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Apr 24\18-04\"/>
    </mc:Choice>
  </mc:AlternateContent>
  <xr:revisionPtr revIDLastSave="0" documentId="8_{8B0E5B15-57A8-4146-B678-A6695A276108}" xr6:coauthVersionLast="47" xr6:coauthVersionMax="47" xr10:uidLastSave="{00000000-0000-0000-0000-000000000000}"/>
  <bookViews>
    <workbookView xWindow="-90" yWindow="-90" windowWidth="19380" windowHeight="11580" firstSheet="10" activeTab="18" xr2:uid="{00000000-000D-0000-FFFF-FFFF00000000}"/>
  </bookViews>
  <sheets>
    <sheet name="Ottobre 2022" sheetId="143" r:id="rId1"/>
    <sheet name="Novembre 2022" sheetId="144" r:id="rId2"/>
    <sheet name="Dicembre 2022" sheetId="145" r:id="rId3"/>
    <sheet name="Gennaio 2023" sheetId="146" r:id="rId4"/>
    <sheet name="Febbraio 2023" sheetId="147" r:id="rId5"/>
    <sheet name="Marzo 2023" sheetId="148" r:id="rId6"/>
    <sheet name="Aprile 2023" sheetId="149" r:id="rId7"/>
    <sheet name="Maggio 2023" sheetId="150" r:id="rId8"/>
    <sheet name="Giugno 2023" sheetId="151" r:id="rId9"/>
    <sheet name="Luglio 2023" sheetId="152" r:id="rId10"/>
    <sheet name="Agosto 2023" sheetId="153" r:id="rId11"/>
    <sheet name="Settembre 2023" sheetId="154" r:id="rId12"/>
    <sheet name="Ottobre 2023" sheetId="155" r:id="rId13"/>
    <sheet name="Novembre 2023" sheetId="156" r:id="rId14"/>
    <sheet name="Dicembre 2023" sheetId="157" r:id="rId15"/>
    <sheet name="Gennaio 2024" sheetId="158" r:id="rId16"/>
    <sheet name="Febbraio 2024" sheetId="159" r:id="rId17"/>
    <sheet name="Marzo 2024" sheetId="160" r:id="rId18"/>
    <sheet name="Aprile 2024" sheetId="161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61" l="1"/>
  <c r="E8" i="161" l="1"/>
  <c r="B5" i="161" l="1"/>
  <c r="A21" i="161" l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4" i="161"/>
  <c r="A5" i="161" s="1"/>
  <c r="A6" i="161" s="1"/>
  <c r="A7" i="161" s="1"/>
  <c r="A8" i="161" s="1"/>
  <c r="A9" i="161" s="1"/>
  <c r="A10" i="161" s="1"/>
  <c r="A11" i="161" s="1"/>
  <c r="A12" i="161" s="1"/>
  <c r="A13" i="161" s="1"/>
  <c r="A14" i="161" s="1"/>
  <c r="A15" i="161" s="1"/>
  <c r="A16" i="161" s="1"/>
  <c r="E27" i="160"/>
  <c r="E25" i="160" l="1"/>
  <c r="E21" i="160" l="1"/>
  <c r="E17" i="160"/>
  <c r="E7" i="160" l="1"/>
  <c r="E32" i="159" l="1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4" i="160"/>
  <c r="E13" i="158"/>
  <c r="E27" i="159"/>
  <c r="E21" i="159" l="1"/>
  <c r="A21" i="159" l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4" i="159"/>
  <c r="A5" i="159" s="1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E29" i="158"/>
  <c r="E24" i="158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32" i="157"/>
  <c r="B30" i="157"/>
  <c r="E25" i="157" l="1"/>
  <c r="E20" i="157"/>
  <c r="B23" i="157" l="1"/>
  <c r="E15" i="157" l="1"/>
  <c r="E10" i="157"/>
  <c r="B10" i="157" l="1"/>
  <c r="E6" i="157" l="1"/>
  <c r="B4" i="157"/>
  <c r="B6" i="157"/>
  <c r="B5" i="157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5" i="157"/>
  <c r="A6" i="157" s="1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B33" i="156"/>
  <c r="E34" i="155"/>
  <c r="E13" i="156"/>
  <c r="B9" i="156" l="1"/>
  <c r="E9" i="156" l="1"/>
  <c r="A20" i="156" l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19" i="156"/>
  <c r="A4" i="156"/>
  <c r="A5" i="156" s="1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E31" i="155" l="1"/>
  <c r="B28" i="155" l="1"/>
  <c r="B27" i="155"/>
  <c r="B26" i="155" l="1"/>
  <c r="E20" i="155"/>
  <c r="E15" i="155" l="1"/>
  <c r="E6" i="155" l="1"/>
  <c r="E31" i="154"/>
  <c r="E22" i="154" l="1"/>
  <c r="A20" i="154" l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19" i="154"/>
  <c r="A4" i="154"/>
  <c r="A5" i="154" s="1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E34" i="153"/>
  <c r="E26" i="153"/>
  <c r="H6" i="153" l="1"/>
  <c r="B33" i="152" l="1"/>
  <c r="A22" i="153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21" i="153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1" i="152"/>
  <c r="E5" i="152" l="1"/>
  <c r="A21" i="152" l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5" i="152"/>
  <c r="A6" i="152" s="1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E17" i="151" l="1"/>
  <c r="B15" i="151" l="1"/>
  <c r="E21" i="150" l="1"/>
  <c r="A21" i="151" l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4" i="151"/>
  <c r="B16" i="149" l="1"/>
  <c r="B27" i="149" l="1"/>
  <c r="A22" i="150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21" i="150"/>
  <c r="A4" i="150"/>
  <c r="A5" i="150" s="1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B23" i="149"/>
  <c r="E20" i="149"/>
  <c r="B17" i="149" l="1"/>
  <c r="E12" i="149" l="1"/>
  <c r="E9" i="149"/>
  <c r="E12" i="147"/>
  <c r="B29" i="148"/>
  <c r="E4" i="149" l="1"/>
  <c r="A21" i="149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4" i="149"/>
  <c r="A5" i="149" s="1"/>
  <c r="A6" i="149" s="1"/>
  <c r="A7" i="149" s="1"/>
  <c r="A8" i="149" s="1"/>
  <c r="A9" i="149" s="1"/>
  <c r="A10" i="149" s="1"/>
  <c r="A11" i="149" s="1"/>
  <c r="A12" i="149" s="1"/>
  <c r="A13" i="149" s="1"/>
  <c r="A14" i="149" s="1"/>
  <c r="A15" i="149" s="1"/>
  <c r="A16" i="149" s="1"/>
  <c r="E31" i="148" l="1"/>
  <c r="E26" i="148"/>
  <c r="E22" i="148" l="1"/>
  <c r="E18" i="148" l="1"/>
  <c r="E14" i="148" l="1"/>
  <c r="E9" i="148" l="1"/>
  <c r="E5" i="148" l="1"/>
  <c r="A21" i="148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4" i="148"/>
  <c r="A5" i="148" s="1"/>
  <c r="A6" i="148" s="1"/>
  <c r="A7" i="148" s="1"/>
  <c r="A8" i="148" s="1"/>
  <c r="A9" i="148" s="1"/>
  <c r="A10" i="148" s="1"/>
  <c r="A11" i="148" s="1"/>
  <c r="A12" i="148" s="1"/>
  <c r="A13" i="148" s="1"/>
  <c r="A14" i="148" s="1"/>
  <c r="A15" i="148" s="1"/>
  <c r="A16" i="148" s="1"/>
  <c r="E26" i="147"/>
  <c r="E21" i="147" l="1"/>
  <c r="E16" i="147"/>
  <c r="E13" i="147"/>
  <c r="E5" i="147"/>
  <c r="E8" i="146" l="1"/>
  <c r="A22" i="147"/>
  <c r="A23" i="147" s="1"/>
  <c r="A24" i="147" s="1"/>
  <c r="A25" i="147" s="1"/>
  <c r="A26" i="147" s="1"/>
  <c r="A27" i="147" s="1"/>
  <c r="A28" i="147" s="1"/>
  <c r="A29" i="147" s="1"/>
  <c r="A30" i="147" s="1"/>
  <c r="A31" i="147" s="1"/>
  <c r="A21" i="147"/>
  <c r="A4" i="147"/>
  <c r="A5" i="147" s="1"/>
  <c r="A6" i="147" s="1"/>
  <c r="A7" i="147" s="1"/>
  <c r="A8" i="147" s="1"/>
  <c r="A9" i="147" s="1"/>
  <c r="A10" i="147" s="1"/>
  <c r="A11" i="147" s="1"/>
  <c r="A12" i="147" s="1"/>
  <c r="A13" i="147" s="1"/>
  <c r="A14" i="147" s="1"/>
  <c r="A15" i="147" s="1"/>
  <c r="A16" i="147" s="1"/>
  <c r="E32" i="146"/>
  <c r="E19" i="146" l="1"/>
  <c r="E16" i="146" l="1"/>
  <c r="E13" i="146" l="1"/>
  <c r="E4" i="146" l="1"/>
  <c r="A21" i="146" l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5" i="146"/>
  <c r="A6" i="146" s="1"/>
  <c r="A7" i="146" s="1"/>
  <c r="A8" i="146" s="1"/>
  <c r="A9" i="146" s="1"/>
  <c r="A10" i="146" s="1"/>
  <c r="A11" i="146" s="1"/>
  <c r="A12" i="146" s="1"/>
  <c r="A13" i="146" s="1"/>
  <c r="A14" i="146" s="1"/>
  <c r="A15" i="146" s="1"/>
  <c r="A16" i="146" s="1"/>
  <c r="A17" i="146" s="1"/>
  <c r="A18" i="146" s="1"/>
  <c r="E31" i="145"/>
  <c r="F28" i="145"/>
  <c r="E24" i="145" l="1"/>
  <c r="E21" i="145" l="1"/>
  <c r="E17" i="145" l="1"/>
  <c r="E15" i="145"/>
  <c r="E10" i="145" l="1"/>
  <c r="E8" i="145" l="1"/>
  <c r="E5" i="145"/>
  <c r="E5" i="144"/>
  <c r="A21" i="145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6" i="145"/>
  <c r="A7" i="145" s="1"/>
  <c r="A8" i="145" s="1"/>
  <c r="A9" i="145" s="1"/>
  <c r="A10" i="145" s="1"/>
  <c r="A11" i="145" s="1"/>
  <c r="A12" i="145" s="1"/>
  <c r="A13" i="145" s="1"/>
  <c r="A14" i="145" s="1"/>
  <c r="A15" i="145" s="1"/>
  <c r="A16" i="145" s="1"/>
  <c r="A17" i="145" s="1"/>
  <c r="A18" i="145" s="1"/>
  <c r="A5" i="145"/>
  <c r="E30" i="144"/>
  <c r="B28" i="144"/>
  <c r="B27" i="144"/>
  <c r="E26" i="144" l="1"/>
  <c r="B26" i="144"/>
  <c r="B25" i="144"/>
  <c r="E23" i="144"/>
  <c r="E19" i="144" l="1"/>
  <c r="E16" i="144"/>
  <c r="E13" i="144" l="1"/>
  <c r="E11" i="144" l="1"/>
  <c r="E9" i="144" l="1"/>
  <c r="E5" i="143" l="1"/>
  <c r="A19" i="144" l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4" i="144"/>
  <c r="A5" i="144" s="1"/>
  <c r="A6" i="144" s="1"/>
  <c r="A7" i="144" s="1"/>
  <c r="A8" i="144" s="1"/>
  <c r="A9" i="144" s="1"/>
  <c r="A10" i="144" s="1"/>
  <c r="A11" i="144" s="1"/>
  <c r="A12" i="144" s="1"/>
  <c r="A13" i="144" s="1"/>
  <c r="A14" i="144" s="1"/>
  <c r="A15" i="144" s="1"/>
  <c r="A16" i="144" s="1"/>
  <c r="E32" i="143"/>
  <c r="E33" i="143"/>
  <c r="E28" i="143" l="1"/>
  <c r="E24" i="143" l="1"/>
  <c r="E21" i="143" l="1"/>
  <c r="E19" i="143" l="1"/>
  <c r="E15" i="143" l="1"/>
  <c r="E12" i="143" l="1"/>
  <c r="E8" i="143" l="1"/>
</calcChain>
</file>

<file path=xl/sharedStrings.xml><?xml version="1.0" encoding="utf-8"?>
<sst xmlns="http://schemas.openxmlformats.org/spreadsheetml/2006/main" count="1122" uniqueCount="39">
  <si>
    <t>(GJ)</t>
  </si>
  <si>
    <t>Immesso in rete (i)</t>
  </si>
  <si>
    <t>(i)</t>
  </si>
  <si>
    <t>(ii)</t>
  </si>
  <si>
    <t>(iii)</t>
  </si>
  <si>
    <t>(iv)</t>
  </si>
  <si>
    <t>Giorni</t>
  </si>
  <si>
    <t>Allocato</t>
  </si>
  <si>
    <t>- Quantitativo immesso in rete nel giorno gas G;</t>
  </si>
  <si>
    <t xml:space="preserve">- Il dato sarà Programmato sulla base del programma degli utenti / Allocato non appena disponibile il dato misurato; </t>
  </si>
  <si>
    <t>- Quantitativo al lordo di consumi e perdite scaricato dagli Utenti nel giorno gas G; 
- Convenzionalmente si associa tutto il GNL programmato/allocato alla data di inizio discarica;</t>
  </si>
  <si>
    <t xml:space="preserve"> </t>
  </si>
  <si>
    <t>(kWh)</t>
  </si>
  <si>
    <t xml:space="preserve">Allocato </t>
  </si>
  <si>
    <t>GNL Scaricato (ii)</t>
  </si>
  <si>
    <t>Stoccaggio LNG (iv)</t>
  </si>
  <si>
    <t>Programmato/Allocato (iii)</t>
  </si>
  <si>
    <t>- Stoccaggio di GNL alle 6.00 del giorno G+1 al netto del minimo operativo convertito in energia utilizzando un fattore di conversione convenzionale di  24.1 GJ/metri cubi di GNL;</t>
  </si>
  <si>
    <t>Terminale GNL Adriatico - Ottobre 2022</t>
  </si>
  <si>
    <t>Terminale GNL Adriatico - Novembre 2022</t>
  </si>
  <si>
    <t>Terminale GNL Adriatico - Dicembre 2022</t>
  </si>
  <si>
    <t>Terminale GNL Adriatico - Gennaio 2023</t>
  </si>
  <si>
    <t>(v)</t>
  </si>
  <si>
    <t>- I valori energetici sono riportati alla temperatura 25°/15°</t>
  </si>
  <si>
    <t>Terminale GNL Adriatico - Febbraio 2023</t>
  </si>
  <si>
    <t>Terminale GNL Adriatico - Marzo 2023</t>
  </si>
  <si>
    <t>Terminale GNL Adriatico - Aprile 2023</t>
  </si>
  <si>
    <t>Terminale GNL Adriatico - Maggio 2023</t>
  </si>
  <si>
    <t>Terminale GNL Adriatico - Giugno 2023</t>
  </si>
  <si>
    <t>Terminale GNL Adriatico - Luglio 2023</t>
  </si>
  <si>
    <t>Terminale GNL Adriatico - Agosto 2023</t>
  </si>
  <si>
    <t>Terminale GNL Adriatico - Settembre 2023</t>
  </si>
  <si>
    <t>Terminale GNL Adriatico - Ottobre 2023</t>
  </si>
  <si>
    <t>Terminale GNL Adriatico - Novembre 2023</t>
  </si>
  <si>
    <t>Terminale GNL Adriatico - Dicembre 2023</t>
  </si>
  <si>
    <t>Terminale GNL Adriatico - Gennaio 2024</t>
  </si>
  <si>
    <t>Terminale GNL Adriatico - Febbraio 2024</t>
  </si>
  <si>
    <t>Terminale GNL Adriatico - Marzo 2024</t>
  </si>
  <si>
    <t>Terminale GNL Adriatico - Aprile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</si>
</sst>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8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#,##0.000"/>
    <numFmt numFmtId="169" formatCode="0.000000"/>
    <numFmt numFmtId="170" formatCode="[$-10409]0,##0.0"/>
    <numFmt numFmtId="171" formatCode="0.0"/>
    <numFmt numFmtId="172" formatCode="_-&quot;€&quot;\ * #,##0.00_-;\-&quot;€&quot;\ * #,##0.00_-;_-&quot;€&quot;\ * &quot;-&quot;??_-;_-@_-"/>
    <numFmt numFmtId="173" formatCode="0.000"/>
    <numFmt numFmtId="174" formatCode="0.0000"/>
    <numFmt numFmtId="175" formatCode="_-* #,##0\ &quot;DM&quot;_-;\-* #,##0\ &quot;DM&quot;_-;_-* &quot;-&quot;\ &quot;DM&quot;_-;_-@_-"/>
    <numFmt numFmtId="176" formatCode="#,##0.0_x;&quot;NM&quot;_x"/>
    <numFmt numFmtId="177" formatCode="#,##0\x_);&quot;NM&quot;_)"/>
    <numFmt numFmtId="178" formatCode="#,##0.0;\(#,##0.0\)"/>
    <numFmt numFmtId="179" formatCode="#,##0.0_);[Red]\(#,##0.0\)"/>
    <numFmt numFmtId="180" formatCode="#,##0_);[Red]\(#,##0\);&quot;-&quot;_);@"/>
    <numFmt numFmtId="181" formatCode="0\¢"/>
    <numFmt numFmtId="182" formatCode="0.0\¢"/>
    <numFmt numFmtId="183" formatCode="&quot;CHF&quot;#,##0.0_);\(&quot;CHF&quot;#,##0.0\)"/>
    <numFmt numFmtId="184" formatCode="0.0%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  <numFmt numFmtId="238" formatCode="#,##0.0000000"/>
    <numFmt numFmtId="239" formatCode="0.00000"/>
  </numFmts>
  <fonts count="3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000000"/>
      <name val="Calibri"/>
      <family val="2"/>
      <scheme val="minor"/>
    </font>
    <font>
      <sz val="10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58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3747">
    <xf numFmtId="0" fontId="0" fillId="0" borderId="0"/>
    <xf numFmtId="0" fontId="181" fillId="0" borderId="0"/>
    <xf numFmtId="167" fontId="186" fillId="0" borderId="0" applyFont="0" applyFill="0" applyBorder="0" applyAlignment="0" applyProtection="0"/>
    <xf numFmtId="0" fontId="182" fillId="9" borderId="17" applyNumberFormat="0" applyFont="0" applyAlignment="0" applyProtection="0"/>
    <xf numFmtId="0" fontId="182" fillId="0" borderId="0"/>
    <xf numFmtId="0" fontId="180" fillId="0" borderId="0"/>
    <xf numFmtId="167" fontId="182" fillId="0" borderId="0" applyFont="0" applyFill="0" applyBorder="0" applyAlignment="0" applyProtection="0"/>
    <xf numFmtId="0" fontId="179" fillId="0" borderId="0"/>
    <xf numFmtId="167" fontId="191" fillId="0" borderId="0" applyFont="0" applyFill="0" applyBorder="0" applyAlignment="0" applyProtection="0"/>
    <xf numFmtId="0" fontId="178" fillId="0" borderId="0"/>
    <xf numFmtId="0" fontId="177" fillId="0" borderId="0"/>
    <xf numFmtId="0" fontId="176" fillId="0" borderId="0"/>
    <xf numFmtId="0" fontId="175" fillId="0" borderId="0"/>
    <xf numFmtId="0" fontId="174" fillId="0" borderId="0"/>
    <xf numFmtId="0" fontId="173" fillId="0" borderId="0"/>
    <xf numFmtId="167" fontId="192" fillId="0" borderId="0" applyFont="0" applyFill="0" applyBorder="0" applyAlignment="0" applyProtection="0"/>
    <xf numFmtId="0" fontId="172" fillId="0" borderId="0"/>
    <xf numFmtId="0" fontId="171" fillId="0" borderId="0"/>
    <xf numFmtId="0" fontId="170" fillId="0" borderId="0"/>
    <xf numFmtId="0" fontId="169" fillId="0" borderId="0"/>
    <xf numFmtId="0" fontId="168" fillId="0" borderId="0"/>
    <xf numFmtId="0" fontId="167" fillId="0" borderId="0"/>
    <xf numFmtId="0" fontId="166" fillId="0" borderId="0"/>
    <xf numFmtId="0" fontId="165" fillId="0" borderId="0"/>
    <xf numFmtId="167" fontId="193" fillId="0" borderId="0" applyFont="0" applyFill="0" applyBorder="0" applyAlignment="0" applyProtection="0"/>
    <xf numFmtId="0" fontId="164" fillId="0" borderId="0"/>
    <xf numFmtId="0" fontId="163" fillId="0" borderId="0"/>
    <xf numFmtId="0" fontId="162" fillId="0" borderId="0"/>
    <xf numFmtId="0" fontId="161" fillId="0" borderId="0"/>
    <xf numFmtId="0" fontId="160" fillId="0" borderId="0"/>
    <xf numFmtId="0" fontId="159" fillId="0" borderId="0"/>
    <xf numFmtId="0" fontId="158" fillId="0" borderId="0"/>
    <xf numFmtId="0" fontId="157" fillId="0" borderId="0"/>
    <xf numFmtId="0" fontId="156" fillId="0" borderId="0"/>
    <xf numFmtId="0" fontId="155" fillId="0" borderId="0"/>
    <xf numFmtId="0" fontId="154" fillId="0" borderId="0"/>
    <xf numFmtId="0" fontId="153" fillId="0" borderId="0"/>
    <xf numFmtId="167" fontId="194" fillId="0" borderId="0" applyFont="0" applyFill="0" applyBorder="0" applyAlignment="0" applyProtection="0"/>
    <xf numFmtId="0" fontId="152" fillId="0" borderId="0"/>
    <xf numFmtId="0" fontId="151" fillId="0" borderId="0"/>
    <xf numFmtId="0" fontId="150" fillId="0" borderId="0"/>
    <xf numFmtId="167" fontId="195" fillId="0" borderId="0" applyFont="0" applyFill="0" applyBorder="0" applyAlignment="0" applyProtection="0"/>
    <xf numFmtId="0" fontId="149" fillId="0" borderId="0"/>
    <xf numFmtId="0" fontId="148" fillId="0" borderId="0"/>
    <xf numFmtId="167" fontId="196" fillId="0" borderId="0" applyFont="0" applyFill="0" applyBorder="0" applyAlignment="0" applyProtection="0"/>
    <xf numFmtId="0" fontId="147" fillId="0" borderId="0"/>
    <xf numFmtId="0" fontId="146" fillId="0" borderId="0"/>
    <xf numFmtId="167" fontId="197" fillId="0" borderId="0" applyFont="0" applyFill="0" applyBorder="0" applyAlignment="0" applyProtection="0"/>
    <xf numFmtId="0" fontId="145" fillId="0" borderId="0"/>
    <xf numFmtId="0" fontId="144" fillId="0" borderId="0"/>
    <xf numFmtId="0" fontId="143" fillId="0" borderId="0"/>
    <xf numFmtId="0" fontId="142" fillId="0" borderId="0"/>
    <xf numFmtId="0" fontId="141" fillId="0" borderId="0"/>
    <xf numFmtId="0" fontId="140" fillId="0" borderId="0"/>
    <xf numFmtId="0" fontId="139" fillId="0" borderId="0"/>
    <xf numFmtId="0" fontId="138" fillId="0" borderId="0"/>
    <xf numFmtId="0" fontId="137" fillId="0" borderId="0"/>
    <xf numFmtId="0" fontId="136" fillId="0" borderId="0"/>
    <xf numFmtId="0" fontId="135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28" fillId="0" borderId="0"/>
    <xf numFmtId="0" fontId="127" fillId="0" borderId="0"/>
    <xf numFmtId="0" fontId="126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1" fillId="0" borderId="0"/>
    <xf numFmtId="0" fontId="120" fillId="0" borderId="0"/>
    <xf numFmtId="0" fontId="119" fillId="0" borderId="0"/>
    <xf numFmtId="0" fontId="118" fillId="0" borderId="0"/>
    <xf numFmtId="0" fontId="117" fillId="0" borderId="0"/>
    <xf numFmtId="0" fontId="116" fillId="0" borderId="0"/>
    <xf numFmtId="0" fontId="115" fillId="0" borderId="0"/>
    <xf numFmtId="0" fontId="114" fillId="0" borderId="0"/>
    <xf numFmtId="0" fontId="113" fillId="0" borderId="0"/>
    <xf numFmtId="0" fontId="112" fillId="0" borderId="0"/>
    <xf numFmtId="0" fontId="111" fillId="0" borderId="0"/>
    <xf numFmtId="0" fontId="110" fillId="0" borderId="0"/>
    <xf numFmtId="167" fontId="198" fillId="0" borderId="0" applyFont="0" applyFill="0" applyBorder="0" applyAlignment="0" applyProtection="0"/>
    <xf numFmtId="0" fontId="109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3" fillId="0" borderId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167" fontId="199" fillId="0" borderId="0" applyFont="0" applyFill="0" applyBorder="0" applyAlignment="0" applyProtection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167" fontId="200" fillId="0" borderId="0" applyFont="0" applyFill="0" applyBorder="0" applyAlignment="0" applyProtection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167" fontId="201" fillId="0" borderId="0" applyFont="0" applyFill="0" applyBorder="0" applyAlignment="0" applyProtection="0"/>
    <xf numFmtId="0" fontId="65" fillId="0" borderId="0"/>
    <xf numFmtId="0" fontId="64" fillId="0" borderId="0"/>
    <xf numFmtId="0" fontId="63" fillId="0" borderId="0"/>
    <xf numFmtId="167" fontId="202" fillId="0" borderId="0" applyFont="0" applyFill="0" applyBorder="0" applyAlignment="0" applyProtection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15" borderId="0" applyNumberFormat="0" applyBorder="0" applyAlignment="0" applyProtection="0"/>
    <xf numFmtId="0" fontId="39" fillId="19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39" fillId="35" borderId="0" applyNumberFormat="0" applyBorder="0" applyAlignment="0" applyProtection="0"/>
    <xf numFmtId="0" fontId="39" fillId="16" borderId="0" applyNumberFormat="0" applyBorder="0" applyAlignment="0" applyProtection="0"/>
    <xf numFmtId="0" fontId="39" fillId="20" borderId="0" applyNumberFormat="0" applyBorder="0" applyAlignment="0" applyProtection="0"/>
    <xf numFmtId="0" fontId="39" fillId="24" borderId="0" applyNumberFormat="0" applyBorder="0" applyAlignment="0" applyProtection="0"/>
    <xf numFmtId="0" fontId="39" fillId="28" borderId="0" applyNumberFormat="0" applyBorder="0" applyAlignment="0" applyProtection="0"/>
    <xf numFmtId="0" fontId="39" fillId="32" borderId="0" applyNumberFormat="0" applyBorder="0" applyAlignment="0" applyProtection="0"/>
    <xf numFmtId="0" fontId="3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39" fillId="13" borderId="21" applyNumberFormat="0" applyFont="0" applyAlignment="0" applyProtection="0"/>
    <xf numFmtId="0" fontId="203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13" borderId="21" applyNumberFormat="0" applyFont="0" applyAlignment="0" applyProtection="0"/>
    <xf numFmtId="0" fontId="37" fillId="0" borderId="0"/>
    <xf numFmtId="0" fontId="37" fillId="15" borderId="0" applyNumberFormat="0" applyBorder="0" applyAlignment="0" applyProtection="0"/>
    <xf numFmtId="0" fontId="37" fillId="19" borderId="0" applyNumberFormat="0" applyBorder="0" applyAlignment="0" applyProtection="0"/>
    <xf numFmtId="0" fontId="37" fillId="23" borderId="0" applyNumberFormat="0" applyBorder="0" applyAlignment="0" applyProtection="0"/>
    <xf numFmtId="0" fontId="37" fillId="27" borderId="0" applyNumberFormat="0" applyBorder="0" applyAlignment="0" applyProtection="0"/>
    <xf numFmtId="0" fontId="37" fillId="31" borderId="0" applyNumberFormat="0" applyBorder="0" applyAlignment="0" applyProtection="0"/>
    <xf numFmtId="0" fontId="37" fillId="35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7" fillId="24" borderId="0" applyNumberFormat="0" applyBorder="0" applyAlignment="0" applyProtection="0"/>
    <xf numFmtId="0" fontId="37" fillId="28" borderId="0" applyNumberFormat="0" applyBorder="0" applyAlignment="0" applyProtection="0"/>
    <xf numFmtId="0" fontId="37" fillId="32" borderId="0" applyNumberFormat="0" applyBorder="0" applyAlignment="0" applyProtection="0"/>
    <xf numFmtId="0" fontId="37" fillId="36" borderId="0" applyNumberFormat="0" applyBorder="0" applyAlignment="0" applyProtection="0"/>
    <xf numFmtId="0" fontId="37" fillId="13" borderId="21" applyNumberFormat="0" applyFont="0" applyAlignment="0" applyProtection="0"/>
    <xf numFmtId="43" fontId="213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182" fillId="0" borderId="0"/>
    <xf numFmtId="0" fontId="35" fillId="0" borderId="0"/>
    <xf numFmtId="43" fontId="35" fillId="0" borderId="0" applyFont="0" applyFill="0" applyBorder="0" applyAlignment="0" applyProtection="0"/>
    <xf numFmtId="0" fontId="215" fillId="0" borderId="0" applyNumberFormat="0" applyFill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8" fillId="11" borderId="0" applyNumberFormat="0" applyBorder="0" applyAlignment="0" applyProtection="0"/>
    <xf numFmtId="0" fontId="209" fillId="12" borderId="0" applyNumberFormat="0" applyBorder="0" applyAlignment="0" applyProtection="0"/>
    <xf numFmtId="0" fontId="216" fillId="39" borderId="23" applyNumberFormat="0" applyAlignment="0" applyProtection="0"/>
    <xf numFmtId="0" fontId="217" fillId="40" borderId="24" applyNumberFormat="0" applyAlignment="0" applyProtection="0"/>
    <xf numFmtId="0" fontId="218" fillId="40" borderId="23" applyNumberFormat="0" applyAlignment="0" applyProtection="0"/>
    <xf numFmtId="0" fontId="219" fillId="0" borderId="25" applyNumberFormat="0" applyFill="0" applyAlignment="0" applyProtection="0"/>
    <xf numFmtId="0" fontId="220" fillId="41" borderId="26" applyNumberFormat="0" applyAlignment="0" applyProtection="0"/>
    <xf numFmtId="0" fontId="221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212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212" fillId="17" borderId="0" applyNumberFormat="0" applyBorder="0" applyAlignment="0" applyProtection="0"/>
    <xf numFmtId="0" fontId="212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212" fillId="21" borderId="0" applyNumberFormat="0" applyBorder="0" applyAlignment="0" applyProtection="0"/>
    <xf numFmtId="0" fontId="212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212" fillId="25" borderId="0" applyNumberFormat="0" applyBorder="0" applyAlignment="0" applyProtection="0"/>
    <xf numFmtId="0" fontId="212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212" fillId="29" borderId="0" applyNumberFormat="0" applyBorder="0" applyAlignment="0" applyProtection="0"/>
    <xf numFmtId="0" fontId="212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212" fillId="33" borderId="0" applyNumberFormat="0" applyBorder="0" applyAlignment="0" applyProtection="0"/>
    <xf numFmtId="0" fontId="21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212" fillId="37" borderId="0" applyNumberFormat="0" applyBorder="0" applyAlignment="0" applyProtection="0"/>
    <xf numFmtId="0" fontId="34" fillId="0" borderId="0"/>
    <xf numFmtId="0" fontId="34" fillId="13" borderId="21" applyNumberFormat="0" applyFont="0" applyAlignment="0" applyProtection="0"/>
    <xf numFmtId="0" fontId="33" fillId="0" borderId="0"/>
    <xf numFmtId="0" fontId="33" fillId="13" borderId="21" applyNumberFormat="0" applyFont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2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224" fillId="0" borderId="0"/>
    <xf numFmtId="0" fontId="182" fillId="0" borderId="0"/>
    <xf numFmtId="0" fontId="182" fillId="0" borderId="0"/>
    <xf numFmtId="0" fontId="224" fillId="0" borderId="0"/>
    <xf numFmtId="0" fontId="182" fillId="0" borderId="0"/>
    <xf numFmtId="0" fontId="22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4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174" fontId="182" fillId="0" borderId="0" applyFont="0" applyFill="0" applyBorder="0" applyAlignment="0" applyProtection="0"/>
    <xf numFmtId="174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0" fontId="182" fillId="0" borderId="0"/>
    <xf numFmtId="0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182" fillId="0" borderId="0"/>
    <xf numFmtId="0" fontId="182" fillId="0" borderId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184" fillId="43" borderId="0" applyNumberFormat="0" applyBorder="0" applyAlignment="0" applyProtection="0"/>
    <xf numFmtId="176" fontId="225" fillId="0" borderId="33"/>
    <xf numFmtId="177" fontId="225" fillId="0" borderId="32"/>
    <xf numFmtId="177" fontId="225" fillId="0" borderId="31" applyBorder="0"/>
    <xf numFmtId="0" fontId="229" fillId="66" borderId="37">
      <alignment horizontal="center" vertical="center"/>
    </xf>
    <xf numFmtId="178" fontId="230" fillId="0" borderId="0" applyFill="0" applyBorder="0" applyAlignment="0" applyProtection="0"/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0" fontId="182" fillId="67" borderId="29" applyBorder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178" fontId="182" fillId="0" borderId="0" applyFont="0" applyFill="0" applyBorder="0" applyAlignment="0" applyProtection="0"/>
    <xf numFmtId="179" fontId="233" fillId="0" borderId="29" applyNumberFormat="0" applyFont="0" applyFill="0" applyBorder="0" applyAlignment="0"/>
    <xf numFmtId="0" fontId="234" fillId="68" borderId="0">
      <alignment horizontal="center" vertical="center" wrapText="1"/>
    </xf>
    <xf numFmtId="4" fontId="235" fillId="0" borderId="38" applyNumberFormat="0" applyFill="0" applyAlignment="0" applyProtection="0"/>
    <xf numFmtId="4" fontId="235" fillId="0" borderId="0" applyNumberFormat="0" applyAlignment="0" applyProtection="0"/>
    <xf numFmtId="0" fontId="236" fillId="0" borderId="32" applyNumberFormat="0" applyFill="0" applyAlignment="0" applyProtection="0"/>
    <xf numFmtId="0" fontId="237" fillId="0" borderId="39"/>
    <xf numFmtId="171" fontId="182" fillId="0" borderId="0" applyFont="0" applyFill="0" applyBorder="0" applyAlignment="0" applyProtection="0"/>
    <xf numFmtId="171" fontId="182" fillId="0" borderId="0" applyFont="0" applyFill="0" applyBorder="0" applyAlignment="0" applyProtection="0"/>
    <xf numFmtId="180" fontId="238" fillId="0" borderId="0"/>
    <xf numFmtId="0" fontId="187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8" fillId="0" borderId="15" applyNumberFormat="0" applyFill="0" applyAlignment="0" applyProtection="0"/>
    <xf numFmtId="0" fontId="189" fillId="8" borderId="16" applyNumberFormat="0" applyAlignment="0" applyProtection="0"/>
    <xf numFmtId="41" fontId="225" fillId="0" borderId="40" applyProtection="0">
      <alignment horizontal="left"/>
    </xf>
    <xf numFmtId="181" fontId="183" fillId="0" borderId="0" applyFont="0" applyFill="0" applyBorder="0" applyAlignment="0" applyProtection="0"/>
    <xf numFmtId="182" fontId="183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183" fontId="240" fillId="0" borderId="29" applyFont="0" applyFill="0" applyBorder="0" applyAlignment="0" applyProtection="0">
      <alignment horizontal="right"/>
    </xf>
    <xf numFmtId="184" fontId="183" fillId="0" borderId="0" applyNumberFormat="0" applyFill="0" applyBorder="0" applyProtection="0">
      <alignment horizontal="center" wrapText="1"/>
    </xf>
    <xf numFmtId="184" fontId="183" fillId="0" borderId="0" applyNumberFormat="0" applyFill="0" applyBorder="0" applyProtection="0">
      <alignment horizontal="center" wrapText="1"/>
    </xf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6" fontId="225" fillId="0" borderId="0"/>
    <xf numFmtId="178" fontId="241" fillId="0" borderId="0" applyFont="0" applyFill="0" applyBorder="0" applyAlignment="0" applyProtection="0"/>
    <xf numFmtId="187" fontId="241" fillId="0" borderId="0" applyFont="0" applyFill="0" applyBorder="0" applyAlignment="0" applyProtection="0"/>
    <xf numFmtId="188" fontId="242" fillId="0" borderId="0" applyFont="0" applyFill="0" applyBorder="0" applyAlignment="0" applyProtection="0"/>
    <xf numFmtId="189" fontId="243" fillId="0" borderId="0" applyFont="0" applyFill="0" applyBorder="0" applyAlignment="0" applyProtection="0">
      <alignment horizontal="right"/>
    </xf>
    <xf numFmtId="190" fontId="243" fillId="0" borderId="0" applyFont="0" applyFill="0" applyBorder="0" applyAlignment="0" applyProtection="0"/>
    <xf numFmtId="191" fontId="243" fillId="0" borderId="0" applyFont="0" applyFill="0" applyBorder="0" applyAlignment="0" applyProtection="0">
      <alignment horizontal="right"/>
    </xf>
    <xf numFmtId="49" fontId="223" fillId="69" borderId="0"/>
    <xf numFmtId="49" fontId="223" fillId="69" borderId="0"/>
    <xf numFmtId="192" fontId="183" fillId="0" borderId="0" applyFont="0" applyFill="0" applyBorder="0" applyAlignment="0" applyProtection="0"/>
    <xf numFmtId="193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4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0" fontId="223" fillId="69" borderId="41">
      <alignment horizontal="center"/>
    </xf>
    <xf numFmtId="0" fontId="223" fillId="69" borderId="41">
      <alignment horizontal="center"/>
    </xf>
    <xf numFmtId="0" fontId="183" fillId="69" borderId="42">
      <alignment horizontal="center" vertical="top"/>
    </xf>
    <xf numFmtId="0" fontId="183" fillId="69" borderId="42">
      <alignment horizontal="center" vertical="top"/>
    </xf>
    <xf numFmtId="196" fontId="244" fillId="0" borderId="0"/>
    <xf numFmtId="197" fontId="182" fillId="0" borderId="0" applyFont="0" applyFill="0" applyBorder="0" applyAlignment="0" applyProtection="0"/>
    <xf numFmtId="197" fontId="182" fillId="0" borderId="0" applyFont="0" applyFill="0" applyBorder="0" applyAlignment="0" applyProtection="0"/>
    <xf numFmtId="198" fontId="182" fillId="70" borderId="17">
      <alignment horizontal="right"/>
    </xf>
    <xf numFmtId="198" fontId="182" fillId="70" borderId="17">
      <alignment horizontal="right"/>
    </xf>
    <xf numFmtId="14" fontId="245" fillId="0" borderId="0">
      <alignment horizontal="right"/>
    </xf>
    <xf numFmtId="199" fontId="243" fillId="0" borderId="0" applyFont="0" applyFill="0" applyBorder="0" applyAlignment="0" applyProtection="0"/>
    <xf numFmtId="0" fontId="246" fillId="45" borderId="0" applyNumberFormat="0" applyFont="0" applyFill="0" applyBorder="0" applyAlignment="0"/>
    <xf numFmtId="0" fontId="237" fillId="0" borderId="0" applyNumberFormat="0" applyFont="0" applyFill="0" applyAlignment="0"/>
    <xf numFmtId="200" fontId="182" fillId="0" borderId="0" applyFont="0" applyFill="0" applyBorder="0" applyAlignment="0" applyProtection="0"/>
    <xf numFmtId="200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47" fillId="0" borderId="0" applyFont="0" applyFill="0" applyBorder="0" applyAlignment="0" applyProtection="0"/>
    <xf numFmtId="203" fontId="248" fillId="0" borderId="0" applyFont="0" applyFill="0" applyBorder="0" applyAlignment="0" applyProtection="0"/>
    <xf numFmtId="204" fontId="243" fillId="0" borderId="43" applyNumberFormat="0" applyFont="0" applyFill="0" applyAlignment="0" applyProtection="0"/>
    <xf numFmtId="0" fontId="182" fillId="71" borderId="0"/>
    <xf numFmtId="0" fontId="182" fillId="71" borderId="0"/>
    <xf numFmtId="0" fontId="223" fillId="72" borderId="41">
      <alignment horizontal="center"/>
    </xf>
    <xf numFmtId="0" fontId="223" fillId="72" borderId="41">
      <alignment horizontal="center"/>
    </xf>
    <xf numFmtId="205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205" fontId="182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0" fontId="251" fillId="0" borderId="0" applyNumberFormat="0" applyFill="0" applyBorder="0" applyAlignment="0" applyProtection="0">
      <alignment vertical="top"/>
      <protection locked="0"/>
    </xf>
    <xf numFmtId="0" fontId="252" fillId="0" borderId="0" applyFill="0" applyBorder="0" applyProtection="0">
      <alignment horizontal="left"/>
    </xf>
    <xf numFmtId="207" fontId="253" fillId="0" borderId="27" applyBorder="0">
      <alignment horizontal="center" vertical="center" wrapText="1"/>
    </xf>
    <xf numFmtId="208" fontId="254" fillId="0" borderId="44" applyFont="0" applyBorder="0"/>
    <xf numFmtId="0" fontId="255" fillId="0" borderId="0" applyNumberFormat="0" applyFill="0" applyBorder="0" applyAlignment="0" applyProtection="0">
      <alignment vertical="top"/>
      <protection locked="0"/>
    </xf>
    <xf numFmtId="0" fontId="256" fillId="3" borderId="45">
      <alignment horizontal="center" vertical="center" wrapText="1"/>
    </xf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38" fontId="183" fillId="42" borderId="0" applyNumberFormat="0" applyBorder="0" applyAlignment="0" applyProtection="0"/>
    <xf numFmtId="0" fontId="256" fillId="42" borderId="0">
      <alignment horizontal="center"/>
    </xf>
    <xf numFmtId="209" fontId="259" fillId="0" borderId="0" applyFont="0" applyFill="0" applyBorder="0" applyAlignment="0" applyProtection="0"/>
    <xf numFmtId="210" fontId="243" fillId="0" borderId="0" applyFont="0" applyFill="0" applyBorder="0" applyAlignment="0" applyProtection="0">
      <alignment horizontal="right"/>
    </xf>
    <xf numFmtId="0" fontId="260" fillId="0" borderId="0" applyProtection="0">
      <alignment horizontal="right"/>
    </xf>
    <xf numFmtId="0" fontId="261" fillId="73" borderId="32">
      <alignment vertical="top" wrapText="1"/>
    </xf>
    <xf numFmtId="0" fontId="262" fillId="0" borderId="34" applyNumberFormat="0" applyAlignment="0" applyProtection="0">
      <alignment horizontal="left" vertical="center"/>
    </xf>
    <xf numFmtId="0" fontId="262" fillId="0" borderId="5">
      <alignment horizontal="left" vertical="center"/>
    </xf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5" fillId="0" borderId="0" applyProtection="0">
      <alignment horizontal="left"/>
    </xf>
    <xf numFmtId="0" fontId="266" fillId="0" borderId="0" applyProtection="0">
      <alignment horizontal="left"/>
    </xf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9" fillId="0" borderId="0" applyNumberFormat="0" applyFill="0" applyBorder="0" applyAlignment="0" applyProtection="0">
      <alignment horizontal="center"/>
    </xf>
    <xf numFmtId="0" fontId="270" fillId="0" borderId="0" applyNumberFormat="0" applyFill="0" applyBorder="0" applyAlignment="0" applyProtection="0">
      <alignment horizontal="center"/>
    </xf>
    <xf numFmtId="0" fontId="271" fillId="42" borderId="32" applyNumberFormat="0">
      <alignment horizontal="left" vertical="top" wrapText="1"/>
    </xf>
    <xf numFmtId="0" fontId="272" fillId="0" borderId="0" applyNumberFormat="0" applyFill="0" applyBorder="0" applyAlignment="0" applyProtection="0">
      <alignment vertical="top"/>
      <protection locked="0"/>
    </xf>
    <xf numFmtId="0" fontId="272" fillId="0" borderId="0" applyNumberFormat="0" applyFill="0" applyBorder="0" applyAlignment="0" applyProtection="0">
      <alignment vertical="top"/>
      <protection locked="0"/>
    </xf>
    <xf numFmtId="211" fontId="273" fillId="0" borderId="0"/>
    <xf numFmtId="178" fontId="273" fillId="0" borderId="0"/>
    <xf numFmtId="212" fontId="182" fillId="0" borderId="0" applyFont="0" applyFill="0" applyBorder="0" applyAlignment="0" applyProtection="0"/>
    <xf numFmtId="212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5" fontId="182" fillId="0" borderId="0" applyFont="0" applyFill="0" applyBorder="0" applyAlignment="0" applyProtection="0"/>
    <xf numFmtId="187" fontId="273" fillId="0" borderId="0"/>
    <xf numFmtId="10" fontId="183" fillId="74" borderId="27" applyNumberFormat="0" applyBorder="0" applyAlignment="0" applyProtection="0"/>
    <xf numFmtId="216" fontId="274" fillId="0" borderId="0"/>
    <xf numFmtId="216" fontId="274" fillId="0" borderId="0"/>
    <xf numFmtId="216" fontId="274" fillId="0" borderId="0"/>
    <xf numFmtId="216" fontId="274" fillId="0" borderId="0"/>
    <xf numFmtId="179" fontId="183" fillId="74" borderId="0">
      <protection locked="0"/>
    </xf>
    <xf numFmtId="217" fontId="182" fillId="0" borderId="0"/>
    <xf numFmtId="217" fontId="182" fillId="0" borderId="0"/>
    <xf numFmtId="218" fontId="183" fillId="74" borderId="0" applyFont="0" applyBorder="0" applyAlignment="0"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20" fontId="182" fillId="0" borderId="0" applyFont="0" applyFill="0" applyBorder="0" applyAlignment="0" applyProtection="0"/>
    <xf numFmtId="215" fontId="182" fillId="0" borderId="0" applyFont="0" applyFill="0" applyBorder="0" applyAlignment="0" applyProtection="0">
      <alignment vertical="center"/>
      <protection locked="0"/>
    </xf>
    <xf numFmtId="215" fontId="182" fillId="0" borderId="0" applyFont="0" applyFill="0" applyBorder="0" applyAlignment="0" applyProtection="0">
      <alignment vertical="center"/>
      <protection locked="0"/>
    </xf>
    <xf numFmtId="184" fontId="182" fillId="0" borderId="27" applyNumberFormat="0">
      <alignment horizontal="left" wrapText="1"/>
      <protection locked="0"/>
    </xf>
    <xf numFmtId="221" fontId="275" fillId="0" borderId="0"/>
    <xf numFmtId="164" fontId="182" fillId="3" borderId="0" applyFont="0" applyFill="0" applyBorder="0" applyAlignment="0" applyProtection="0"/>
    <xf numFmtId="0" fontId="182" fillId="74" borderId="27" applyNumberFormat="0" applyProtection="0">
      <alignment vertical="center" wrapText="1"/>
    </xf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216" fontId="277" fillId="0" borderId="0"/>
    <xf numFmtId="179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3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179" fontId="182" fillId="0" borderId="47" applyFont="0" applyFill="0" applyBorder="0" applyAlignment="0" applyProtection="0"/>
    <xf numFmtId="179" fontId="182" fillId="0" borderId="47" applyFont="0" applyFill="0" applyBorder="0" applyAlignment="0" applyProtection="0"/>
    <xf numFmtId="0" fontId="225" fillId="0" borderId="0"/>
    <xf numFmtId="0" fontId="225" fillId="0" borderId="0"/>
    <xf numFmtId="223" fontId="182" fillId="0" borderId="0" applyFont="0" applyFill="0" applyBorder="0" applyAlignment="0" applyProtection="0"/>
    <xf numFmtId="224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225" fontId="182" fillId="0" borderId="0" applyFont="0" applyFill="0" applyBorder="0" applyAlignment="0" applyProtection="0"/>
    <xf numFmtId="226" fontId="182" fillId="0" borderId="0" applyFont="0" applyFill="0" applyBorder="0" applyAlignment="0" applyProtection="0"/>
    <xf numFmtId="227" fontId="243" fillId="0" borderId="0" applyFont="0" applyFill="0" applyBorder="0" applyAlignment="0" applyProtection="0">
      <alignment horizontal="right"/>
    </xf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228" fontId="225" fillId="0" borderId="0"/>
    <xf numFmtId="37" fontId="281" fillId="0" borderId="0"/>
    <xf numFmtId="0" fontId="182" fillId="42" borderId="27" applyNumberFormat="0" applyAlignment="0"/>
    <xf numFmtId="0" fontId="275" fillId="0" borderId="0"/>
    <xf numFmtId="3" fontId="245" fillId="0" borderId="0" applyFont="0" applyFill="0" applyBorder="0" applyAlignment="0" applyProtection="0"/>
    <xf numFmtId="0" fontId="182" fillId="0" borderId="0"/>
    <xf numFmtId="0" fontId="182" fillId="0" borderId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182" fillId="0" borderId="0"/>
    <xf numFmtId="178" fontId="259" fillId="0" borderId="0" applyFont="0" applyFill="0" applyBorder="0" applyAlignment="0" applyProtection="0"/>
    <xf numFmtId="0" fontId="182" fillId="0" borderId="0"/>
    <xf numFmtId="0" fontId="183" fillId="0" borderId="0"/>
    <xf numFmtId="0" fontId="183" fillId="0" borderId="0"/>
    <xf numFmtId="0" fontId="182" fillId="0" borderId="0"/>
    <xf numFmtId="0" fontId="182" fillId="0" borderId="0"/>
    <xf numFmtId="0" fontId="222" fillId="0" borderId="0"/>
    <xf numFmtId="0" fontId="183" fillId="0" borderId="0"/>
    <xf numFmtId="0" fontId="222" fillId="0" borderId="0"/>
    <xf numFmtId="0" fontId="32" fillId="0" borderId="0"/>
    <xf numFmtId="0" fontId="182" fillId="0" borderId="0"/>
    <xf numFmtId="0" fontId="182" fillId="0" borderId="0"/>
    <xf numFmtId="0" fontId="182" fillId="0" borderId="0"/>
    <xf numFmtId="171" fontId="182" fillId="0" borderId="0"/>
    <xf numFmtId="0" fontId="182" fillId="0" borderId="0"/>
    <xf numFmtId="221" fontId="262" fillId="76" borderId="48"/>
    <xf numFmtId="0" fontId="214" fillId="9" borderId="17" applyNumberFormat="0" applyFont="0" applyAlignment="0" applyProtection="0"/>
    <xf numFmtId="0" fontId="182" fillId="9" borderId="17" applyNumberFormat="0" applyFont="0" applyAlignment="0" applyProtection="0"/>
    <xf numFmtId="0" fontId="283" fillId="0" borderId="49"/>
    <xf numFmtId="0" fontId="182" fillId="9" borderId="17" applyNumberFormat="0" applyFont="0" applyAlignment="0" applyProtection="0"/>
    <xf numFmtId="0" fontId="283" fillId="0" borderId="49"/>
    <xf numFmtId="0" fontId="182" fillId="77" borderId="0"/>
    <xf numFmtId="0" fontId="182" fillId="77" borderId="0"/>
    <xf numFmtId="209" fontId="283" fillId="0" borderId="0"/>
    <xf numFmtId="230" fontId="182" fillId="0" borderId="0"/>
    <xf numFmtId="171" fontId="284" fillId="0" borderId="0" applyFont="0" applyFill="0" applyBorder="0" applyAlignment="0" applyProtection="0"/>
    <xf numFmtId="0" fontId="285" fillId="7" borderId="50" applyNumberFormat="0" applyAlignment="0" applyProtection="0"/>
    <xf numFmtId="1" fontId="286" fillId="0" borderId="0" applyProtection="0">
      <alignment horizontal="right" vertical="center"/>
    </xf>
    <xf numFmtId="231" fontId="287" fillId="0" borderId="0" applyFont="0" applyFill="0" applyBorder="0" applyAlignment="0" applyProtection="0">
      <protection locked="0"/>
    </xf>
    <xf numFmtId="184" fontId="183" fillId="0" borderId="0"/>
    <xf numFmtId="184" fontId="183" fillId="0" borderId="0"/>
    <xf numFmtId="9" fontId="241" fillId="0" borderId="0" applyFont="0" applyFill="0" applyBorder="0" applyAlignment="0" applyProtection="0"/>
    <xf numFmtId="184" fontId="241" fillId="0" borderId="0" applyFont="0" applyFill="0" applyBorder="0" applyAlignment="0" applyProtection="0"/>
    <xf numFmtId="10" fontId="241" fillId="0" borderId="0" applyFont="0" applyFill="0" applyBorder="0" applyAlignment="0" applyProtection="0"/>
    <xf numFmtId="10" fontId="242" fillId="0" borderId="0" applyFont="0" applyFill="0" applyBorder="0" applyAlignment="0" applyProtection="0"/>
    <xf numFmtId="10" fontId="182" fillId="0" borderId="0" applyFont="0" applyFill="0" applyBorder="0" applyAlignment="0" applyProtection="0"/>
    <xf numFmtId="10" fontId="182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232" fontId="182" fillId="0" borderId="0" applyFont="0" applyFill="0" applyBorder="0" applyAlignment="0" applyProtection="0"/>
    <xf numFmtId="233" fontId="259" fillId="0" borderId="0" applyFont="0" applyFill="0" applyBorder="0" applyAlignment="0" applyProtection="0"/>
    <xf numFmtId="9" fontId="182" fillId="0" borderId="0" applyFont="0" applyFill="0" applyBorder="0" applyAlignment="0" applyProtection="0"/>
    <xf numFmtId="234" fontId="225" fillId="0" borderId="0"/>
    <xf numFmtId="168" fontId="182" fillId="0" borderId="0"/>
    <xf numFmtId="168" fontId="182" fillId="0" borderId="0"/>
    <xf numFmtId="0" fontId="288" fillId="0" borderId="0"/>
    <xf numFmtId="0" fontId="288" fillId="0" borderId="51">
      <alignment horizontal="right"/>
    </xf>
    <xf numFmtId="0" fontId="288" fillId="0" borderId="0"/>
    <xf numFmtId="3" fontId="289" fillId="0" borderId="0" applyFont="0" applyFill="0" applyBorder="0" applyAlignment="0" applyProtection="0"/>
    <xf numFmtId="198" fontId="182" fillId="77" borderId="17">
      <alignment horizontal="right"/>
    </xf>
    <xf numFmtId="198" fontId="182" fillId="77" borderId="17">
      <alignment horizontal="right"/>
    </xf>
    <xf numFmtId="3" fontId="184" fillId="78" borderId="36" applyNumberFormat="0" applyFill="0" applyBorder="0" applyProtection="0">
      <alignment horizontal="left"/>
    </xf>
    <xf numFmtId="4" fontId="290" fillId="3" borderId="52" applyNumberFormat="0" applyProtection="0">
      <alignment vertical="center"/>
    </xf>
    <xf numFmtId="4" fontId="291" fillId="3" borderId="52" applyNumberFormat="0" applyProtection="0">
      <alignment vertical="center"/>
    </xf>
    <xf numFmtId="4" fontId="292" fillId="3" borderId="52" applyNumberFormat="0" applyProtection="0">
      <alignment horizontal="left" vertical="center" indent="1"/>
    </xf>
    <xf numFmtId="0" fontId="293" fillId="3" borderId="52" applyNumberFormat="0" applyProtection="0">
      <alignment horizontal="left" vertical="top" indent="1"/>
    </xf>
    <xf numFmtId="4" fontId="292" fillId="79" borderId="0" applyNumberFormat="0" applyProtection="0">
      <alignment horizontal="left" vertical="center" indent="1"/>
    </xf>
    <xf numFmtId="4" fontId="292" fillId="44" borderId="52" applyNumberFormat="0" applyProtection="0">
      <alignment horizontal="right" vertical="center"/>
    </xf>
    <xf numFmtId="4" fontId="292" fillId="80" borderId="52" applyNumberFormat="0" applyProtection="0">
      <alignment horizontal="right" vertical="center"/>
    </xf>
    <xf numFmtId="4" fontId="292" fillId="81" borderId="52" applyNumberFormat="0" applyProtection="0">
      <alignment horizontal="right" vertical="center"/>
    </xf>
    <xf numFmtId="4" fontId="292" fillId="47" borderId="52" applyNumberFormat="0" applyProtection="0">
      <alignment horizontal="right" vertical="center"/>
    </xf>
    <xf numFmtId="4" fontId="292" fillId="45" borderId="52" applyNumberFormat="0" applyProtection="0">
      <alignment horizontal="right" vertical="center"/>
    </xf>
    <xf numFmtId="4" fontId="292" fillId="4" borderId="52" applyNumberFormat="0" applyProtection="0">
      <alignment horizontal="right" vertical="center"/>
    </xf>
    <xf numFmtId="4" fontId="292" fillId="82" borderId="52" applyNumberFormat="0" applyProtection="0">
      <alignment horizontal="right" vertical="center"/>
    </xf>
    <xf numFmtId="4" fontId="292" fillId="83" borderId="52" applyNumberFormat="0" applyProtection="0">
      <alignment horizontal="right" vertical="center"/>
    </xf>
    <xf numFmtId="4" fontId="292" fillId="84" borderId="52" applyNumberFormat="0" applyProtection="0">
      <alignment horizontal="right" vertical="center"/>
    </xf>
    <xf numFmtId="4" fontId="290" fillId="85" borderId="53" applyNumberFormat="0" applyProtection="0">
      <alignment horizontal="left" vertical="center" indent="1"/>
    </xf>
    <xf numFmtId="4" fontId="290" fillId="86" borderId="0" applyNumberFormat="0" applyProtection="0">
      <alignment horizontal="left" vertical="center" indent="1"/>
    </xf>
    <xf numFmtId="4" fontId="290" fillId="79" borderId="0" applyNumberFormat="0" applyProtection="0">
      <alignment horizontal="left" vertical="center" indent="1"/>
    </xf>
    <xf numFmtId="4" fontId="292" fillId="86" borderId="52" applyNumberFormat="0" applyProtection="0">
      <alignment horizontal="right" vertical="center"/>
    </xf>
    <xf numFmtId="4" fontId="226" fillId="86" borderId="0" applyNumberFormat="0" applyProtection="0">
      <alignment horizontal="left" vertical="center" indent="1"/>
    </xf>
    <xf numFmtId="4" fontId="226" fillId="86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0" fontId="182" fillId="79" borderId="52" applyNumberFormat="0" applyProtection="0">
      <alignment horizontal="left" vertical="center" indent="1"/>
    </xf>
    <xf numFmtId="0" fontId="182" fillId="79" borderId="52" applyNumberFormat="0" applyProtection="0">
      <alignment horizontal="left" vertical="top" indent="1"/>
    </xf>
    <xf numFmtId="0" fontId="182" fillId="87" borderId="52" applyNumberFormat="0" applyProtection="0">
      <alignment horizontal="left" vertical="center" indent="1"/>
    </xf>
    <xf numFmtId="0" fontId="182" fillId="87" borderId="52" applyNumberFormat="0" applyProtection="0">
      <alignment horizontal="left" vertical="top" indent="1"/>
    </xf>
    <xf numFmtId="0" fontId="182" fillId="86" borderId="52" applyNumberFormat="0" applyProtection="0">
      <alignment horizontal="left" vertical="center" indent="1"/>
    </xf>
    <xf numFmtId="0" fontId="182" fillId="86" borderId="52" applyNumberFormat="0" applyProtection="0">
      <alignment horizontal="left" vertical="top" indent="1"/>
    </xf>
    <xf numFmtId="0" fontId="182" fillId="2" borderId="52" applyNumberFormat="0" applyProtection="0">
      <alignment horizontal="left" vertical="center" indent="1"/>
    </xf>
    <xf numFmtId="0" fontId="182" fillId="2" borderId="52" applyNumberFormat="0" applyProtection="0">
      <alignment horizontal="left" vertical="top" indent="1"/>
    </xf>
    <xf numFmtId="4" fontId="292" fillId="2" borderId="52" applyNumberFormat="0" applyProtection="0">
      <alignment vertical="center"/>
    </xf>
    <xf numFmtId="4" fontId="294" fillId="2" borderId="52" applyNumberFormat="0" applyProtection="0">
      <alignment vertical="center"/>
    </xf>
    <xf numFmtId="4" fontId="290" fillId="86" borderId="54" applyNumberFormat="0" applyProtection="0">
      <alignment horizontal="left" vertical="center" indent="1"/>
    </xf>
    <xf numFmtId="0" fontId="226" fillId="74" borderId="52" applyNumberFormat="0" applyProtection="0">
      <alignment horizontal="left" vertical="top" indent="1"/>
    </xf>
    <xf numFmtId="4" fontId="292" fillId="2" borderId="52" applyNumberFormat="0" applyProtection="0">
      <alignment horizontal="right" vertical="center"/>
    </xf>
    <xf numFmtId="4" fontId="294" fillId="2" borderId="52" applyNumberFormat="0" applyProtection="0">
      <alignment horizontal="right" vertical="center"/>
    </xf>
    <xf numFmtId="4" fontId="290" fillId="86" borderId="52" applyNumberFormat="0" applyProtection="0">
      <alignment horizontal="left" vertical="center" indent="1"/>
    </xf>
    <xf numFmtId="0" fontId="226" fillId="87" borderId="52" applyNumberFormat="0" applyProtection="0">
      <alignment horizontal="left" vertical="top" indent="1"/>
    </xf>
    <xf numFmtId="4" fontId="295" fillId="87" borderId="54" applyNumberFormat="0" applyProtection="0">
      <alignment horizontal="left" vertical="center" indent="1"/>
    </xf>
    <xf numFmtId="4" fontId="296" fillId="2" borderId="52" applyNumberFormat="0" applyProtection="0">
      <alignment horizontal="right" vertical="center"/>
    </xf>
    <xf numFmtId="0" fontId="182" fillId="0" borderId="0" applyNumberFormat="0" applyFont="0" applyFill="0" applyBorder="0" applyAlignment="0">
      <protection locked="0"/>
    </xf>
    <xf numFmtId="0" fontId="182" fillId="0" borderId="0" applyNumberFormat="0" applyFont="0" applyFill="0" applyBorder="0" applyAlignment="0">
      <protection locked="0"/>
    </xf>
    <xf numFmtId="0" fontId="297" fillId="66" borderId="0"/>
    <xf numFmtId="49" fontId="298" fillId="66" borderId="0"/>
    <xf numFmtId="49" fontId="299" fillId="66" borderId="55"/>
    <xf numFmtId="49" fontId="299" fillId="66" borderId="0"/>
    <xf numFmtId="0" fontId="297" fillId="43" borderId="55">
      <protection locked="0"/>
    </xf>
    <xf numFmtId="0" fontId="297" fillId="66" borderId="0"/>
    <xf numFmtId="0" fontId="300" fillId="45" borderId="0"/>
    <xf numFmtId="173" fontId="225" fillId="0" borderId="0"/>
    <xf numFmtId="173" fontId="225" fillId="0" borderId="0"/>
    <xf numFmtId="0" fontId="301" fillId="67" borderId="0" applyAlignment="0"/>
    <xf numFmtId="1" fontId="302" fillId="0" borderId="0"/>
    <xf numFmtId="216" fontId="303" fillId="0" borderId="0"/>
    <xf numFmtId="0" fontId="304" fillId="0" borderId="0"/>
    <xf numFmtId="0" fontId="305" fillId="0" borderId="5" applyNumberFormat="0" applyAlignment="0" applyProtection="0">
      <alignment horizontal="centerContinuous"/>
    </xf>
    <xf numFmtId="235" fontId="182" fillId="0" borderId="0">
      <alignment horizontal="left"/>
    </xf>
    <xf numFmtId="0" fontId="182" fillId="0" borderId="0"/>
    <xf numFmtId="0" fontId="227" fillId="0" borderId="0"/>
    <xf numFmtId="0" fontId="227" fillId="0" borderId="0"/>
    <xf numFmtId="0" fontId="182" fillId="0" borderId="0"/>
    <xf numFmtId="0" fontId="227" fillId="0" borderId="0"/>
    <xf numFmtId="0" fontId="306" fillId="0" borderId="0"/>
    <xf numFmtId="0" fontId="235" fillId="0" borderId="56" applyNumberFormat="0" applyAlignment="0" applyProtection="0"/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307" fillId="0" borderId="56" applyNumberFormat="0" applyAlignment="0" applyProtection="0">
      <alignment horizontal="left" vertical="top"/>
    </xf>
    <xf numFmtId="0" fontId="308" fillId="0" borderId="0" applyNumberFormat="0" applyProtection="0">
      <alignment horizontal="left" vertical="top"/>
    </xf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235" fillId="0" borderId="56">
      <alignment vertical="top"/>
    </xf>
    <xf numFmtId="0" fontId="308" fillId="0" borderId="0" applyNumberFormat="0" applyFill="0" applyBorder="0" applyProtection="0"/>
    <xf numFmtId="0" fontId="309" fillId="0" borderId="0" applyNumberFormat="0" applyFill="0" applyBorder="0" applyProtection="0">
      <alignment vertical="top"/>
    </xf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0" applyNumberFormat="0" applyProtection="0">
      <alignment horizontal="left" vertical="top"/>
    </xf>
    <xf numFmtId="0" fontId="307" fillId="0" borderId="0" applyNumberFormat="0" applyProtection="0">
      <alignment horizontal="right" vertical="top"/>
    </xf>
    <xf numFmtId="0" fontId="235" fillId="0" borderId="0" applyNumberFormat="0" applyProtection="0">
      <alignment horizontal="left" vertical="top"/>
    </xf>
    <xf numFmtId="0" fontId="235" fillId="0" borderId="0" applyNumberFormat="0" applyProtection="0">
      <alignment horizontal="right" vertical="top"/>
    </xf>
    <xf numFmtId="0" fontId="182" fillId="0" borderId="57" applyNumberFormat="0" applyFont="0" applyAlignment="0" applyProtection="0"/>
    <xf numFmtId="0" fontId="182" fillId="0" borderId="57" applyNumberFormat="0" applyFont="0" applyAlignment="0" applyProtection="0"/>
    <xf numFmtId="0" fontId="182" fillId="0" borderId="35" applyNumberFormat="0" applyFont="0" applyAlignment="0" applyProtection="0"/>
    <xf numFmtId="0" fontId="182" fillId="0" borderId="35" applyNumberFormat="0" applyFont="0" applyAlignment="0" applyProtection="0"/>
    <xf numFmtId="0" fontId="182" fillId="0" borderId="58" applyNumberFormat="0" applyFont="0" applyAlignment="0" applyProtection="0"/>
    <xf numFmtId="0" fontId="182" fillId="0" borderId="58" applyNumberFormat="0" applyFont="0" applyAlignment="0" applyProtection="0"/>
    <xf numFmtId="10" fontId="311" fillId="0" borderId="0" applyNumberFormat="0" applyFill="0" applyBorder="0" applyProtection="0">
      <alignment horizontal="right" vertical="top"/>
    </xf>
    <xf numFmtId="0" fontId="307" fillId="0" borderId="5" applyNumberFormat="0" applyFill="0" applyAlignment="0" applyProtection="0"/>
    <xf numFmtId="0" fontId="235" fillId="0" borderId="29" applyNumberFormat="0" applyFont="0" applyFill="0" applyAlignment="0" applyProtection="0">
      <alignment horizontal="left" vertical="top"/>
    </xf>
    <xf numFmtId="0" fontId="307" fillId="0" borderId="32" applyNumberFormat="0" applyFill="0" applyAlignment="0" applyProtection="0">
      <alignment vertical="top"/>
    </xf>
    <xf numFmtId="0" fontId="312" fillId="0" borderId="0" applyBorder="0" applyProtection="0">
      <alignment vertical="center"/>
    </xf>
    <xf numFmtId="204" fontId="312" fillId="0" borderId="32" applyBorder="0" applyProtection="0">
      <alignment horizontal="right" vertical="center"/>
    </xf>
    <xf numFmtId="0" fontId="313" fillId="88" borderId="0" applyBorder="0" applyProtection="0">
      <alignment horizontal="centerContinuous" vertical="center"/>
    </xf>
    <xf numFmtId="0" fontId="313" fillId="89" borderId="32" applyBorder="0" applyProtection="0">
      <alignment horizontal="centerContinuous" vertical="center"/>
    </xf>
    <xf numFmtId="0" fontId="182" fillId="0" borderId="0" applyBorder="0" applyProtection="0">
      <alignment vertical="center"/>
    </xf>
    <xf numFmtId="0" fontId="314" fillId="0" borderId="0" applyFill="0" applyBorder="0" applyProtection="0">
      <alignment horizontal="left"/>
    </xf>
    <xf numFmtId="0" fontId="252" fillId="0" borderId="30" applyFill="0" applyBorder="0" applyProtection="0">
      <alignment horizontal="left" vertical="top"/>
    </xf>
    <xf numFmtId="0" fontId="223" fillId="74" borderId="27" applyNumberFormat="0" applyAlignment="0">
      <alignment horizontal="center"/>
    </xf>
    <xf numFmtId="0" fontId="223" fillId="74" borderId="27" applyNumberFormat="0" applyAlignment="0">
      <alignment horizontal="center"/>
    </xf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83" fillId="0" borderId="0"/>
    <xf numFmtId="0" fontId="223" fillId="0" borderId="36" applyNumberFormat="0" applyAlignment="0" applyProtection="0"/>
    <xf numFmtId="0" fontId="301" fillId="84" borderId="0"/>
    <xf numFmtId="178" fontId="182" fillId="4" borderId="0"/>
    <xf numFmtId="0" fontId="315" fillId="7" borderId="0"/>
    <xf numFmtId="0" fontId="316" fillId="0" borderId="0"/>
    <xf numFmtId="0" fontId="317" fillId="0" borderId="40">
      <alignment horizontal="left"/>
    </xf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0" fontId="267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20" fillId="0" borderId="28" applyNumberFormat="0" applyFill="0" applyBorder="0" applyAlignment="0">
      <alignment horizontal="left" vertical="center"/>
    </xf>
    <xf numFmtId="0" fontId="184" fillId="42" borderId="0" applyNumberFormat="0" applyFont="0" applyFill="0" applyAlignment="0">
      <alignment horizontal="left"/>
    </xf>
    <xf numFmtId="0" fontId="321" fillId="0" borderId="61" applyNumberFormat="0" applyFill="0" applyAlignment="0" applyProtection="0"/>
    <xf numFmtId="0" fontId="320" fillId="0" borderId="27">
      <alignment horizontal="center"/>
    </xf>
    <xf numFmtId="0" fontId="320" fillId="0" borderId="27">
      <alignment horizontal="center"/>
    </xf>
    <xf numFmtId="0" fontId="231" fillId="49" borderId="0" applyNumberFormat="0" applyBorder="0" applyAlignment="0" applyProtection="0"/>
    <xf numFmtId="0" fontId="257" fillId="50" borderId="0" applyNumberFormat="0" applyBorder="0" applyAlignment="0" applyProtection="0"/>
    <xf numFmtId="192" fontId="247" fillId="0" borderId="0" applyFont="0" applyFill="0" applyBorder="0" applyAlignment="0" applyProtection="0"/>
    <xf numFmtId="195" fontId="247" fillId="0" borderId="0" applyFon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82" fillId="70" borderId="0"/>
    <xf numFmtId="0" fontId="182" fillId="70" borderId="0"/>
    <xf numFmtId="1" fontId="323" fillId="0" borderId="0">
      <alignment horizontal="right"/>
    </xf>
    <xf numFmtId="0" fontId="225" fillId="0" borderId="0"/>
    <xf numFmtId="237" fontId="324" fillId="0" borderId="0" applyFont="0" applyFill="0" applyAlignment="0" applyProtection="0"/>
    <xf numFmtId="9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99" fillId="66" borderId="55"/>
    <xf numFmtId="0" fontId="299" fillId="66" borderId="0"/>
    <xf numFmtId="0" fontId="214" fillId="0" borderId="0"/>
    <xf numFmtId="0" fontId="326" fillId="53" borderId="14" applyNumberFormat="0" applyAlignment="0" applyProtection="0"/>
    <xf numFmtId="0" fontId="326" fillId="53" borderId="14" applyNumberFormat="0" applyAlignment="0" applyProtection="0"/>
    <xf numFmtId="9" fontId="214" fillId="0" borderId="0" applyFont="0" applyFill="0" applyBorder="0" applyAlignment="0" applyProtection="0"/>
    <xf numFmtId="9" fontId="214" fillId="0" borderId="0" applyFont="0" applyFill="0" applyBorder="0" applyAlignment="0" applyProtection="0"/>
    <xf numFmtId="0" fontId="182" fillId="0" borderId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57" fillId="50" borderId="0" applyNumberFormat="0" applyBorder="0" applyAlignment="0" applyProtection="0"/>
    <xf numFmtId="0" fontId="187" fillId="7" borderId="14" applyNumberFormat="0" applyAlignment="0" applyProtection="0"/>
    <xf numFmtId="0" fontId="189" fillId="8" borderId="16" applyNumberFormat="0" applyAlignment="0" applyProtection="0"/>
    <xf numFmtId="0" fontId="188" fillId="0" borderId="15" applyNumberFormat="0" applyFill="0" applyAlignment="0" applyProtection="0"/>
    <xf numFmtId="182" fontId="183" fillId="0" borderId="0" applyFont="0" applyFill="0" applyBorder="0" applyAlignment="0" applyProtection="0"/>
    <xf numFmtId="181" fontId="183" fillId="0" borderId="0" applyFont="0" applyFill="0" applyBorder="0" applyAlignment="0" applyProtection="0"/>
    <xf numFmtId="20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0" fontId="326" fillId="53" borderId="14" applyNumberFormat="0" applyAlignment="0" applyProtection="0"/>
    <xf numFmtId="0" fontId="182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0" fontId="231" fillId="49" borderId="0" applyNumberFormat="0" applyBorder="0" applyAlignment="0" applyProtection="0"/>
    <xf numFmtId="214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22" fillId="0" borderId="0"/>
    <xf numFmtId="0" fontId="182" fillId="9" borderId="17" applyNumberFormat="0" applyFont="0" applyAlignment="0" applyProtection="0"/>
    <xf numFmtId="0" fontId="327" fillId="0" borderId="62" applyBorder="0"/>
    <xf numFmtId="10" fontId="182" fillId="0" borderId="0" applyFont="0" applyFill="0" applyBorder="0" applyAlignment="0" applyProtection="0"/>
    <xf numFmtId="168" fontId="182" fillId="0" borderId="0"/>
    <xf numFmtId="0" fontId="182" fillId="0" borderId="0"/>
    <xf numFmtId="0" fontId="285" fillId="7" borderId="50" applyNumberFormat="0" applyAlignment="0" applyProtection="0"/>
    <xf numFmtId="0" fontId="300" fillId="46" borderId="0"/>
    <xf numFmtId="0" fontId="300" fillId="90" borderId="0"/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236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2" fillId="15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7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16" borderId="0" applyNumberFormat="0" applyBorder="0" applyAlignment="0" applyProtection="0"/>
    <xf numFmtId="0" fontId="32" fillId="20" borderId="0" applyNumberFormat="0" applyBorder="0" applyAlignment="0" applyProtection="0"/>
    <xf numFmtId="0" fontId="32" fillId="24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8" fillId="40" borderId="23" applyNumberFormat="0" applyAlignment="0" applyProtection="0"/>
    <xf numFmtId="0" fontId="220" fillId="41" borderId="26" applyNumberFormat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19" fillId="0" borderId="25" applyNumberFormat="0" applyFill="0" applyAlignment="0" applyProtection="0"/>
    <xf numFmtId="0" fontId="209" fillId="12" borderId="0" applyNumberFormat="0" applyBorder="0" applyAlignment="0" applyProtection="0"/>
    <xf numFmtId="0" fontId="182" fillId="0" borderId="0"/>
    <xf numFmtId="0" fontId="182" fillId="0" borderId="0"/>
    <xf numFmtId="0" fontId="182" fillId="0" borderId="0"/>
    <xf numFmtId="0" fontId="32" fillId="0" borderId="0"/>
    <xf numFmtId="0" fontId="32" fillId="13" borderId="21" applyNumberFormat="0" applyFont="0" applyAlignment="0" applyProtection="0"/>
    <xf numFmtId="0" fontId="221" fillId="0" borderId="0" applyNumberForma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165" fontId="32" fillId="0" borderId="0" applyFont="0" applyFill="0" applyBorder="0" applyAlignment="0" applyProtection="0"/>
    <xf numFmtId="0" fontId="325" fillId="0" borderId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8" fillId="0" borderId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225" fillId="0" borderId="40" applyProtection="0">
      <alignment horizontal="left"/>
    </xf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1" fillId="0" borderId="0"/>
    <xf numFmtId="0" fontId="31" fillId="13" borderId="21" applyNumberFormat="0" applyFont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0" fillId="0" borderId="0"/>
    <xf numFmtId="0" fontId="30" fillId="0" borderId="0"/>
    <xf numFmtId="0" fontId="30" fillId="13" borderId="21" applyNumberFormat="0" applyFont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29" fillId="0" borderId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29" fillId="66" borderId="72">
      <alignment horizontal="center" vertical="center"/>
    </xf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63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29" fillId="0" borderId="0"/>
    <xf numFmtId="0" fontId="310" fillId="0" borderId="63" applyNumberFormat="0" applyProtection="0">
      <alignment horizontal="left" vertical="top"/>
    </xf>
    <xf numFmtId="0" fontId="310" fillId="0" borderId="63" applyNumberFormat="0" applyProtection="0">
      <alignment horizontal="right" vertical="top"/>
    </xf>
    <xf numFmtId="0" fontId="307" fillId="0" borderId="63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8" fillId="0" borderId="0"/>
    <xf numFmtId="0" fontId="28" fillId="13" borderId="21" applyNumberFormat="0" applyFont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7" fillId="0" borderId="0"/>
    <xf numFmtId="0" fontId="27" fillId="0" borderId="0"/>
    <xf numFmtId="0" fontId="27" fillId="13" borderId="21" applyNumberFormat="0" applyFont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330" fillId="0" borderId="0"/>
    <xf numFmtId="43" fontId="330" fillId="0" borderId="0" applyFont="0" applyFill="0" applyBorder="0" applyAlignment="0" applyProtection="0"/>
    <xf numFmtId="0" fontId="26" fillId="0" borderId="0"/>
    <xf numFmtId="0" fontId="26" fillId="13" borderId="21" applyNumberFormat="0" applyFont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5" fillId="0" borderId="0"/>
    <xf numFmtId="0" fontId="25" fillId="13" borderId="21" applyNumberFormat="0" applyFont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4" fillId="0" borderId="0"/>
    <xf numFmtId="0" fontId="24" fillId="13" borderId="21" applyNumberFormat="0" applyFont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29" fillId="66" borderId="82">
      <alignment horizontal="center" vertical="center"/>
    </xf>
    <xf numFmtId="41" fontId="225" fillId="0" borderId="40" applyProtection="0">
      <alignment horizontal="left"/>
    </xf>
    <xf numFmtId="207" fontId="253" fillId="0" borderId="79" applyBorder="0">
      <alignment horizontal="center" vertical="center" wrapText="1"/>
    </xf>
    <xf numFmtId="0" fontId="262" fillId="0" borderId="80">
      <alignment horizontal="left" vertical="center"/>
    </xf>
    <xf numFmtId="211" fontId="331" fillId="0" borderId="0"/>
    <xf numFmtId="178" fontId="331" fillId="0" borderId="0"/>
    <xf numFmtId="187" fontId="331" fillId="0" borderId="0"/>
    <xf numFmtId="10" fontId="183" fillId="74" borderId="79" applyNumberFormat="0" applyBorder="0" applyAlignment="0" applyProtection="0"/>
    <xf numFmtId="184" fontId="182" fillId="0" borderId="79" applyNumberFormat="0">
      <alignment horizontal="left" wrapText="1"/>
      <protection locked="0"/>
    </xf>
    <xf numFmtId="0" fontId="182" fillId="74" borderId="7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79" applyNumberFormat="0" applyAlignment="0"/>
    <xf numFmtId="211" fontId="332" fillId="0" borderId="0"/>
    <xf numFmtId="178" fontId="332" fillId="0" borderId="0"/>
    <xf numFmtId="187" fontId="332" fillId="0" borderId="0"/>
    <xf numFmtId="229" fontId="332" fillId="0" borderId="0">
      <alignment horizontal="right"/>
    </xf>
    <xf numFmtId="0" fontId="21" fillId="0" borderId="0"/>
    <xf numFmtId="0" fontId="310" fillId="0" borderId="80" applyNumberFormat="0" applyProtection="0">
      <alignment horizontal="left" vertical="top"/>
    </xf>
    <xf numFmtId="0" fontId="310" fillId="0" borderId="80" applyNumberFormat="0" applyProtection="0">
      <alignment horizontal="right" vertical="top"/>
    </xf>
    <xf numFmtId="0" fontId="307" fillId="0" borderId="80" applyNumberFormat="0" applyFill="0" applyAlignment="0" applyProtection="0"/>
    <xf numFmtId="0" fontId="223" fillId="74" borderId="79" applyNumberFormat="0" applyAlignment="0">
      <alignment horizontal="center"/>
    </xf>
    <xf numFmtId="0" fontId="223" fillId="74" borderId="79" applyNumberFormat="0" applyAlignment="0">
      <alignment horizontal="center"/>
    </xf>
    <xf numFmtId="0" fontId="320" fillId="0" borderId="79">
      <alignment horizontal="center"/>
    </xf>
    <xf numFmtId="0" fontId="320" fillId="0" borderId="79">
      <alignment horizontal="center"/>
    </xf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29" fillId="66" borderId="8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29" fillId="66" borderId="8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87" fillId="7" borderId="86" applyNumberFormat="0" applyAlignment="0" applyProtection="0"/>
    <xf numFmtId="0" fontId="182" fillId="9" borderId="87" applyNumberFormat="0" applyFont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7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41" fontId="225" fillId="0" borderId="40" applyProtection="0">
      <alignment horizontal="left"/>
    </xf>
    <xf numFmtId="198" fontId="182" fillId="70" borderId="87">
      <alignment horizontal="right"/>
    </xf>
    <xf numFmtId="198" fontId="182" fillId="70" borderId="87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214" fillId="9" borderId="87" applyNumberFormat="0" applyFont="0" applyAlignment="0" applyProtection="0"/>
    <xf numFmtId="0" fontId="182" fillId="9" borderId="87" applyNumberFormat="0" applyFont="0" applyAlignment="0" applyProtection="0"/>
    <xf numFmtId="0" fontId="182" fillId="9" borderId="87" applyNumberFormat="0" applyFont="0" applyAlignment="0" applyProtection="0"/>
    <xf numFmtId="198" fontId="182" fillId="77" borderId="87">
      <alignment horizontal="right"/>
    </xf>
    <xf numFmtId="198" fontId="182" fillId="77" borderId="87">
      <alignment horizontal="right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86" applyNumberFormat="0" applyAlignment="0" applyProtection="0"/>
    <xf numFmtId="0" fontId="326" fillId="53" borderId="86" applyNumberFormat="0" applyAlignment="0" applyProtection="0"/>
    <xf numFmtId="0" fontId="187" fillId="7" borderId="86" applyNumberFormat="0" applyAlignment="0" applyProtection="0"/>
    <xf numFmtId="0" fontId="326" fillId="53" borderId="8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87" applyNumberFormat="0" applyFont="0" applyAlignment="0" applyProtection="0"/>
    <xf numFmtId="0" fontId="327" fillId="0" borderId="88" applyBorder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0" fontId="262" fillId="0" borderId="5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5" applyNumberFormat="0" applyFill="0" applyAlignment="0" applyProtection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207" fontId="253" fillId="0" borderId="89" applyBorder="0">
      <alignment horizontal="center" vertical="center" wrapText="1"/>
    </xf>
    <xf numFmtId="0" fontId="262" fillId="0" borderId="90">
      <alignment horizontal="left" vertical="center"/>
    </xf>
    <xf numFmtId="10" fontId="183" fillId="74" borderId="89" applyNumberFormat="0" applyBorder="0" applyAlignment="0" applyProtection="0"/>
    <xf numFmtId="184" fontId="182" fillId="0" borderId="89" applyNumberFormat="0">
      <alignment horizontal="left" wrapText="1"/>
      <protection locked="0"/>
    </xf>
    <xf numFmtId="0" fontId="182" fillId="74" borderId="8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89" applyNumberFormat="0" applyAlignment="0"/>
    <xf numFmtId="0" fontId="17" fillId="0" borderId="0"/>
    <xf numFmtId="0" fontId="310" fillId="0" borderId="90" applyNumberFormat="0" applyProtection="0">
      <alignment horizontal="left" vertical="top"/>
    </xf>
    <xf numFmtId="0" fontId="310" fillId="0" borderId="90" applyNumberFormat="0" applyProtection="0">
      <alignment horizontal="right" vertical="top"/>
    </xf>
    <xf numFmtId="0" fontId="307" fillId="0" borderId="90" applyNumberFormat="0" applyFill="0" applyAlignment="0" applyProtection="0"/>
    <xf numFmtId="0" fontId="223" fillId="74" borderId="89" applyNumberFormat="0" applyAlignment="0">
      <alignment horizontal="center"/>
    </xf>
    <xf numFmtId="0" fontId="223" fillId="74" borderId="89" applyNumberFormat="0" applyAlignment="0">
      <alignment horizontal="center"/>
    </xf>
    <xf numFmtId="0" fontId="320" fillId="0" borderId="89">
      <alignment horizontal="center"/>
    </xf>
    <xf numFmtId="0" fontId="320" fillId="0" borderId="89">
      <alignment horizontal="center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29" fillId="66" borderId="9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29" fillId="66" borderId="9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29" fillId="66" borderId="9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334" fillId="0" borderId="0" applyFont="0" applyFill="0" applyBorder="0" applyAlignment="0" applyProtection="0"/>
    <xf numFmtId="43" fontId="334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29" fillId="66" borderId="9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29" fillId="66" borderId="9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9" fillId="66" borderId="96">
      <alignment horizontal="center" vertical="center"/>
    </xf>
    <xf numFmtId="41" fontId="225" fillId="0" borderId="40" applyProtection="0">
      <alignment horizontal="left"/>
    </xf>
    <xf numFmtId="211" fontId="335" fillId="0" borderId="0"/>
    <xf numFmtId="178" fontId="335" fillId="0" borderId="0"/>
    <xf numFmtId="187" fontId="335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336" fillId="0" borderId="0"/>
    <xf numFmtId="178" fontId="336" fillId="0" borderId="0"/>
    <xf numFmtId="187" fontId="336" fillId="0" borderId="0"/>
    <xf numFmtId="229" fontId="336" fillId="0" borderId="0">
      <alignment horizontal="right"/>
    </xf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9" borderId="8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0" borderId="0"/>
    <xf numFmtId="165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6" fillId="48" borderId="0" applyNumberFormat="0" applyBorder="0" applyAlignment="0" applyProtection="0"/>
    <xf numFmtId="0" fontId="226" fillId="49" borderId="0" applyNumberFormat="0" applyBorder="0" applyAlignment="0" applyProtection="0"/>
    <xf numFmtId="0" fontId="226" fillId="50" borderId="0" applyNumberFormat="0" applyBorder="0" applyAlignment="0" applyProtection="0"/>
    <xf numFmtId="0" fontId="226" fillId="51" borderId="0" applyNumberFormat="0" applyBorder="0" applyAlignment="0" applyProtection="0"/>
    <xf numFmtId="0" fontId="226" fillId="52" borderId="0" applyNumberFormat="0" applyBorder="0" applyAlignment="0" applyProtection="0"/>
    <xf numFmtId="0" fontId="226" fillId="53" borderId="0" applyNumberFormat="0" applyBorder="0" applyAlignment="0" applyProtection="0"/>
    <xf numFmtId="0" fontId="226" fillId="54" borderId="0" applyNumberFormat="0" applyBorder="0" applyAlignment="0" applyProtection="0"/>
    <xf numFmtId="0" fontId="226" fillId="55" borderId="0" applyNumberFormat="0" applyBorder="0" applyAlignment="0" applyProtection="0"/>
    <xf numFmtId="0" fontId="226" fillId="56" borderId="0" applyNumberFormat="0" applyBorder="0" applyAlignment="0" applyProtection="0"/>
    <xf numFmtId="0" fontId="226" fillId="51" borderId="0" applyNumberFormat="0" applyBorder="0" applyAlignment="0" applyProtection="0"/>
    <xf numFmtId="0" fontId="226" fillId="54" borderId="0" applyNumberFormat="0" applyBorder="0" applyAlignment="0" applyProtection="0"/>
    <xf numFmtId="0" fontId="226" fillId="57" borderId="0" applyNumberFormat="0" applyBorder="0" applyAlignment="0" applyProtection="0"/>
    <xf numFmtId="177" fontId="225" fillId="0" borderId="102"/>
    <xf numFmtId="177" fontId="225" fillId="0" borderId="112" applyBorder="0"/>
    <xf numFmtId="0" fontId="229" fillId="66" borderId="113">
      <alignment horizontal="center" vertical="center"/>
    </xf>
    <xf numFmtId="4" fontId="235" fillId="0" borderId="114" applyNumberFormat="0" applyFill="0" applyAlignment="0" applyProtection="0"/>
    <xf numFmtId="0" fontId="236" fillId="0" borderId="102" applyNumberFormat="0" applyFill="0" applyAlignment="0" applyProtection="0"/>
    <xf numFmtId="41" fontId="225" fillId="0" borderId="40" applyProtection="0">
      <alignment horizontal="left"/>
    </xf>
    <xf numFmtId="0" fontId="223" fillId="69" borderId="115">
      <alignment horizontal="center"/>
    </xf>
    <xf numFmtId="0" fontId="223" fillId="69" borderId="115">
      <alignment horizontal="center"/>
    </xf>
    <xf numFmtId="0" fontId="223" fillId="72" borderId="115">
      <alignment horizontal="center"/>
    </xf>
    <xf numFmtId="0" fontId="223" fillId="72" borderId="115">
      <alignment horizontal="center"/>
    </xf>
    <xf numFmtId="0" fontId="261" fillId="73" borderId="102">
      <alignment vertical="top" wrapText="1"/>
    </xf>
    <xf numFmtId="0" fontId="262" fillId="0" borderId="98">
      <alignment horizontal="left" vertical="center"/>
    </xf>
    <xf numFmtId="0" fontId="271" fillId="42" borderId="102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0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83" fillId="0" borderId="116"/>
    <xf numFmtId="0" fontId="283" fillId="0" borderId="116"/>
    <xf numFmtId="0" fontId="285" fillId="7" borderId="117" applyNumberFormat="0" applyAlignment="0" applyProtection="0"/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307" fillId="0" borderId="102" applyNumberFormat="0" applyFill="0" applyAlignment="0" applyProtection="0">
      <alignment vertical="top"/>
    </xf>
    <xf numFmtId="204" fontId="312" fillId="0" borderId="102" applyBorder="0" applyProtection="0">
      <alignment horizontal="right" vertical="center"/>
    </xf>
    <xf numFmtId="0" fontId="313" fillId="89" borderId="102" applyBorder="0" applyProtection="0">
      <alignment horizontal="centerContinuous" vertical="center"/>
    </xf>
    <xf numFmtId="0" fontId="321" fillId="0" borderId="120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25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0" fontId="182" fillId="67" borderId="126" applyBorder="0"/>
    <xf numFmtId="179" fontId="233" fillId="0" borderId="126" applyNumberFormat="0" applyFont="0" applyFill="0" applyBorder="0" applyAlignment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83" fontId="240" fillId="0" borderId="126" applyFont="0" applyFill="0" applyBorder="0" applyAlignment="0" applyProtection="0">
      <alignment horizontal="right"/>
    </xf>
    <xf numFmtId="0" fontId="223" fillId="69" borderId="115">
      <alignment horizontal="center"/>
    </xf>
    <xf numFmtId="0" fontId="223" fillId="69" borderId="115">
      <alignment horizontal="center"/>
    </xf>
    <xf numFmtId="198" fontId="182" fillId="70" borderId="128">
      <alignment horizontal="right"/>
    </xf>
    <xf numFmtId="198" fontId="182" fillId="70" borderId="128">
      <alignment horizontal="right"/>
    </xf>
    <xf numFmtId="0" fontId="223" fillId="72" borderId="115">
      <alignment horizontal="center"/>
    </xf>
    <xf numFmtId="0" fontId="223" fillId="72" borderId="115">
      <alignment horizontal="center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0" fontId="285" fillId="7" borderId="117" applyNumberForma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35" fillId="0" borderId="126" applyNumberFormat="0" applyFont="0" applyFill="0" applyAlignment="0" applyProtection="0">
      <alignment horizontal="left" vertical="top"/>
    </xf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5" applyNumberFormat="0" applyFill="0" applyBorder="0" applyAlignment="0">
      <alignment horizontal="left" vertical="center"/>
    </xf>
    <xf numFmtId="0" fontId="321" fillId="0" borderId="120" applyNumberFormat="0" applyFill="0" applyAlignment="0" applyProtection="0"/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283" fillId="0" borderId="116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98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9" fillId="0" borderId="0"/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7" fillId="7" borderId="127" applyNumberFormat="0" applyAlignment="0" applyProtection="0"/>
    <xf numFmtId="0" fontId="182" fillId="9" borderId="12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98" fontId="182" fillId="70" borderId="128">
      <alignment horizontal="right"/>
    </xf>
    <xf numFmtId="198" fontId="182" fillId="70" borderId="12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0" fontId="262" fillId="0" borderId="124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18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2" fillId="9" borderId="12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8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3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43" fontId="182" fillId="0" borderId="0" applyFont="0" applyFill="0" applyBorder="0" applyAlignment="0" applyProtection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7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41" fontId="225" fillId="0" borderId="40" applyProtection="0">
      <alignment horizontal="left"/>
    </xf>
    <xf numFmtId="198" fontId="182" fillId="70" borderId="134">
      <alignment horizontal="right"/>
    </xf>
    <xf numFmtId="198" fontId="182" fillId="70" borderId="134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34" applyNumberFormat="0" applyFont="0" applyAlignment="0" applyProtection="0"/>
    <xf numFmtId="0" fontId="182" fillId="9" borderId="134" applyNumberFormat="0" applyFont="0" applyAlignment="0" applyProtection="0"/>
    <xf numFmtId="0" fontId="182" fillId="9" borderId="134" applyNumberFormat="0" applyFont="0" applyAlignment="0" applyProtection="0"/>
    <xf numFmtId="0" fontId="285" fillId="7" borderId="136" applyNumberFormat="0" applyAlignment="0" applyProtection="0"/>
    <xf numFmtId="198" fontId="182" fillId="77" borderId="134">
      <alignment horizontal="right"/>
    </xf>
    <xf numFmtId="198" fontId="182" fillId="77" borderId="134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33" applyNumberFormat="0" applyAlignment="0" applyProtection="0"/>
    <xf numFmtId="0" fontId="326" fillId="53" borderId="133" applyNumberFormat="0" applyAlignment="0" applyProtection="0"/>
    <xf numFmtId="0" fontId="187" fillId="7" borderId="133" applyNumberFormat="0" applyAlignment="0" applyProtection="0"/>
    <xf numFmtId="0" fontId="326" fillId="53" borderId="133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34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147">
      <alignment horizontal="center"/>
    </xf>
    <xf numFmtId="0" fontId="223" fillId="69" borderId="147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147">
      <alignment horizontal="center"/>
    </xf>
    <xf numFmtId="0" fontId="223" fillId="72" borderId="147">
      <alignment horizontal="center"/>
    </xf>
    <xf numFmtId="207" fontId="253" fillId="0" borderId="141" applyBorder="0">
      <alignment horizontal="center" vertical="center" wrapText="1"/>
    </xf>
    <xf numFmtId="0" fontId="262" fillId="0" borderId="142">
      <alignment horizontal="left" vertical="center"/>
    </xf>
    <xf numFmtId="10" fontId="183" fillId="74" borderId="141" applyNumberFormat="0" applyBorder="0" applyAlignment="0" applyProtection="0"/>
    <xf numFmtId="184" fontId="182" fillId="0" borderId="141" applyNumberFormat="0">
      <alignment horizontal="left" wrapText="1"/>
      <protection locked="0"/>
    </xf>
    <xf numFmtId="0" fontId="182" fillId="74" borderId="141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1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41" applyNumberFormat="0" applyAlignment="0">
      <alignment horizontal="center"/>
    </xf>
    <xf numFmtId="0" fontId="223" fillId="74" borderId="141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41">
      <alignment horizontal="center"/>
    </xf>
    <xf numFmtId="0" fontId="320" fillId="0" borderId="141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31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0" fontId="262" fillId="0" borderId="142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207" fontId="253" fillId="0" borderId="201" applyBorder="0">
      <alignment horizontal="center" vertical="center" wrapText="1"/>
    </xf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9" borderId="184" applyNumberFormat="0" applyFont="0" applyAlignment="0" applyProtection="0"/>
    <xf numFmtId="0" fontId="223" fillId="72" borderId="166">
      <alignment horizontal="center"/>
    </xf>
    <xf numFmtId="0" fontId="223" fillId="72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83" fontId="240" fillId="0" borderId="165" applyFont="0" applyFill="0" applyBorder="0" applyAlignment="0" applyProtection="0">
      <alignment horizontal="right"/>
    </xf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179" fontId="233" fillId="0" borderId="165" applyNumberFormat="0" applyFont="0" applyFill="0" applyBorder="0" applyAlignment="0"/>
    <xf numFmtId="0" fontId="182" fillId="67" borderId="165" applyBorder="0"/>
    <xf numFmtId="177" fontId="225" fillId="0" borderId="154"/>
    <xf numFmtId="177" fontId="225" fillId="0" borderId="155" applyBorder="0"/>
    <xf numFmtId="0" fontId="229" fillId="66" borderId="200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43" fontId="182" fillId="0" borderId="0" applyFont="0" applyFill="0" applyBorder="0" applyAlignment="0" applyProtection="0"/>
    <xf numFmtId="0" fontId="262" fillId="0" borderId="202">
      <alignment horizontal="left" vertical="center"/>
    </xf>
    <xf numFmtId="10" fontId="183" fillId="74" borderId="201" applyNumberFormat="0" applyBorder="0" applyAlignment="0" applyProtection="0"/>
    <xf numFmtId="198" fontId="182" fillId="77" borderId="184">
      <alignment horizontal="right"/>
    </xf>
    <xf numFmtId="0" fontId="326" fillId="53" borderId="183" applyNumberFormat="0" applyAlignment="0" applyProtection="0"/>
    <xf numFmtId="0" fontId="187" fillId="7" borderId="183" applyNumberFormat="0" applyAlignment="0" applyProtection="0"/>
    <xf numFmtId="0" fontId="229" fillId="66" borderId="200">
      <alignment horizontal="center" vertical="center"/>
    </xf>
    <xf numFmtId="0" fontId="182" fillId="9" borderId="163" applyNumberFormat="0" applyFont="0" applyAlignment="0" applyProtection="0"/>
    <xf numFmtId="0" fontId="337" fillId="0" borderId="0"/>
    <xf numFmtId="0" fontId="33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283" fillId="0" borderId="157"/>
    <xf numFmtId="0" fontId="182" fillId="9" borderId="148" applyNumberFormat="0" applyFont="0" applyAlignment="0" applyProtection="0"/>
    <xf numFmtId="0" fontId="283" fillId="0" borderId="157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7" fillId="0" borderId="0"/>
    <xf numFmtId="43" fontId="7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4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0" fontId="182" fillId="9" borderId="184" applyNumberFormat="0" applyFon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135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41">
      <alignment horizontal="center"/>
    </xf>
    <xf numFmtId="0" fontId="223" fillId="69" borderId="41">
      <alignment horizontal="center"/>
    </xf>
    <xf numFmtId="0" fontId="223" fillId="72" borderId="41">
      <alignment horizontal="center"/>
    </xf>
    <xf numFmtId="0" fontId="223" fillId="72" borderId="41">
      <alignment horizontal="center"/>
    </xf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3" fillId="0" borderId="157"/>
    <xf numFmtId="0" fontId="283" fillId="0" borderId="157"/>
    <xf numFmtId="0" fontId="285" fillId="7" borderId="136" applyNumberFormat="0" applyAlignment="0" applyProtection="0"/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283" fillId="0" borderId="157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6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29" fillId="66" borderId="200">
      <alignment horizontal="center" vertical="center"/>
    </xf>
    <xf numFmtId="198" fontId="182" fillId="77" borderId="184">
      <alignment horizontal="right"/>
    </xf>
    <xf numFmtId="0" fontId="182" fillId="9" borderId="184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235" fillId="0" borderId="165" applyNumberFormat="0" applyFont="0" applyFill="0" applyAlignment="0" applyProtection="0">
      <alignment horizontal="left" vertical="top"/>
    </xf>
    <xf numFmtId="0" fontId="320" fillId="0" borderId="164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182" fillId="9" borderId="184" applyNumberFormat="0" applyFont="0" applyAlignment="0" applyProtection="0"/>
    <xf numFmtId="198" fontId="182" fillId="77" borderId="184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29" fillId="66" borderId="200">
      <alignment horizontal="center" vertical="center"/>
    </xf>
    <xf numFmtId="0" fontId="326" fillId="53" borderId="187" applyNumberFormat="0" applyAlignment="0" applyProtection="0"/>
    <xf numFmtId="0" fontId="326" fillId="53" borderId="187" applyNumberFormat="0" applyAlignment="0" applyProtection="0"/>
    <xf numFmtId="0" fontId="283" fillId="0" borderId="157"/>
    <xf numFmtId="0" fontId="182" fillId="9" borderId="188" applyNumberFormat="0" applyFont="0" applyAlignment="0" applyProtection="0"/>
    <xf numFmtId="0" fontId="310" fillId="0" borderId="181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20" fillId="0" borderId="201">
      <alignment horizontal="center"/>
    </xf>
    <xf numFmtId="0" fontId="182" fillId="42" borderId="201" applyNumberFormat="0" applyAlignment="0"/>
    <xf numFmtId="0" fontId="226" fillId="74" borderId="193" applyNumberFormat="0" applyProtection="0">
      <alignment horizontal="left" vertical="top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26" fillId="53" borderId="183" applyNumberFormat="0" applyAlignment="0" applyProtection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239" fillId="7" borderId="187" applyNumberFormat="0" applyAlignment="0" applyProtection="0"/>
    <xf numFmtId="0" fontId="182" fillId="74" borderId="185" applyNumberFormat="0" applyProtection="0">
      <alignment vertical="center" wrapText="1"/>
    </xf>
    <xf numFmtId="0" fontId="239" fillId="7" borderId="187" applyNumberFormat="0" applyAlignment="0" applyProtection="0"/>
    <xf numFmtId="0" fontId="310" fillId="0" borderId="186" applyNumberFormat="0" applyProtection="0">
      <alignment horizontal="left" vertical="top"/>
    </xf>
    <xf numFmtId="198" fontId="182" fillId="77" borderId="184">
      <alignment horizontal="right"/>
    </xf>
    <xf numFmtId="0" fontId="223" fillId="74" borderId="196" applyNumberFormat="0" applyAlignment="0">
      <alignment horizontal="center"/>
    </xf>
    <xf numFmtId="0" fontId="182" fillId="74" borderId="180" applyNumberFormat="0" applyProtection="0">
      <alignment vertical="center" wrapText="1"/>
    </xf>
    <xf numFmtId="0" fontId="182" fillId="42" borderId="185" applyNumberFormat="0" applyAlignment="0"/>
    <xf numFmtId="0" fontId="182" fillId="87" borderId="193" applyNumberFormat="0" applyProtection="0">
      <alignment horizontal="left" vertical="top" indent="1"/>
    </xf>
    <xf numFmtId="0" fontId="239" fillId="7" borderId="187" applyNumberFormat="0" applyAlignment="0" applyProtection="0"/>
    <xf numFmtId="4" fontId="290" fillId="86" borderId="194" applyNumberFormat="0" applyProtection="0">
      <alignment horizontal="left" vertical="center" indent="1"/>
    </xf>
    <xf numFmtId="0" fontId="285" fillId="7" borderId="192" applyNumberFormat="0" applyAlignment="0" applyProtection="0"/>
    <xf numFmtId="4" fontId="292" fillId="83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center" indent="1"/>
    </xf>
    <xf numFmtId="0" fontId="187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4" fontId="278" fillId="0" borderId="154"/>
    <xf numFmtId="4" fontId="292" fillId="80" borderId="193" applyNumberFormat="0" applyProtection="0">
      <alignment horizontal="right" vertical="center"/>
    </xf>
    <xf numFmtId="0" fontId="307" fillId="0" borderId="186" applyNumberFormat="0" applyFill="0" applyAlignment="0" applyProtection="0"/>
    <xf numFmtId="0" fontId="320" fillId="0" borderId="196">
      <alignment horizontal="center"/>
    </xf>
    <xf numFmtId="0" fontId="320" fillId="0" borderId="180">
      <alignment horizontal="center"/>
    </xf>
    <xf numFmtId="4" fontId="292" fillId="84" borderId="193" applyNumberFormat="0" applyProtection="0">
      <alignment horizontal="right" vertical="center"/>
    </xf>
    <xf numFmtId="0" fontId="320" fillId="0" borderId="196">
      <alignment horizontal="center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0" fontId="187" fillId="7" borderId="183" applyNumberFormat="0" applyAlignment="0" applyProtection="0"/>
    <xf numFmtId="0" fontId="187" fillId="7" borderId="183" applyNumberFormat="0" applyAlignment="0" applyProtection="0"/>
    <xf numFmtId="0" fontId="326" fillId="53" borderId="183" applyNumberFormat="0" applyAlignment="0" applyProtection="0"/>
    <xf numFmtId="0" fontId="283" fillId="0" borderId="157"/>
    <xf numFmtId="0" fontId="307" fillId="0" borderId="186" applyNumberFormat="0" applyFill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327" fillId="0" borderId="189" applyBorder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62" fillId="0" borderId="202">
      <alignment horizontal="left" vertical="center"/>
    </xf>
    <xf numFmtId="0" fontId="310" fillId="0" borderId="197" applyNumberFormat="0" applyProtection="0">
      <alignment horizontal="left" vertical="top"/>
    </xf>
    <xf numFmtId="4" fontId="292" fillId="81" borderId="193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262" fillId="0" borderId="160">
      <alignment horizontal="left" vertical="center"/>
    </xf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62" fillId="0" borderId="197">
      <alignment horizontal="left" vertical="center"/>
    </xf>
    <xf numFmtId="0" fontId="320" fillId="0" borderId="201">
      <alignment horizontal="center"/>
    </xf>
    <xf numFmtId="0" fontId="229" fillId="66" borderId="200">
      <alignment horizontal="center" vertical="center"/>
    </xf>
    <xf numFmtId="4" fontId="290" fillId="86" borderId="194" applyNumberFormat="0" applyProtection="0">
      <alignment horizontal="left" vertical="center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4" fontId="296" fillId="2" borderId="193" applyNumberFormat="0" applyProtection="0">
      <alignment horizontal="right" vertical="center"/>
    </xf>
    <xf numFmtId="198" fontId="182" fillId="77" borderId="184">
      <alignment horizontal="right"/>
    </xf>
    <xf numFmtId="0" fontId="307" fillId="0" borderId="197" applyNumberFormat="0" applyFill="0" applyAlignment="0" applyProtection="0"/>
    <xf numFmtId="0" fontId="307" fillId="0" borderId="197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182" fillId="87" borderId="193" applyNumberFormat="0" applyProtection="0">
      <alignment horizontal="left" vertical="center" indent="1"/>
    </xf>
    <xf numFmtId="0" fontId="187" fillId="7" borderId="187" applyNumberFormat="0" applyAlignment="0" applyProtection="0"/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327" fillId="0" borderId="189" applyBorder="0"/>
    <xf numFmtId="4" fontId="292" fillId="82" borderId="193" applyNumberFormat="0" applyProtection="0">
      <alignment horizontal="right" vertical="center"/>
    </xf>
    <xf numFmtId="0" fontId="262" fillId="0" borderId="197">
      <alignment horizontal="left" vertical="center"/>
    </xf>
    <xf numFmtId="0" fontId="307" fillId="0" borderId="197" applyNumberFormat="0" applyFill="0" applyAlignment="0" applyProtection="0"/>
    <xf numFmtId="0" fontId="182" fillId="87" borderId="193" applyNumberFormat="0" applyProtection="0">
      <alignment horizontal="left" vertical="top" indent="1"/>
    </xf>
    <xf numFmtId="0" fontId="326" fillId="53" borderId="187" applyNumberFormat="0" applyAlignment="0" applyProtection="0"/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4" fontId="292" fillId="44" borderId="193" applyNumberFormat="0" applyProtection="0">
      <alignment horizontal="right" vertical="center"/>
    </xf>
    <xf numFmtId="0" fontId="310" fillId="0" borderId="186" applyNumberFormat="0" applyProtection="0">
      <alignment horizontal="right" vertical="top"/>
    </xf>
    <xf numFmtId="0" fontId="320" fillId="0" borderId="196">
      <alignment horizontal="center"/>
    </xf>
    <xf numFmtId="0" fontId="223" fillId="74" borderId="180" applyNumberFormat="0" applyAlignment="0">
      <alignment horizontal="center"/>
    </xf>
    <xf numFmtId="4" fontId="292" fillId="83" borderId="193" applyNumberFormat="0" applyProtection="0">
      <alignment horizontal="right" vertical="center"/>
    </xf>
    <xf numFmtId="0" fontId="320" fillId="0" borderId="196">
      <alignment horizontal="center"/>
    </xf>
    <xf numFmtId="0" fontId="182" fillId="74" borderId="180" applyNumberFormat="0" applyProtection="0">
      <alignment vertical="center" wrapText="1"/>
    </xf>
    <xf numFmtId="0" fontId="307" fillId="0" borderId="202" applyNumberFormat="0" applyFill="0" applyAlignment="0" applyProtection="0"/>
    <xf numFmtId="184" fontId="182" fillId="0" borderId="196" applyNumberFormat="0">
      <alignment horizontal="left" wrapText="1"/>
      <protection locked="0"/>
    </xf>
    <xf numFmtId="0" fontId="229" fillId="66" borderId="174">
      <alignment horizontal="center" vertical="center"/>
    </xf>
    <xf numFmtId="0" fontId="229" fillId="66" borderId="200">
      <alignment horizontal="center" vertical="center"/>
    </xf>
    <xf numFmtId="0" fontId="293" fillId="3" borderId="193" applyNumberFormat="0" applyProtection="0">
      <alignment horizontal="left" vertical="top" indent="1"/>
    </xf>
    <xf numFmtId="0" fontId="310" fillId="0" borderId="197" applyNumberFormat="0" applyProtection="0">
      <alignment horizontal="left" vertical="top"/>
    </xf>
    <xf numFmtId="0" fontId="223" fillId="72" borderId="191">
      <alignment horizontal="center"/>
    </xf>
    <xf numFmtId="0" fontId="229" fillId="66" borderId="174">
      <alignment horizontal="center" vertical="center"/>
    </xf>
    <xf numFmtId="0" fontId="285" fillId="7" borderId="192" applyNumberFormat="0" applyAlignment="0" applyProtection="0"/>
    <xf numFmtId="0" fontId="182" fillId="9" borderId="184" applyNumberFormat="0" applyFont="0" applyAlignment="0" applyProtection="0"/>
    <xf numFmtId="4" fontId="290" fillId="3" borderId="193" applyNumberFormat="0" applyProtection="0">
      <alignment vertical="center"/>
    </xf>
    <xf numFmtId="0" fontId="226" fillId="87" borderId="193" applyNumberFormat="0" applyProtection="0">
      <alignment horizontal="left" vertical="top" indent="1"/>
    </xf>
    <xf numFmtId="0" fontId="262" fillId="0" borderId="186">
      <alignment horizontal="left" vertical="center"/>
    </xf>
    <xf numFmtId="198" fontId="182" fillId="70" borderId="188">
      <alignment horizontal="right"/>
    </xf>
    <xf numFmtId="0" fontId="223" fillId="69" borderId="191">
      <alignment horizontal="center"/>
    </xf>
    <xf numFmtId="204" fontId="312" fillId="0" borderId="154" applyBorder="0" applyProtection="0">
      <alignment horizontal="right" vertical="center"/>
    </xf>
    <xf numFmtId="0" fontId="229" fillId="66" borderId="174">
      <alignment horizontal="center" vertical="center"/>
    </xf>
    <xf numFmtId="0" fontId="214" fillId="9" borderId="184" applyNumberFormat="0" applyFont="0" applyAlignment="0" applyProtection="0"/>
    <xf numFmtId="0" fontId="326" fillId="53" borderId="187" applyNumberFormat="0" applyAlignment="0" applyProtection="0"/>
    <xf numFmtId="0" fontId="182" fillId="74" borderId="185" applyNumberFormat="0" applyProtection="0">
      <alignment vertical="center" wrapText="1"/>
    </xf>
    <xf numFmtId="4" fontId="292" fillId="2" borderId="193" applyNumberFormat="0" applyProtection="0">
      <alignment horizontal="right" vertical="center"/>
    </xf>
    <xf numFmtId="0" fontId="223" fillId="72" borderId="191">
      <alignment horizontal="center"/>
    </xf>
    <xf numFmtId="0" fontId="187" fillId="7" borderId="187" applyNumberFormat="0" applyAlignment="0" applyProtection="0"/>
    <xf numFmtId="0" fontId="310" fillId="0" borderId="186" applyNumberFormat="0" applyProtection="0">
      <alignment horizontal="right" vertical="top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0" fontId="214" fillId="9" borderId="188" applyNumberFormat="0" applyFont="0" applyAlignment="0" applyProtection="0"/>
    <xf numFmtId="0" fontId="310" fillId="0" borderId="186" applyNumberFormat="0" applyProtection="0">
      <alignment horizontal="left" vertical="top"/>
    </xf>
    <xf numFmtId="0" fontId="229" fillId="66" borderId="174">
      <alignment horizontal="center" vertical="center"/>
    </xf>
    <xf numFmtId="10" fontId="183" fillId="74" borderId="185" applyNumberFormat="0" applyBorder="0" applyAlignment="0" applyProtection="0"/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62" fillId="0" borderId="186">
      <alignment horizontal="left" vertical="center"/>
    </xf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29" fillId="66" borderId="200">
      <alignment horizontal="center" vertical="center"/>
    </xf>
    <xf numFmtId="198" fontId="182" fillId="77" borderId="188">
      <alignment horizontal="right"/>
    </xf>
    <xf numFmtId="207" fontId="253" fillId="0" borderId="185" applyBorder="0">
      <alignment horizontal="center" vertical="center" wrapText="1"/>
    </xf>
    <xf numFmtId="0" fontId="223" fillId="74" borderId="185" applyNumberFormat="0" applyAlignment="0">
      <alignment horizont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2" fillId="74" borderId="201" applyNumberFormat="0" applyProtection="0">
      <alignment vertical="center" wrapText="1"/>
    </xf>
    <xf numFmtId="177" fontId="225" fillId="0" borderId="154"/>
    <xf numFmtId="177" fontId="225" fillId="0" borderId="155" applyBorder="0"/>
    <xf numFmtId="0" fontId="229" fillId="66" borderId="174">
      <alignment horizontal="center" vertical="center"/>
    </xf>
    <xf numFmtId="0" fontId="236" fillId="0" borderId="154" applyNumberFormat="0" applyFill="0" applyAlignment="0" applyProtection="0"/>
    <xf numFmtId="0" fontId="223" fillId="69" borderId="166">
      <alignment horizontal="center"/>
    </xf>
    <xf numFmtId="0" fontId="223" fillId="69" borderId="166">
      <alignment horizontal="center"/>
    </xf>
    <xf numFmtId="0" fontId="223" fillId="72" borderId="166">
      <alignment horizontal="center"/>
    </xf>
    <xf numFmtId="0" fontId="223" fillId="72" borderId="166">
      <alignment horizontal="center"/>
    </xf>
    <xf numFmtId="0" fontId="261" fillId="73" borderId="154">
      <alignment vertical="top" wrapText="1"/>
    </xf>
    <xf numFmtId="0" fontId="262" fillId="0" borderId="173">
      <alignment horizontal="left" vertical="center"/>
    </xf>
    <xf numFmtId="0" fontId="271" fillId="42" borderId="154" applyNumberFormat="0">
      <alignment horizontal="left" vertical="top" wrapText="1"/>
    </xf>
    <xf numFmtId="4" fontId="278" fillId="0" borderId="154"/>
    <xf numFmtId="0" fontId="285" fillId="7" borderId="167" applyNumberFormat="0" applyAlignment="0" applyProtection="0"/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70" applyNumberFormat="0" applyFill="0" applyAlignment="0" applyProtection="0"/>
    <xf numFmtId="0" fontId="327" fillId="0" borderId="171" applyBorder="0"/>
    <xf numFmtId="0" fontId="285" fillId="7" borderId="167" applyNumberFormat="0" applyAlignment="0" applyProtection="0"/>
    <xf numFmtId="198" fontId="182" fillId="77" borderId="188">
      <alignment horizontal="right"/>
    </xf>
    <xf numFmtId="0" fontId="307" fillId="0" borderId="181" applyNumberFormat="0" applyFill="0" applyAlignment="0" applyProtection="0"/>
    <xf numFmtId="0" fontId="223" fillId="74" borderId="185" applyNumberFormat="0" applyAlignment="0">
      <alignment horizontal="center"/>
    </xf>
    <xf numFmtId="0" fontId="310" fillId="0" borderId="202" applyNumberFormat="0" applyProtection="0">
      <alignment horizontal="left" vertical="top"/>
    </xf>
    <xf numFmtId="207" fontId="253" fillId="0" borderId="196" applyBorder="0">
      <alignment horizontal="center" vertical="center" wrapText="1"/>
    </xf>
    <xf numFmtId="0" fontId="182" fillId="86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182" fillId="67" borderId="178" applyBorder="0"/>
    <xf numFmtId="179" fontId="233" fillId="0" borderId="178" applyNumberFormat="0" applyFont="0" applyFill="0" applyBorder="0" applyAlignment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83" fontId="240" fillId="0" borderId="178" applyFont="0" applyFill="0" applyBorder="0" applyAlignment="0" applyProtection="0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72" borderId="166">
      <alignment horizontal="center"/>
    </xf>
    <xf numFmtId="0" fontId="223" fillId="72" borderId="166">
      <alignment horizont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198" fontId="182" fillId="70" borderId="184">
      <alignment horizontal="right"/>
    </xf>
    <xf numFmtId="0" fontId="229" fillId="66" borderId="190">
      <alignment horizontal="center" vertical="center"/>
    </xf>
    <xf numFmtId="0" fontId="283" fillId="0" borderId="157"/>
    <xf numFmtId="0" fontId="182" fillId="42" borderId="175" applyNumberFormat="0" applyAlignment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35" fillId="0" borderId="178" applyNumberFormat="0" applyFont="0" applyFill="0" applyAlignment="0" applyProtection="0">
      <alignment horizontal="left" vertical="top"/>
    </xf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7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320" fillId="0" borderId="175">
      <alignment horizontal="center"/>
    </xf>
    <xf numFmtId="0" fontId="320" fillId="0" borderId="175">
      <alignment horizontal="center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62" fillId="0" borderId="186">
      <alignment horizontal="left" vertical="center"/>
    </xf>
    <xf numFmtId="0" fontId="182" fillId="67" borderId="199" applyBorder="0"/>
    <xf numFmtId="4" fontId="292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7" fillId="7" borderId="183" applyNumberFormat="0" applyAlignment="0" applyProtection="0"/>
    <xf numFmtId="0" fontId="182" fillId="42" borderId="185" applyNumberFormat="0" applyAlignment="0"/>
    <xf numFmtId="0" fontId="187" fillId="7" borderId="162" applyNumberFormat="0" applyAlignment="0" applyProtection="0"/>
    <xf numFmtId="0" fontId="326" fillId="53" borderId="187" applyNumberFormat="0" applyAlignment="0" applyProtection="0"/>
    <xf numFmtId="0" fontId="182" fillId="9" borderId="163" applyNumberFormat="0" applyFont="0" applyAlignment="0" applyProtection="0"/>
    <xf numFmtId="0" fontId="229" fillId="66" borderId="190">
      <alignment horizontal="center" vertical="center"/>
    </xf>
    <xf numFmtId="4" fontId="292" fillId="3" borderId="193" applyNumberFormat="0" applyProtection="0">
      <alignment horizontal="left" vertical="center" indent="1"/>
    </xf>
    <xf numFmtId="4" fontId="296" fillId="2" borderId="193" applyNumberFormat="0" applyProtection="0">
      <alignment horizontal="right" vertical="center"/>
    </xf>
    <xf numFmtId="0" fontId="262" fillId="0" borderId="173">
      <alignment horizontal="lef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62" fillId="0" borderId="181">
      <alignment horizontal="left" vertical="center"/>
    </xf>
    <xf numFmtId="198" fontId="182" fillId="70" borderId="184">
      <alignment horizontal="right"/>
    </xf>
    <xf numFmtId="0" fontId="321" fillId="0" borderId="195" applyNumberFormat="0" applyFill="0" applyAlignment="0" applyProtection="0"/>
    <xf numFmtId="0" fontId="307" fillId="0" borderId="202" applyNumberFormat="0" applyFill="0" applyAlignment="0" applyProtection="0"/>
    <xf numFmtId="10" fontId="183" fillId="74" borderId="196" applyNumberFormat="0" applyBorder="0" applyAlignment="0" applyProtection="0"/>
    <xf numFmtId="0" fontId="182" fillId="2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262" fillId="0" borderId="197">
      <alignment horizontal="left" vertical="center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4" fontId="290" fillId="86" borderId="193" applyNumberFormat="0" applyProtection="0">
      <alignment horizontal="left" vertical="center" indent="1"/>
    </xf>
    <xf numFmtId="0" fontId="214" fillId="9" borderId="184" applyNumberFormat="0" applyFont="0" applyAlignment="0" applyProtection="0"/>
    <xf numFmtId="207" fontId="253" fillId="0" borderId="180" applyBorder="0">
      <alignment horizontal="center" vertical="center" wrapText="1"/>
    </xf>
    <xf numFmtId="4" fontId="292" fillId="86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187" fillId="7" borderId="187" applyNumberFormat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229" fillId="66" borderId="190">
      <alignment horizontal="center" vertical="center"/>
    </xf>
    <xf numFmtId="4" fontId="292" fillId="47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229" fillId="66" borderId="190">
      <alignment horizontal="center" vertical="center"/>
    </xf>
    <xf numFmtId="0" fontId="223" fillId="74" borderId="180" applyNumberFormat="0" applyAlignment="0">
      <alignment horizontal="center"/>
    </xf>
    <xf numFmtId="0" fontId="182" fillId="79" borderId="193" applyNumberFormat="0" applyProtection="0">
      <alignment horizontal="left" vertical="center" indent="1"/>
    </xf>
    <xf numFmtId="0" fontId="320" fillId="0" borderId="201">
      <alignment horizontal="center"/>
    </xf>
    <xf numFmtId="4" fontId="291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4">
      <alignment horizontal="center" vertical="center"/>
    </xf>
    <xf numFmtId="0" fontId="182" fillId="42" borderId="180" applyNumberFormat="0" applyAlignment="0"/>
    <xf numFmtId="184" fontId="182" fillId="0" borderId="201" applyNumberFormat="0">
      <alignment horizontal="left" wrapText="1"/>
      <protection locked="0"/>
    </xf>
    <xf numFmtId="0" fontId="307" fillId="0" borderId="197" applyNumberFormat="0" applyFill="0" applyAlignment="0" applyProtection="0"/>
    <xf numFmtId="0" fontId="310" fillId="0" borderId="181" applyNumberFormat="0" applyProtection="0">
      <alignment horizontal="right" vertical="top"/>
    </xf>
    <xf numFmtId="4" fontId="292" fillId="45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262" fillId="0" borderId="181">
      <alignment horizontal="left" vertical="center"/>
    </xf>
    <xf numFmtId="0" fontId="327" fillId="0" borderId="189" applyBorder="0"/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4" fontId="235" fillId="0" borderId="156" applyNumberFormat="0" applyFill="0" applyAlignment="0" applyProtection="0"/>
    <xf numFmtId="0" fontId="182" fillId="9" borderId="184" applyNumberFormat="0" applyFont="0" applyAlignment="0" applyProtection="0"/>
    <xf numFmtId="0" fontId="229" fillId="66" borderId="200">
      <alignment horizontal="center" vertical="center"/>
    </xf>
    <xf numFmtId="0" fontId="310" fillId="0" borderId="186" applyNumberFormat="0" applyProtection="0">
      <alignment horizontal="right" vertical="top"/>
    </xf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182" fillId="9" borderId="188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29" fillId="66" borderId="200">
      <alignment horizontal="center" vertical="center"/>
    </xf>
    <xf numFmtId="207" fontId="253" fillId="0" borderId="201" applyBorder="0">
      <alignment horizontal="center" vertical="center" wrapText="1"/>
    </xf>
    <xf numFmtId="0" fontId="182" fillId="42" borderId="180" applyNumberFormat="0" applyAlignment="0"/>
    <xf numFmtId="4" fontId="292" fillId="80" borderId="193" applyNumberFormat="0" applyProtection="0">
      <alignment horizontal="right" vertical="center"/>
    </xf>
    <xf numFmtId="0" fontId="307" fillId="0" borderId="197" applyNumberFormat="0" applyFill="0" applyAlignment="0" applyProtection="0"/>
    <xf numFmtId="0" fontId="229" fillId="66" borderId="174">
      <alignment horizontal="center" vertical="center"/>
    </xf>
    <xf numFmtId="0" fontId="262" fillId="0" borderId="176">
      <alignment horizontal="lef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207" fontId="253" fillId="0" borderId="196" applyBorder="0">
      <alignment horizontal="center" vertical="center" wrapText="1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10" fontId="183" fillId="74" borderId="185" applyNumberFormat="0" applyBorder="0" applyAlignment="0" applyProtection="0"/>
    <xf numFmtId="0" fontId="239" fillId="7" borderId="187" applyNumberFormat="0" applyAlignment="0" applyProtection="0"/>
    <xf numFmtId="4" fontId="295" fillId="87" borderId="194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right" vertical="top"/>
    </xf>
    <xf numFmtId="0" fontId="310" fillId="0" borderId="197" applyNumberFormat="0" applyProtection="0">
      <alignment horizontal="right" vertical="top"/>
    </xf>
    <xf numFmtId="10" fontId="183" fillId="74" borderId="180" applyNumberFormat="0" applyBorder="0" applyAlignment="0" applyProtection="0"/>
    <xf numFmtId="0" fontId="182" fillId="79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239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0" fontId="229" fillId="66" borderId="200">
      <alignment horizontal="center" vertical="center"/>
    </xf>
    <xf numFmtId="4" fontId="292" fillId="2" borderId="193" applyNumberFormat="0" applyProtection="0">
      <alignment vertical="center"/>
    </xf>
    <xf numFmtId="0" fontId="182" fillId="9" borderId="184" applyNumberFormat="0" applyFont="0" applyAlignment="0" applyProtection="0"/>
    <xf numFmtId="4" fontId="292" fillId="4" borderId="193" applyNumberFormat="0" applyProtection="0">
      <alignment horizontal="right" vertical="center"/>
    </xf>
    <xf numFmtId="0" fontId="229" fillId="66" borderId="174">
      <alignment horizontal="center" vertical="center"/>
    </xf>
    <xf numFmtId="207" fontId="253" fillId="0" borderId="196" applyBorder="0">
      <alignment horizontal="center" vertical="center" wrapText="1"/>
    </xf>
    <xf numFmtId="0" fontId="320" fillId="0" borderId="180">
      <alignment horizontal="center"/>
    </xf>
    <xf numFmtId="0" fontId="310" fillId="0" borderId="197" applyNumberFormat="0" applyProtection="0">
      <alignment horizontal="right" vertical="top"/>
    </xf>
    <xf numFmtId="0" fontId="182" fillId="87" borderId="193" applyNumberFormat="0" applyProtection="0">
      <alignment horizontal="left" vertical="center" indent="1"/>
    </xf>
    <xf numFmtId="0" fontId="326" fillId="53" borderId="187" applyNumberFormat="0" applyAlignment="0" applyProtection="0"/>
    <xf numFmtId="0" fontId="262" fillId="0" borderId="197">
      <alignment horizontal="left" vertical="center"/>
    </xf>
    <xf numFmtId="0" fontId="187" fillId="7" borderId="187" applyNumberFormat="0" applyAlignment="0" applyProtection="0"/>
    <xf numFmtId="0" fontId="293" fillId="3" borderId="193" applyNumberFormat="0" applyProtection="0">
      <alignment horizontal="left" vertical="top" indent="1"/>
    </xf>
    <xf numFmtId="0" fontId="320" fillId="0" borderId="185">
      <alignment horizontal="center"/>
    </xf>
    <xf numFmtId="0" fontId="310" fillId="0" borderId="186" applyNumberFormat="0" applyProtection="0">
      <alignment horizontal="left" vertical="top"/>
    </xf>
    <xf numFmtId="0" fontId="223" fillId="74" borderId="196" applyNumberFormat="0" applyAlignment="0">
      <alignment horizontal="center"/>
    </xf>
    <xf numFmtId="0" fontId="223" fillId="74" borderId="180" applyNumberFormat="0" applyAlignment="0">
      <alignment horizontal="center"/>
    </xf>
    <xf numFmtId="4" fontId="292" fillId="82" borderId="193" applyNumberFormat="0" applyProtection="0">
      <alignment horizontal="right" vertical="center"/>
    </xf>
    <xf numFmtId="0" fontId="321" fillId="0" borderId="195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310" fillId="0" borderId="202" applyNumberFormat="0" applyProtection="0">
      <alignment horizontal="right" vertical="top"/>
    </xf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0" fontId="285" fillId="7" borderId="192" applyNumberFormat="0" applyAlignment="0" applyProtection="0"/>
    <xf numFmtId="4" fontId="290" fillId="86" borderId="193" applyNumberFormat="0" applyProtection="0">
      <alignment horizontal="left" vertical="center" indent="1"/>
    </xf>
    <xf numFmtId="0" fontId="261" fillId="73" borderId="154">
      <alignment vertical="top" wrapText="1"/>
    </xf>
    <xf numFmtId="0" fontId="223" fillId="69" borderId="191">
      <alignment horizontal="center"/>
    </xf>
    <xf numFmtId="0" fontId="307" fillId="0" borderId="154" applyNumberFormat="0" applyFill="0" applyAlignment="0" applyProtection="0">
      <alignment vertical="top"/>
    </xf>
    <xf numFmtId="0" fontId="182" fillId="9" borderId="163" applyNumberFormat="0" applyFont="0" applyAlignment="0" applyProtection="0"/>
    <xf numFmtId="184" fontId="182" fillId="0" borderId="201" applyNumberFormat="0">
      <alignment horizontal="left" wrapText="1"/>
      <protection locked="0"/>
    </xf>
    <xf numFmtId="43" fontId="182" fillId="0" borderId="0" applyFont="0" applyFill="0" applyBorder="0" applyAlignment="0" applyProtection="0"/>
    <xf numFmtId="0" fontId="182" fillId="42" borderId="196" applyNumberFormat="0" applyAlignment="0"/>
    <xf numFmtId="0" fontId="229" fillId="66" borderId="190">
      <alignment horizontal="center" vertical="center"/>
    </xf>
    <xf numFmtId="0" fontId="182" fillId="9" borderId="188" applyNumberFormat="0" applyFont="0" applyAlignment="0" applyProtection="0"/>
    <xf numFmtId="0" fontId="310" fillId="0" borderId="181" applyNumberFormat="0" applyProtection="0">
      <alignment horizontal="right" vertical="top"/>
    </xf>
    <xf numFmtId="0" fontId="307" fillId="0" borderId="186" applyNumberFormat="0" applyFill="0" applyAlignment="0" applyProtection="0"/>
    <xf numFmtId="0" fontId="182" fillId="86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177" fontId="225" fillId="0" borderId="154"/>
    <xf numFmtId="0" fontId="229" fillId="66" borderId="190">
      <alignment horizontal="center" vertical="center"/>
    </xf>
    <xf numFmtId="207" fontId="253" fillId="0" borderId="185" applyBorder="0">
      <alignment horizontal="center" vertical="center" wrapText="1"/>
    </xf>
    <xf numFmtId="0" fontId="229" fillId="66" borderId="190">
      <alignment horizontal="center" vertical="center"/>
    </xf>
    <xf numFmtId="0" fontId="226" fillId="74" borderId="193" applyNumberFormat="0" applyProtection="0">
      <alignment horizontal="left" vertical="top" indent="1"/>
    </xf>
    <xf numFmtId="0" fontId="223" fillId="74" borderId="196" applyNumberFormat="0" applyAlignment="0">
      <alignment horizontal="center"/>
    </xf>
    <xf numFmtId="0" fontId="229" fillId="66" borderId="190">
      <alignment horizontal="center" vertical="center"/>
    </xf>
    <xf numFmtId="0" fontId="239" fillId="7" borderId="183" applyNumberFormat="0" applyAlignment="0" applyProtection="0"/>
    <xf numFmtId="198" fontId="182" fillId="77" borderId="184">
      <alignment horizontal="right"/>
    </xf>
    <xf numFmtId="0" fontId="283" fillId="0" borderId="157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327" fillId="0" borderId="189" applyBorder="0"/>
    <xf numFmtId="4" fontId="291" fillId="3" borderId="193" applyNumberFormat="0" applyProtection="0">
      <alignment vertical="center"/>
    </xf>
    <xf numFmtId="4" fontId="295" fillId="87" borderId="194" applyNumberFormat="0" applyProtection="0">
      <alignment horizontal="left" vertical="center" indent="1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271" fillId="42" borderId="154" applyNumberFormat="0">
      <alignment horizontal="left" vertical="top" wrapText="1"/>
    </xf>
    <xf numFmtId="198" fontId="182" fillId="70" borderId="188">
      <alignment horizontal="right"/>
    </xf>
    <xf numFmtId="198" fontId="182" fillId="70" borderId="184">
      <alignment horizontal="right"/>
    </xf>
    <xf numFmtId="0" fontId="313" fillId="89" borderId="154" applyBorder="0" applyProtection="0">
      <alignment horizontal="centerContinuous" vertical="center"/>
    </xf>
    <xf numFmtId="0" fontId="310" fillId="0" borderId="202" applyNumberFormat="0" applyProtection="0">
      <alignment horizontal="right" vertical="top"/>
    </xf>
    <xf numFmtId="0" fontId="262" fillId="0" borderId="197">
      <alignment horizontal="left" vertical="center"/>
    </xf>
    <xf numFmtId="0" fontId="182" fillId="2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198" fontId="182" fillId="70" borderId="184">
      <alignment horizontal="right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29" fillId="66" borderId="190">
      <alignment horizontal="center" vertical="center"/>
    </xf>
    <xf numFmtId="179" fontId="233" fillId="0" borderId="199" applyNumberFormat="0" applyFont="0" applyFill="0" applyBorder="0" applyAlignment="0"/>
    <xf numFmtId="4" fontId="294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9" fillId="66" borderId="190">
      <alignment horizontal="center" vertical="center"/>
    </xf>
    <xf numFmtId="4" fontId="292" fillId="84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top" indent="1"/>
    </xf>
    <xf numFmtId="0" fontId="326" fillId="53" borderId="187" applyNumberFormat="0" applyAlignment="0" applyProtection="0"/>
    <xf numFmtId="0" fontId="182" fillId="74" borderId="196" applyNumberFormat="0" applyProtection="0">
      <alignment vertical="center" wrapText="1"/>
    </xf>
    <xf numFmtId="4" fontId="292" fillId="81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80" applyNumberFormat="0" applyAlignment="0">
      <alignment horizontal="center"/>
    </xf>
    <xf numFmtId="0" fontId="182" fillId="42" borderId="196" applyNumberFormat="0" applyAlignment="0"/>
    <xf numFmtId="0" fontId="320" fillId="0" borderId="180">
      <alignment horizontal="center"/>
    </xf>
    <xf numFmtId="4" fontId="292" fillId="86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3" fillId="74" borderId="201" applyNumberFormat="0" applyAlignment="0">
      <alignment horizontal="center"/>
    </xf>
    <xf numFmtId="4" fontId="290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9">
      <alignment horizontal="center" vertical="center"/>
    </xf>
    <xf numFmtId="10" fontId="183" fillId="74" borderId="201" applyNumberFormat="0" applyBorder="0" applyAlignment="0" applyProtection="0"/>
    <xf numFmtId="0" fontId="310" fillId="0" borderId="197" applyNumberFormat="0" applyProtection="0">
      <alignment horizontal="right" vertical="top"/>
    </xf>
    <xf numFmtId="0" fontId="310" fillId="0" borderId="181" applyNumberFormat="0" applyProtection="0">
      <alignment horizontal="left" vertical="top"/>
    </xf>
    <xf numFmtId="4" fontId="292" fillId="47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207" fontId="253" fillId="0" borderId="180" applyBorder="0">
      <alignment horizontal="center" vertical="center" wrapText="1"/>
    </xf>
    <xf numFmtId="0" fontId="182" fillId="42" borderId="201" applyNumberFormat="0" applyAlignment="0"/>
    <xf numFmtId="0" fontId="239" fillId="7" borderId="183" applyNumberFormat="0" applyAlignment="0" applyProtection="0"/>
    <xf numFmtId="0" fontId="214" fillId="9" borderId="184" applyNumberFormat="0" applyFont="0" applyAlignment="0" applyProtection="0"/>
    <xf numFmtId="0" fontId="310" fillId="0" borderId="186" applyNumberFormat="0" applyProtection="0">
      <alignment horizontal="left" vertical="top"/>
    </xf>
    <xf numFmtId="0" fontId="182" fillId="42" borderId="196" applyNumberFormat="0" applyAlignment="0"/>
    <xf numFmtId="4" fontId="292" fillId="44" borderId="193" applyNumberFormat="0" applyProtection="0">
      <alignment horizontal="right" vertical="center"/>
    </xf>
    <xf numFmtId="0" fontId="310" fillId="0" borderId="197" applyNumberFormat="0" applyProtection="0">
      <alignment horizontal="right" vertical="top"/>
    </xf>
    <xf numFmtId="0" fontId="229" fillId="66" borderId="179">
      <alignment horizontal="center" vertical="center"/>
    </xf>
    <xf numFmtId="0" fontId="223" fillId="72" borderId="191">
      <alignment horizontal="center"/>
    </xf>
    <xf numFmtId="0" fontId="223" fillId="74" borderId="201" applyNumberFormat="0" applyAlignment="0">
      <alignment horizontal="center"/>
    </xf>
    <xf numFmtId="184" fontId="182" fillId="0" borderId="196" applyNumberFormat="0">
      <alignment horizontal="left" wrapText="1"/>
      <protection locked="0"/>
    </xf>
    <xf numFmtId="4" fontId="292" fillId="2" borderId="193" applyNumberFormat="0" applyProtection="0">
      <alignment vertical="center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0" fontId="229" fillId="66" borderId="190">
      <alignment horizontal="center" vertical="center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36" fillId="0" borderId="154" applyNumberFormat="0" applyFill="0" applyAlignment="0" applyProtection="0"/>
    <xf numFmtId="0" fontId="187" fillId="7" borderId="187" applyNumberFormat="0" applyAlignment="0" applyProtection="0"/>
    <xf numFmtId="0" fontId="226" fillId="87" borderId="193" applyNumberFormat="0" applyProtection="0">
      <alignment horizontal="left" vertical="top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left" vertical="top"/>
    </xf>
    <xf numFmtId="0" fontId="310" fillId="0" borderId="197" applyNumberFormat="0" applyProtection="0">
      <alignment horizontal="left" vertical="top"/>
    </xf>
    <xf numFmtId="0" fontId="262" fillId="0" borderId="186">
      <alignment horizontal="left" vertical="center"/>
    </xf>
    <xf numFmtId="0" fontId="182" fillId="79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7" fillId="7" borderId="187" applyNumberFormat="0" applyAlignment="0" applyProtection="0"/>
    <xf numFmtId="10" fontId="183" fillId="74" borderId="196" applyNumberFormat="0" applyBorder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top" indent="1"/>
    </xf>
    <xf numFmtId="0" fontId="182" fillId="42" borderId="196" applyNumberFormat="0" applyAlignment="0"/>
    <xf numFmtId="0" fontId="182" fillId="9" borderId="184" applyNumberFormat="0" applyFont="0" applyAlignment="0" applyProtection="0"/>
    <xf numFmtId="4" fontId="292" fillId="45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320" fillId="0" borderId="180">
      <alignment horizontal="center"/>
    </xf>
    <xf numFmtId="0" fontId="310" fillId="0" borderId="197" applyNumberFormat="0" applyProtection="0">
      <alignment horizontal="left" vertical="top"/>
    </xf>
    <xf numFmtId="0" fontId="182" fillId="79" borderId="193" applyNumberFormat="0" applyProtection="0">
      <alignment horizontal="left" vertical="top" indent="1"/>
    </xf>
    <xf numFmtId="207" fontId="253" fillId="0" borderId="196" applyBorder="0">
      <alignment horizontal="center" vertical="center" wrapText="1"/>
    </xf>
    <xf numFmtId="0" fontId="320" fillId="0" borderId="201">
      <alignment horizontal="center"/>
    </xf>
    <xf numFmtId="4" fontId="292" fillId="3" borderId="193" applyNumberFormat="0" applyProtection="0">
      <alignment horizontal="left" vertical="center" indent="1"/>
    </xf>
    <xf numFmtId="0" fontId="320" fillId="0" borderId="185">
      <alignment horizontal="center"/>
    </xf>
    <xf numFmtId="0" fontId="182" fillId="74" borderId="201" applyNumberFormat="0" applyProtection="0">
      <alignment vertical="center" wrapText="1"/>
    </xf>
    <xf numFmtId="0" fontId="223" fillId="74" borderId="196" applyNumberFormat="0" applyAlignment="0">
      <alignment horizontal="center"/>
    </xf>
    <xf numFmtId="0" fontId="307" fillId="0" borderId="181" applyNumberFormat="0" applyFill="0" applyAlignment="0" applyProtection="0"/>
    <xf numFmtId="4" fontId="292" fillId="4" borderId="193" applyNumberFormat="0" applyProtection="0">
      <alignment horizontal="right" vertical="center"/>
    </xf>
    <xf numFmtId="0" fontId="320" fillId="0" borderId="198" applyNumberFormat="0" applyFill="0" applyBorder="0" applyAlignment="0">
      <alignment horizontal="left" vertical="center"/>
    </xf>
    <xf numFmtId="10" fontId="183" fillId="74" borderId="180" applyNumberFormat="0" applyBorder="0" applyAlignment="0" applyProtection="0"/>
    <xf numFmtId="0" fontId="310" fillId="0" borderId="202" applyNumberFormat="0" applyProtection="0">
      <alignment horizontal="left" vertical="top"/>
    </xf>
    <xf numFmtId="0" fontId="285" fillId="7" borderId="192" applyNumberFormat="0" applyAlignment="0" applyProtection="0"/>
    <xf numFmtId="0" fontId="229" fillId="66" borderId="182">
      <alignment horizontal="center" vertical="center"/>
    </xf>
    <xf numFmtId="0" fontId="182" fillId="9" borderId="184" applyNumberFormat="0" applyFont="0" applyAlignment="0" applyProtection="0"/>
    <xf numFmtId="0" fontId="283" fillId="0" borderId="157"/>
    <xf numFmtId="4" fontId="294" fillId="2" borderId="193" applyNumberFormat="0" applyProtection="0">
      <alignment horizontal="right" vertical="center"/>
    </xf>
    <xf numFmtId="0" fontId="223" fillId="72" borderId="191">
      <alignment horizontal="center"/>
    </xf>
    <xf numFmtId="0" fontId="239" fillId="7" borderId="187" applyNumberFormat="0" applyAlignment="0" applyProtection="0"/>
    <xf numFmtId="183" fontId="240" fillId="0" borderId="199" applyFont="0" applyFill="0" applyBorder="0" applyAlignment="0" applyProtection="0">
      <alignment horizontal="right"/>
    </xf>
    <xf numFmtId="0" fontId="307" fillId="0" borderId="186" applyNumberFormat="0" applyFill="0" applyAlignment="0" applyProtection="0"/>
    <xf numFmtId="0" fontId="229" fillId="66" borderId="203">
      <alignment horizontal="center" vertical="center"/>
    </xf>
    <xf numFmtId="0" fontId="337" fillId="0" borderId="0"/>
    <xf numFmtId="0" fontId="33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67" borderId="199" applyBorder="0"/>
    <xf numFmtId="179" fontId="233" fillId="0" borderId="199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199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320" fillId="0" borderId="198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8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86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07" fillId="0" borderId="18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214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206">
      <alignment horizontal="center"/>
    </xf>
    <xf numFmtId="0" fontId="223" fillId="69" borderId="206">
      <alignment horizontal="center"/>
    </xf>
    <xf numFmtId="0" fontId="223" fillId="72" borderId="206">
      <alignment horizontal="center"/>
    </xf>
    <xf numFmtId="0" fontId="223" fillId="72" borderId="206">
      <alignment horizontal="center"/>
    </xf>
    <xf numFmtId="0" fontId="261" fillId="73" borderId="154">
      <alignment vertical="top" wrapText="1"/>
    </xf>
    <xf numFmtId="0" fontId="262" fillId="0" borderId="21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5" fillId="7" borderId="207" applyNumberFormat="0" applyAlignment="0" applyProtection="0"/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0" fontId="182" fillId="67" borderId="218" applyBorder="0"/>
    <xf numFmtId="179" fontId="233" fillId="0" borderId="218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218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35" fillId="0" borderId="218" applyNumberFormat="0" applyFont="0" applyFill="0" applyAlignment="0" applyProtection="0">
      <alignment horizontal="left" vertical="top"/>
    </xf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7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21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0" fontId="262" fillId="0" borderId="21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2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0" fontId="337" fillId="0" borderId="0"/>
    <xf numFmtId="0" fontId="337" fillId="0" borderId="0"/>
    <xf numFmtId="0" fontId="6" fillId="0" borderId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37" fillId="0" borderId="0"/>
    <xf numFmtId="0" fontId="337" fillId="0" borderId="0"/>
    <xf numFmtId="0" fontId="338" fillId="0" borderId="0"/>
    <xf numFmtId="43" fontId="338" fillId="0" borderId="0" applyFont="0" applyFill="0" applyBorder="0" applyAlignment="0" applyProtection="0"/>
    <xf numFmtId="43" fontId="338" fillId="0" borderId="0" applyFont="0" applyFill="0" applyBorder="0" applyAlignment="0" applyProtection="0"/>
    <xf numFmtId="0" fontId="337" fillId="0" borderId="0"/>
    <xf numFmtId="0" fontId="337" fillId="0" borderId="0"/>
    <xf numFmtId="0" fontId="5" fillId="0" borderId="0"/>
    <xf numFmtId="43" fontId="182" fillId="0" borderId="0" applyFont="0" applyFill="0" applyBorder="0" applyAlignment="0" applyProtection="0"/>
    <xf numFmtId="0" fontId="182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37" fillId="0" borderId="0"/>
    <xf numFmtId="0" fontId="1" fillId="0" borderId="0"/>
    <xf numFmtId="0" fontId="337" fillId="0" borderId="0"/>
    <xf numFmtId="0" fontId="337" fillId="0" borderId="0"/>
    <xf numFmtId="0" fontId="337" fillId="0" borderId="0"/>
  </cellStyleXfs>
  <cellXfs count="172">
    <xf numFmtId="0" fontId="0" fillId="0" borderId="0" xfId="0"/>
    <xf numFmtId="166" fontId="183" fillId="0" borderId="3" xfId="0" applyNumberFormat="1" applyFont="1" applyBorder="1" applyAlignment="1">
      <alignment horizontal="center" vertical="center"/>
    </xf>
    <xf numFmtId="0" fontId="184" fillId="3" borderId="1" xfId="0" applyFont="1" applyFill="1" applyBorder="1" applyAlignment="1">
      <alignment horizontal="center" vertical="center"/>
    </xf>
    <xf numFmtId="0" fontId="183" fillId="0" borderId="0" xfId="0" quotePrefix="1" applyFont="1" applyAlignment="1">
      <alignment horizontal="center" vertical="center" wrapText="1"/>
    </xf>
    <xf numFmtId="0" fontId="183" fillId="0" borderId="4" xfId="0" applyFont="1" applyBorder="1" applyAlignment="1">
      <alignment vertical="center"/>
    </xf>
    <xf numFmtId="0" fontId="184" fillId="3" borderId="6" xfId="0" applyFont="1" applyFill="1" applyBorder="1" applyAlignment="1">
      <alignment horizontal="center" vertical="center"/>
    </xf>
    <xf numFmtId="0" fontId="184" fillId="2" borderId="6" xfId="0" applyFont="1" applyFill="1" applyBorder="1" applyAlignment="1">
      <alignment horizontal="center" vertical="center"/>
    </xf>
    <xf numFmtId="0" fontId="184" fillId="4" borderId="1" xfId="0" applyFont="1" applyFill="1" applyBorder="1" applyAlignment="1">
      <alignment horizontal="center" vertical="center"/>
    </xf>
    <xf numFmtId="0" fontId="184" fillId="4" borderId="7" xfId="0" applyFont="1" applyFill="1" applyBorder="1" applyAlignment="1">
      <alignment horizontal="center" vertical="center"/>
    </xf>
    <xf numFmtId="166" fontId="184" fillId="0" borderId="2" xfId="0" applyNumberFormat="1" applyFont="1" applyBorder="1" applyAlignment="1">
      <alignment horizontal="center" vertical="center"/>
    </xf>
    <xf numFmtId="166" fontId="184" fillId="0" borderId="5" xfId="0" applyNumberFormat="1" applyFont="1" applyBorder="1" applyAlignment="1">
      <alignment horizontal="center" vertical="center"/>
    </xf>
    <xf numFmtId="0" fontId="183" fillId="5" borderId="4" xfId="0" applyFont="1" applyFill="1" applyBorder="1" applyAlignment="1">
      <alignment vertical="center"/>
    </xf>
    <xf numFmtId="0" fontId="183" fillId="6" borderId="0" xfId="0" applyFont="1" applyFill="1" applyAlignment="1">
      <alignment vertical="center"/>
    </xf>
    <xf numFmtId="166" fontId="184" fillId="0" borderId="0" xfId="0" applyNumberFormat="1" applyFont="1" applyAlignment="1">
      <alignment horizontal="center" vertical="center"/>
    </xf>
    <xf numFmtId="166" fontId="183" fillId="0" borderId="0" xfId="0" applyNumberFormat="1" applyFont="1" applyAlignment="1">
      <alignment horizontal="center" vertical="center"/>
    </xf>
    <xf numFmtId="0" fontId="183" fillId="0" borderId="0" xfId="0" applyFont="1" applyAlignment="1">
      <alignment vertical="center"/>
    </xf>
    <xf numFmtId="43" fontId="0" fillId="0" borderId="0" xfId="223" applyFont="1"/>
    <xf numFmtId="0" fontId="183" fillId="0" borderId="0" xfId="0" applyFont="1" applyAlignment="1">
      <alignment horizontal="left" vertical="center"/>
    </xf>
    <xf numFmtId="0" fontId="183" fillId="0" borderId="0" xfId="0" quotePrefix="1" applyFont="1" applyAlignment="1">
      <alignment horizontal="left" vertical="center" wrapText="1"/>
    </xf>
    <xf numFmtId="170" fontId="184" fillId="0" borderId="2" xfId="0" applyNumberFormat="1" applyFont="1" applyBorder="1" applyAlignment="1">
      <alignment horizontal="center" vertical="center"/>
    </xf>
    <xf numFmtId="0" fontId="183" fillId="6" borderId="4" xfId="0" applyFont="1" applyFill="1" applyBorder="1" applyAlignment="1">
      <alignment vertical="center"/>
    </xf>
    <xf numFmtId="0" fontId="183" fillId="38" borderId="4" xfId="0" applyFont="1" applyFill="1" applyBorder="1" applyAlignment="1">
      <alignment vertical="center"/>
    </xf>
    <xf numFmtId="3" fontId="182" fillId="0" borderId="0" xfId="0" applyNumberFormat="1" applyFont="1" applyAlignment="1">
      <alignment horizontal="center" vertical="center"/>
    </xf>
    <xf numFmtId="166" fontId="184" fillId="0" borderId="63" xfId="0" applyNumberFormat="1" applyFont="1" applyBorder="1" applyAlignment="1">
      <alignment horizontal="center" vertical="center"/>
    </xf>
    <xf numFmtId="166" fontId="184" fillId="0" borderId="64" xfId="0" applyNumberFormat="1" applyFont="1" applyBorder="1" applyAlignment="1">
      <alignment horizontal="center" vertical="center"/>
    </xf>
    <xf numFmtId="0" fontId="329" fillId="0" borderId="65" xfId="0" applyFont="1" applyBorder="1" applyAlignment="1">
      <alignment horizontal="center" vertical="center" wrapText="1"/>
    </xf>
    <xf numFmtId="166" fontId="184" fillId="0" borderId="66" xfId="0" applyNumberFormat="1" applyFont="1" applyBorder="1" applyAlignment="1">
      <alignment horizontal="center" vertical="center"/>
    </xf>
    <xf numFmtId="166" fontId="184" fillId="0" borderId="67" xfId="0" applyNumberFormat="1" applyFont="1" applyBorder="1" applyAlignment="1">
      <alignment horizontal="center" vertical="center"/>
    </xf>
    <xf numFmtId="166" fontId="184" fillId="0" borderId="69" xfId="0" applyNumberFormat="1" applyFont="1" applyBorder="1" applyAlignment="1">
      <alignment horizontal="center" vertical="center"/>
    </xf>
    <xf numFmtId="166" fontId="184" fillId="0" borderId="70" xfId="0" applyNumberFormat="1" applyFont="1" applyBorder="1" applyAlignment="1">
      <alignment horizontal="center" vertical="center"/>
    </xf>
    <xf numFmtId="166" fontId="183" fillId="0" borderId="71" xfId="0" applyNumberFormat="1" applyFont="1" applyBorder="1" applyAlignment="1">
      <alignment horizontal="center" vertical="center"/>
    </xf>
    <xf numFmtId="0" fontId="183" fillId="5" borderId="65" xfId="0" applyFont="1" applyFill="1" applyBorder="1" applyAlignment="1">
      <alignment vertical="center"/>
    </xf>
    <xf numFmtId="0" fontId="329" fillId="0" borderId="73" xfId="0" applyFont="1" applyBorder="1" applyAlignment="1">
      <alignment horizontal="center" vertical="center" wrapText="1"/>
    </xf>
    <xf numFmtId="0" fontId="183" fillId="0" borderId="65" xfId="0" applyFont="1" applyBorder="1" applyAlignment="1">
      <alignment horizontal="center" vertical="center" wrapText="1"/>
    </xf>
    <xf numFmtId="170" fontId="184" fillId="0" borderId="1" xfId="0" applyNumberFormat="1" applyFont="1" applyBorder="1" applyAlignment="1">
      <alignment horizontal="center" vertical="center"/>
    </xf>
    <xf numFmtId="166" fontId="184" fillId="0" borderId="32" xfId="0" applyNumberFormat="1" applyFont="1" applyBorder="1" applyAlignment="1">
      <alignment horizontal="center" vertical="center"/>
    </xf>
    <xf numFmtId="166" fontId="183" fillId="0" borderId="7" xfId="0" applyNumberFormat="1" applyFont="1" applyBorder="1" applyAlignment="1">
      <alignment horizontal="center" vertical="center"/>
    </xf>
    <xf numFmtId="0" fontId="184" fillId="3" borderId="74" xfId="0" applyFont="1" applyFill="1" applyBorder="1" applyAlignment="1">
      <alignment horizontal="center" vertical="center"/>
    </xf>
    <xf numFmtId="0" fontId="184" fillId="3" borderId="75" xfId="0" applyFont="1" applyFill="1" applyBorder="1" applyAlignment="1">
      <alignment horizontal="center" vertical="center"/>
    </xf>
    <xf numFmtId="0" fontId="184" fillId="3" borderId="77" xfId="0" applyFont="1" applyFill="1" applyBorder="1" applyAlignment="1">
      <alignment horizontal="center" vertical="center"/>
    </xf>
    <xf numFmtId="166" fontId="184" fillId="0" borderId="1" xfId="0" applyNumberFormat="1" applyFont="1" applyBorder="1" applyAlignment="1">
      <alignment horizontal="center" vertical="center"/>
    </xf>
    <xf numFmtId="166" fontId="184" fillId="0" borderId="80" xfId="0" applyNumberFormat="1" applyFont="1" applyBorder="1" applyAlignment="1">
      <alignment horizontal="center" vertical="center"/>
    </xf>
    <xf numFmtId="0" fontId="0" fillId="0" borderId="81" xfId="0" applyBorder="1"/>
    <xf numFmtId="166" fontId="184" fillId="0" borderId="3" xfId="0" applyNumberFormat="1" applyFont="1" applyBorder="1" applyAlignment="1">
      <alignment horizontal="center" vertical="center"/>
    </xf>
    <xf numFmtId="0" fontId="183" fillId="0" borderId="65" xfId="0" applyFont="1" applyBorder="1" applyAlignment="1">
      <alignment vertical="center"/>
    </xf>
    <xf numFmtId="0" fontId="333" fillId="0" borderId="0" xfId="0" applyFont="1"/>
    <xf numFmtId="0" fontId="329" fillId="0" borderId="5" xfId="0" applyFont="1" applyBorder="1" applyAlignment="1">
      <alignment horizontal="center" vertical="center" wrapText="1"/>
    </xf>
    <xf numFmtId="0" fontId="183" fillId="0" borderId="5" xfId="0" applyFont="1" applyBorder="1" applyAlignment="1">
      <alignment horizontal="center" vertical="center" wrapText="1"/>
    </xf>
    <xf numFmtId="166" fontId="184" fillId="0" borderId="90" xfId="0" applyNumberFormat="1" applyFont="1" applyBorder="1" applyAlignment="1">
      <alignment horizontal="center" vertical="center"/>
    </xf>
    <xf numFmtId="0" fontId="183" fillId="0" borderId="97" xfId="0" applyFont="1" applyBorder="1" applyAlignment="1">
      <alignment vertical="center"/>
    </xf>
    <xf numFmtId="166" fontId="184" fillId="0" borderId="98" xfId="0" applyNumberFormat="1" applyFont="1" applyBorder="1" applyAlignment="1">
      <alignment horizontal="center" vertical="center"/>
    </xf>
    <xf numFmtId="166" fontId="184" fillId="0" borderId="99" xfId="0" applyNumberFormat="1" applyFont="1" applyBorder="1" applyAlignment="1">
      <alignment horizontal="center" vertical="center"/>
    </xf>
    <xf numFmtId="166" fontId="184" fillId="0" borderId="100" xfId="0" applyNumberFormat="1" applyFont="1" applyBorder="1" applyAlignment="1">
      <alignment horizontal="center" vertical="center"/>
    </xf>
    <xf numFmtId="166" fontId="184" fillId="0" borderId="101" xfId="0" applyNumberFormat="1" applyFont="1" applyBorder="1" applyAlignment="1">
      <alignment horizontal="center" vertical="center" wrapText="1"/>
    </xf>
    <xf numFmtId="166" fontId="184" fillId="0" borderId="9" xfId="0" applyNumberFormat="1" applyFont="1" applyBorder="1" applyAlignment="1">
      <alignment horizontal="center" vertical="center"/>
    </xf>
    <xf numFmtId="0" fontId="184" fillId="2" borderId="75" xfId="0" applyFont="1" applyFill="1" applyBorder="1" applyAlignment="1">
      <alignment horizontal="center" vertical="center"/>
    </xf>
    <xf numFmtId="0" fontId="184" fillId="4" borderId="74" xfId="0" applyFont="1" applyFill="1" applyBorder="1" applyAlignment="1">
      <alignment horizontal="center" vertical="center"/>
    </xf>
    <xf numFmtId="0" fontId="184" fillId="4" borderId="76" xfId="0" applyFont="1" applyFill="1" applyBorder="1" applyAlignment="1">
      <alignment horizontal="center" vertical="center"/>
    </xf>
    <xf numFmtId="0" fontId="184" fillId="2" borderId="103" xfId="0" applyFont="1" applyFill="1" applyBorder="1" applyAlignment="1">
      <alignment horizontal="center" vertical="center"/>
    </xf>
    <xf numFmtId="166" fontId="184" fillId="0" borderId="104" xfId="0" applyNumberFormat="1" applyFont="1" applyBorder="1" applyAlignment="1">
      <alignment horizontal="center" vertical="center"/>
    </xf>
    <xf numFmtId="0" fontId="184" fillId="3" borderId="108" xfId="0" applyFont="1" applyFill="1" applyBorder="1" applyAlignment="1">
      <alignment horizontal="center" vertical="center"/>
    </xf>
    <xf numFmtId="0" fontId="184" fillId="3" borderId="103" xfId="0" applyFont="1" applyFill="1" applyBorder="1" applyAlignment="1">
      <alignment horizontal="center" vertical="center"/>
    </xf>
    <xf numFmtId="166" fontId="184" fillId="0" borderId="110" xfId="0" applyNumberFormat="1" applyFont="1" applyBorder="1" applyAlignment="1">
      <alignment horizontal="center" vertical="center"/>
    </xf>
    <xf numFmtId="0" fontId="183" fillId="0" borderId="89" xfId="0" applyFont="1" applyBorder="1" applyAlignment="1">
      <alignment horizontal="center" vertical="center" wrapText="1"/>
    </xf>
    <xf numFmtId="170" fontId="184" fillId="0" borderId="110" xfId="0" applyNumberFormat="1" applyFont="1" applyBorder="1" applyAlignment="1">
      <alignment horizontal="center" vertical="center"/>
    </xf>
    <xf numFmtId="166" fontId="183" fillId="0" borderId="111" xfId="0" applyNumberFormat="1" applyFont="1" applyBorder="1" applyAlignment="1">
      <alignment horizontal="center" vertical="center"/>
    </xf>
    <xf numFmtId="166" fontId="184" fillId="0" borderId="123" xfId="6465" applyNumberFormat="1" applyFont="1" applyBorder="1" applyAlignment="1">
      <alignment horizontal="center" vertical="center"/>
    </xf>
    <xf numFmtId="166" fontId="184" fillId="0" borderId="124" xfId="10449" applyNumberFormat="1" applyFont="1" applyBorder="1" applyAlignment="1">
      <alignment horizontal="center" vertical="center"/>
    </xf>
    <xf numFmtId="166" fontId="184" fillId="0" borderId="221" xfId="0" applyNumberFormat="1" applyFont="1" applyBorder="1" applyAlignment="1">
      <alignment horizontal="center" vertical="center"/>
    </xf>
    <xf numFmtId="166" fontId="184" fillId="0" borderId="223" xfId="0" applyNumberFormat="1" applyFont="1" applyBorder="1" applyAlignment="1">
      <alignment horizontal="center" vertical="center"/>
    </xf>
    <xf numFmtId="166" fontId="184" fillId="0" borderId="216" xfId="0" applyNumberFormat="1" applyFont="1" applyBorder="1" applyAlignment="1">
      <alignment horizontal="center" vertical="center"/>
    </xf>
    <xf numFmtId="3" fontId="0" fillId="0" borderId="0" xfId="0" applyNumberFormat="1"/>
    <xf numFmtId="0" fontId="182" fillId="0" borderId="0" xfId="0" applyFont="1"/>
    <xf numFmtId="43" fontId="182" fillId="0" borderId="0" xfId="223" applyFont="1"/>
    <xf numFmtId="238" fontId="0" fillId="0" borderId="0" xfId="0" applyNumberFormat="1"/>
    <xf numFmtId="0" fontId="183" fillId="0" borderId="73" xfId="0" applyFont="1" applyBorder="1" applyAlignment="1">
      <alignment horizontal="center" vertical="center" wrapText="1"/>
    </xf>
    <xf numFmtId="166" fontId="184" fillId="0" borderId="224" xfId="0" applyNumberFormat="1" applyFont="1" applyBorder="1" applyAlignment="1">
      <alignment horizontal="center" vertical="center"/>
    </xf>
    <xf numFmtId="166" fontId="184" fillId="0" borderId="218" xfId="0" applyNumberFormat="1" applyFont="1" applyBorder="1" applyAlignment="1">
      <alignment horizontal="center" vertical="center"/>
    </xf>
    <xf numFmtId="0" fontId="183" fillId="0" borderId="78" xfId="0" applyFont="1" applyBorder="1" applyAlignment="1">
      <alignment vertical="center"/>
    </xf>
    <xf numFmtId="0" fontId="183" fillId="0" borderId="225" xfId="0" applyFont="1" applyBorder="1" applyAlignment="1">
      <alignment horizontal="center" vertical="center" wrapText="1"/>
    </xf>
    <xf numFmtId="166" fontId="184" fillId="0" borderId="226" xfId="0" applyNumberFormat="1" applyFont="1" applyBorder="1" applyAlignment="1">
      <alignment horizontal="center" vertical="center" wrapText="1"/>
    </xf>
    <xf numFmtId="166" fontId="184" fillId="0" borderId="225" xfId="0" applyNumberFormat="1" applyFont="1" applyBorder="1" applyAlignment="1">
      <alignment horizontal="center" vertical="center" wrapText="1"/>
    </xf>
    <xf numFmtId="166" fontId="184" fillId="0" borderId="227" xfId="0" applyNumberFormat="1" applyFont="1" applyBorder="1" applyAlignment="1">
      <alignment horizontal="center" vertical="center"/>
    </xf>
    <xf numFmtId="0" fontId="183" fillId="0" borderId="228" xfId="0" applyFont="1" applyBorder="1" applyAlignment="1">
      <alignment horizontal="center" vertical="center" wrapText="1"/>
    </xf>
    <xf numFmtId="2" fontId="0" fillId="0" borderId="0" xfId="0" applyNumberFormat="1"/>
    <xf numFmtId="0" fontId="183" fillId="5" borderId="229" xfId="0" applyFont="1" applyFill="1" applyBorder="1" applyAlignment="1">
      <alignment vertical="center"/>
    </xf>
    <xf numFmtId="0" fontId="183" fillId="0" borderId="229" xfId="0" applyFont="1" applyBorder="1" applyAlignment="1">
      <alignment vertical="center"/>
    </xf>
    <xf numFmtId="166" fontId="184" fillId="0" borderId="181" xfId="0" applyNumberFormat="1" applyFont="1" applyBorder="1" applyAlignment="1">
      <alignment horizontal="center" vertical="center"/>
    </xf>
    <xf numFmtId="0" fontId="0" fillId="0" borderId="8" xfId="0" applyBorder="1"/>
    <xf numFmtId="0" fontId="183" fillId="0" borderId="230" xfId="0" applyFont="1" applyBorder="1" applyAlignment="1">
      <alignment horizontal="center" vertical="center" wrapText="1"/>
    </xf>
    <xf numFmtId="166" fontId="184" fillId="0" borderId="231" xfId="0" applyNumberFormat="1" applyFont="1" applyBorder="1" applyAlignment="1">
      <alignment horizontal="center" vertical="center"/>
    </xf>
    <xf numFmtId="0" fontId="184" fillId="3" borderId="232" xfId="0" applyFont="1" applyFill="1" applyBorder="1" applyAlignment="1">
      <alignment horizontal="center" vertical="center"/>
    </xf>
    <xf numFmtId="166" fontId="184" fillId="0" borderId="234" xfId="0" applyNumberFormat="1" applyFont="1" applyBorder="1" applyAlignment="1">
      <alignment horizontal="center" vertical="center"/>
    </xf>
    <xf numFmtId="166" fontId="184" fillId="0" borderId="36" xfId="0" applyNumberFormat="1" applyFont="1" applyBorder="1" applyAlignment="1">
      <alignment horizontal="center" vertical="center"/>
    </xf>
    <xf numFmtId="166" fontId="183" fillId="0" borderId="235" xfId="0" applyNumberFormat="1" applyFont="1" applyBorder="1" applyAlignment="1">
      <alignment horizontal="center" vertical="center"/>
    </xf>
    <xf numFmtId="166" fontId="183" fillId="0" borderId="236" xfId="0" applyNumberFormat="1" applyFont="1" applyBorder="1" applyAlignment="1">
      <alignment horizontal="center" vertical="center"/>
    </xf>
    <xf numFmtId="166" fontId="184" fillId="0" borderId="237" xfId="0" applyNumberFormat="1" applyFont="1" applyBorder="1" applyAlignment="1">
      <alignment horizontal="center" vertical="center"/>
    </xf>
    <xf numFmtId="166" fontId="184" fillId="0" borderId="238" xfId="0" applyNumberFormat="1" applyFont="1" applyBorder="1" applyAlignment="1">
      <alignment horizontal="center" vertical="center"/>
    </xf>
    <xf numFmtId="166" fontId="184" fillId="0" borderId="239" xfId="0" applyNumberFormat="1" applyFont="1" applyBorder="1" applyAlignment="1">
      <alignment horizontal="center" vertical="center"/>
    </xf>
    <xf numFmtId="166" fontId="184" fillId="0" borderId="240" xfId="0" applyNumberFormat="1" applyFont="1" applyBorder="1" applyAlignment="1">
      <alignment horizontal="center" vertical="center"/>
    </xf>
    <xf numFmtId="166" fontId="184" fillId="0" borderId="154" xfId="0" applyNumberFormat="1" applyFont="1" applyBorder="1" applyAlignment="1">
      <alignment horizontal="center" vertical="center"/>
    </xf>
    <xf numFmtId="166" fontId="184" fillId="0" borderId="78" xfId="0" applyNumberFormat="1" applyFont="1" applyBorder="1" applyAlignment="1">
      <alignment horizontal="center" vertical="center"/>
    </xf>
    <xf numFmtId="166" fontId="184" fillId="0" borderId="241" xfId="0" applyNumberFormat="1" applyFont="1" applyBorder="1" applyAlignment="1">
      <alignment horizontal="center" vertical="center"/>
    </xf>
    <xf numFmtId="0" fontId="184" fillId="2" borderId="74" xfId="0" applyFont="1" applyFill="1" applyBorder="1" applyAlignment="1">
      <alignment horizontal="center" vertical="center"/>
    </xf>
    <xf numFmtId="166" fontId="184" fillId="0" borderId="153" xfId="0" applyNumberFormat="1" applyFont="1" applyBorder="1" applyAlignment="1">
      <alignment horizontal="center" vertical="center"/>
    </xf>
    <xf numFmtId="0" fontId="183" fillId="0" borderId="239" xfId="0" applyFont="1" applyBorder="1" applyAlignment="1">
      <alignment vertical="center"/>
    </xf>
    <xf numFmtId="0" fontId="183" fillId="0" borderId="242" xfId="0" applyFont="1" applyBorder="1" applyAlignment="1">
      <alignment vertical="center"/>
    </xf>
    <xf numFmtId="0" fontId="183" fillId="5" borderId="242" xfId="0" applyFont="1" applyFill="1" applyBorder="1" applyAlignment="1">
      <alignment vertical="center"/>
    </xf>
    <xf numFmtId="0" fontId="184" fillId="2" borderId="232" xfId="0" applyFont="1" applyFill="1" applyBorder="1" applyAlignment="1">
      <alignment horizontal="center" vertical="center"/>
    </xf>
    <xf numFmtId="0" fontId="184" fillId="4" borderId="77" xfId="0" applyFont="1" applyFill="1" applyBorder="1" applyAlignment="1">
      <alignment horizontal="center" vertical="center"/>
    </xf>
    <xf numFmtId="0" fontId="184" fillId="4" borderId="233" xfId="0" applyFont="1" applyFill="1" applyBorder="1" applyAlignment="1">
      <alignment horizontal="center" vertical="center"/>
    </xf>
    <xf numFmtId="170" fontId="184" fillId="0" borderId="243" xfId="0" applyNumberFormat="1" applyFont="1" applyBorder="1" applyAlignment="1">
      <alignment horizontal="center" vertical="center"/>
    </xf>
    <xf numFmtId="166" fontId="184" fillId="0" borderId="243" xfId="0" applyNumberFormat="1" applyFont="1" applyBorder="1" applyAlignment="1">
      <alignment horizontal="center" vertical="center"/>
    </xf>
    <xf numFmtId="166" fontId="184" fillId="0" borderId="244" xfId="0" applyNumberFormat="1" applyFont="1" applyBorder="1" applyAlignment="1">
      <alignment horizontal="center" vertical="center"/>
    </xf>
    <xf numFmtId="166" fontId="184" fillId="0" borderId="245" xfId="0" applyNumberFormat="1" applyFont="1" applyBorder="1" applyAlignment="1">
      <alignment horizontal="center" vertical="center"/>
    </xf>
    <xf numFmtId="239" fontId="0" fillId="0" borderId="0" xfId="0" applyNumberFormat="1"/>
    <xf numFmtId="166" fontId="184" fillId="0" borderId="246" xfId="0" applyNumberFormat="1" applyFont="1" applyBorder="1" applyAlignment="1">
      <alignment horizontal="center" vertical="center"/>
    </xf>
    <xf numFmtId="0" fontId="184" fillId="3" borderId="247" xfId="0" applyFont="1" applyFill="1" applyBorder="1" applyAlignment="1">
      <alignment horizontal="center" vertical="center"/>
    </xf>
    <xf numFmtId="166" fontId="184" fillId="0" borderId="249" xfId="0" applyNumberFormat="1" applyFont="1" applyBorder="1" applyAlignment="1">
      <alignment horizontal="center" vertical="center"/>
    </xf>
    <xf numFmtId="0" fontId="183" fillId="0" borderId="122" xfId="0" applyFont="1" applyBorder="1" applyAlignment="1">
      <alignment horizontal="center" vertical="center" wrapText="1"/>
    </xf>
    <xf numFmtId="166" fontId="184" fillId="0" borderId="250" xfId="0" applyNumberFormat="1" applyFont="1" applyBorder="1" applyAlignment="1">
      <alignment horizontal="center" vertical="center"/>
    </xf>
    <xf numFmtId="170" fontId="184" fillId="0" borderId="237" xfId="0" applyNumberFormat="1" applyFont="1" applyBorder="1" applyAlignment="1">
      <alignment horizontal="center" vertical="center"/>
    </xf>
    <xf numFmtId="166" fontId="184" fillId="0" borderId="251" xfId="0" applyNumberFormat="1" applyFont="1" applyBorder="1" applyAlignment="1">
      <alignment horizontal="center" vertical="center"/>
    </xf>
    <xf numFmtId="0" fontId="329" fillId="0" borderId="122" xfId="0" applyFont="1" applyBorder="1" applyAlignment="1">
      <alignment horizontal="center" vertical="center" wrapText="1"/>
    </xf>
    <xf numFmtId="166" fontId="183" fillId="0" borderId="252" xfId="0" applyNumberFormat="1" applyFont="1" applyBorder="1" applyAlignment="1">
      <alignment horizontal="center" vertical="center"/>
    </xf>
    <xf numFmtId="166" fontId="184" fillId="6" borderId="0" xfId="0" applyNumberFormat="1" applyFont="1" applyFill="1" applyAlignment="1">
      <alignment horizontal="center" vertical="center"/>
    </xf>
    <xf numFmtId="166" fontId="183" fillId="6" borderId="0" xfId="0" applyNumberFormat="1" applyFont="1" applyFill="1" applyAlignment="1">
      <alignment horizontal="center" vertical="center"/>
    </xf>
    <xf numFmtId="0" fontId="0" fillId="6" borderId="0" xfId="0" applyFill="1"/>
    <xf numFmtId="0" fontId="183" fillId="6" borderId="0" xfId="0" quotePrefix="1" applyFont="1" applyFill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3" fillId="6" borderId="0" xfId="0" applyFont="1" applyFill="1" applyAlignment="1">
      <alignment horizontal="left" vertical="center"/>
    </xf>
    <xf numFmtId="3" fontId="182" fillId="6" borderId="0" xfId="0" applyNumberFormat="1" applyFont="1" applyFill="1" applyAlignment="1">
      <alignment horizontal="center" vertical="center"/>
    </xf>
    <xf numFmtId="0" fontId="183" fillId="6" borderId="0" xfId="0" quotePrefix="1" applyFont="1" applyFill="1" applyAlignment="1">
      <alignment vertical="center" wrapText="1"/>
    </xf>
    <xf numFmtId="166" fontId="183" fillId="0" borderId="253" xfId="0" applyNumberFormat="1" applyFont="1" applyBorder="1" applyAlignment="1">
      <alignment horizontal="center" vertical="center"/>
    </xf>
    <xf numFmtId="166" fontId="184" fillId="0" borderId="122" xfId="0" applyNumberFormat="1" applyFont="1" applyBorder="1" applyAlignment="1">
      <alignment horizontal="center" vertical="center"/>
    </xf>
    <xf numFmtId="166" fontId="184" fillId="0" borderId="254" xfId="0" applyNumberFormat="1" applyFont="1" applyBorder="1" applyAlignment="1">
      <alignment horizontal="center" vertical="center"/>
    </xf>
    <xf numFmtId="166" fontId="183" fillId="0" borderId="255" xfId="0" applyNumberFormat="1" applyFont="1" applyBorder="1" applyAlignment="1">
      <alignment horizontal="center" vertical="center"/>
    </xf>
    <xf numFmtId="166" fontId="184" fillId="0" borderId="256" xfId="0" applyNumberFormat="1" applyFont="1" applyBorder="1" applyAlignment="1">
      <alignment horizontal="center" vertical="center"/>
    </xf>
    <xf numFmtId="166" fontId="183" fillId="0" borderId="218" xfId="0" applyNumberFormat="1" applyFont="1" applyBorder="1" applyAlignment="1">
      <alignment horizontal="center" vertical="center"/>
    </xf>
    <xf numFmtId="166" fontId="184" fillId="0" borderId="257" xfId="0" applyNumberFormat="1" applyFont="1" applyBorder="1" applyAlignment="1">
      <alignment horizontal="center" vertical="center"/>
    </xf>
    <xf numFmtId="166" fontId="184" fillId="0" borderId="252" xfId="0" applyNumberFormat="1" applyFont="1" applyBorder="1" applyAlignment="1">
      <alignment horizontal="center" vertical="center"/>
    </xf>
    <xf numFmtId="0" fontId="183" fillId="0" borderId="0" xfId="0" quotePrefix="1" applyFont="1" applyAlignment="1">
      <alignment horizontal="left" vertical="center" wrapText="1"/>
    </xf>
    <xf numFmtId="17" fontId="185" fillId="0" borderId="0" xfId="0" applyNumberFormat="1" applyFont="1" applyAlignment="1">
      <alignment horizontal="center" vertical="center"/>
    </xf>
    <xf numFmtId="0" fontId="184" fillId="0" borderId="8" xfId="0" applyFont="1" applyBorder="1" applyAlignment="1">
      <alignment horizontal="center" vertical="center"/>
    </xf>
    <xf numFmtId="0" fontId="184" fillId="0" borderId="9" xfId="0" applyFont="1" applyBorder="1" applyAlignment="1">
      <alignment horizontal="center" vertical="center"/>
    </xf>
    <xf numFmtId="0" fontId="184" fillId="3" borderId="10" xfId="0" applyFont="1" applyFill="1" applyBorder="1" applyAlignment="1">
      <alignment horizontal="center" vertical="center"/>
    </xf>
    <xf numFmtId="0" fontId="184" fillId="3" borderId="11" xfId="0" applyFont="1" applyFill="1" applyBorder="1" applyAlignment="1">
      <alignment horizontal="center" vertical="center"/>
    </xf>
    <xf numFmtId="0" fontId="184" fillId="3" borderId="13" xfId="0" applyFont="1" applyFill="1" applyBorder="1" applyAlignment="1">
      <alignment horizontal="center" vertical="center" wrapText="1"/>
    </xf>
    <xf numFmtId="0" fontId="184" fillId="3" borderId="76" xfId="0" applyFont="1" applyFill="1" applyBorder="1" applyAlignment="1">
      <alignment horizontal="center" vertical="center" wrapText="1"/>
    </xf>
    <xf numFmtId="0" fontId="184" fillId="2" borderId="68" xfId="0" applyFont="1" applyFill="1" applyBorder="1" applyAlignment="1">
      <alignment horizontal="center" vertical="center"/>
    </xf>
    <xf numFmtId="0" fontId="184" fillId="2" borderId="11" xfId="0" applyFont="1" applyFill="1" applyBorder="1" applyAlignment="1">
      <alignment horizontal="center" vertical="center"/>
    </xf>
    <xf numFmtId="0" fontId="184" fillId="2" borderId="13" xfId="0" applyFont="1" applyFill="1" applyBorder="1" applyAlignment="1">
      <alignment horizontal="center" vertical="center" wrapText="1"/>
    </xf>
    <xf numFmtId="0" fontId="184" fillId="2" borderId="7" xfId="0" applyFont="1" applyFill="1" applyBorder="1" applyAlignment="1">
      <alignment horizontal="center" vertical="center" wrapText="1"/>
    </xf>
    <xf numFmtId="0" fontId="184" fillId="4" borderId="10" xfId="0" applyFont="1" applyFill="1" applyBorder="1" applyAlignment="1">
      <alignment horizontal="center" vertical="center"/>
    </xf>
    <xf numFmtId="0" fontId="184" fillId="4" borderId="12" xfId="0" applyFont="1" applyFill="1" applyBorder="1" applyAlignment="1">
      <alignment horizontal="center" vertical="center"/>
    </xf>
    <xf numFmtId="0" fontId="184" fillId="3" borderId="7" xfId="0" applyFont="1" applyFill="1" applyBorder="1" applyAlignment="1">
      <alignment horizontal="center" vertical="center" wrapText="1"/>
    </xf>
    <xf numFmtId="0" fontId="183" fillId="0" borderId="0" xfId="0" applyFont="1" applyAlignment="1">
      <alignment horizontal="center" vertical="center" wrapText="1"/>
    </xf>
    <xf numFmtId="0" fontId="184" fillId="0" borderId="0" xfId="0" applyFont="1" applyAlignment="1">
      <alignment horizontal="center" vertical="center"/>
    </xf>
    <xf numFmtId="0" fontId="184" fillId="0" borderId="154" xfId="0" applyFont="1" applyBorder="1" applyAlignment="1">
      <alignment horizontal="center" vertical="center"/>
    </xf>
    <xf numFmtId="0" fontId="184" fillId="0" borderId="32" xfId="0" applyFont="1" applyBorder="1" applyAlignment="1">
      <alignment horizontal="center" vertical="center"/>
    </xf>
    <xf numFmtId="0" fontId="184" fillId="2" borderId="76" xfId="0" applyFont="1" applyFill="1" applyBorder="1" applyAlignment="1">
      <alignment horizontal="center" vertical="center" wrapText="1"/>
    </xf>
    <xf numFmtId="0" fontId="184" fillId="3" borderId="233" xfId="0" applyFont="1" applyFill="1" applyBorder="1" applyAlignment="1">
      <alignment horizontal="center" vertical="center" wrapText="1"/>
    </xf>
    <xf numFmtId="0" fontId="184" fillId="2" borderId="10" xfId="0" applyFont="1" applyFill="1" applyBorder="1" applyAlignment="1">
      <alignment horizontal="center" vertical="center"/>
    </xf>
    <xf numFmtId="0" fontId="184" fillId="2" borderId="233" xfId="0" applyFont="1" applyFill="1" applyBorder="1" applyAlignment="1">
      <alignment horizontal="center" vertical="center" wrapText="1"/>
    </xf>
    <xf numFmtId="0" fontId="184" fillId="0" borderId="102" xfId="0" applyFont="1" applyBorder="1" applyAlignment="1">
      <alignment horizontal="center" vertical="center"/>
    </xf>
    <xf numFmtId="0" fontId="184" fillId="3" borderId="105" xfId="0" applyFont="1" applyFill="1" applyBorder="1" applyAlignment="1">
      <alignment horizontal="center" vertical="center"/>
    </xf>
    <xf numFmtId="0" fontId="184" fillId="3" borderId="106" xfId="0" applyFont="1" applyFill="1" applyBorder="1" applyAlignment="1">
      <alignment horizontal="center" vertical="center"/>
    </xf>
    <xf numFmtId="0" fontId="184" fillId="3" borderId="107" xfId="0" applyFont="1" applyFill="1" applyBorder="1" applyAlignment="1">
      <alignment horizontal="center" vertical="center" wrapText="1"/>
    </xf>
    <xf numFmtId="0" fontId="184" fillId="3" borderId="109" xfId="0" applyFont="1" applyFill="1" applyBorder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4" fillId="3" borderId="248" xfId="0" applyFont="1" applyFill="1" applyBorder="1" applyAlignment="1">
      <alignment horizontal="center" vertical="center" wrapText="1"/>
    </xf>
    <xf numFmtId="0" fontId="183" fillId="6" borderId="0" xfId="0" applyFont="1" applyFill="1" applyAlignment="1">
      <alignment horizontal="center" vertical="center" wrapText="1"/>
    </xf>
  </cellXfs>
  <cellStyles count="43747">
    <cellStyle name="_x0013_" xfId="4" xr:uid="{00000000-0005-0000-0000-000000000000}"/>
    <cellStyle name="_x0013_ 2" xfId="293" xr:uid="{00000000-0005-0000-0000-000001000000}"/>
    <cellStyle name="_x0013_ 2 2" xfId="294" xr:uid="{00000000-0005-0000-0000-000002000000}"/>
    <cellStyle name="_x0013_ 2 3" xfId="295" xr:uid="{00000000-0005-0000-0000-000003000000}"/>
    <cellStyle name="_x0013_ 3" xfId="296" xr:uid="{00000000-0005-0000-0000-000004000000}"/>
    <cellStyle name="_x0013_ 4" xfId="292" xr:uid="{00000000-0005-0000-0000-000005000000}"/>
    <cellStyle name="_x0013_ 5" xfId="2258" xr:uid="{00000000-0005-0000-0000-000006000000}"/>
    <cellStyle name="_x0013_ 5 2" xfId="3818" xr:uid="{00000000-0005-0000-0000-000007000000}"/>
    <cellStyle name="_x0013_ 6" xfId="10445" xr:uid="{606C6316-945D-4B5E-A105-0841101ED9E9}"/>
    <cellStyle name="_x0013_ 6 2" xfId="26851" xr:uid="{A7482C0F-E1FD-483D-A6CA-E05624C3A182}"/>
    <cellStyle name="_x0013_ 7" xfId="43720" xr:uid="{CA070235-0E4E-44F5-B7DE-75CE5C0E2FB4}"/>
    <cellStyle name="&quot;X&quot; MEN" xfId="297" xr:uid="{00000000-0005-0000-0000-000008000000}"/>
    <cellStyle name="%" xfId="298" xr:uid="{00000000-0005-0000-0000-000009000000}"/>
    <cellStyle name="% 2" xfId="299" xr:uid="{00000000-0005-0000-0000-00000A000000}"/>
    <cellStyle name="% 2 2" xfId="300" xr:uid="{00000000-0005-0000-0000-00000B000000}"/>
    <cellStyle name="% 3" xfId="301" xr:uid="{00000000-0005-0000-0000-00000C000000}"/>
    <cellStyle name="%___2015_1_semestre_CALENDARIO_SCADENZE" xfId="1885" xr:uid="{00000000-0005-0000-0000-00000D000000}"/>
    <cellStyle name="%__ICISHerenSpotGas&amp;Platts_ValoriGiornalieri_Riepilogo" xfId="1886" xr:uid="{00000000-0005-0000-0000-00000E000000}"/>
    <cellStyle name="%_2010_VS 2011_edison_trading" xfId="302" xr:uid="{00000000-0005-0000-0000-00000F000000}"/>
    <cellStyle name="%_2010_VS 2011_edison_trading 2" xfId="303" xr:uid="{00000000-0005-0000-0000-000010000000}"/>
    <cellStyle name="%_2010_VS 2011_edison_trading 2 2" xfId="304" xr:uid="{00000000-0005-0000-0000-000011000000}"/>
    <cellStyle name="%_2010_VS 2011_edison_trading 3" xfId="305" xr:uid="{00000000-0005-0000-0000-000012000000}"/>
    <cellStyle name="%_Allegato 1 Contratto eDISON tRADING 2011-12" xfId="306" xr:uid="{00000000-0005-0000-0000-000013000000}"/>
    <cellStyle name="%_Allegato 1 Tariffe 2012" xfId="307" xr:uid="{00000000-0005-0000-0000-000014000000}"/>
    <cellStyle name="%_AU 2411 2010" xfId="308" xr:uid="{00000000-0005-0000-0000-000015000000}"/>
    <cellStyle name="%_BG-tariffe 2011" xfId="309" xr:uid="{00000000-0005-0000-0000-000016000000}"/>
    <cellStyle name="%_Cambio" xfId="310" xr:uid="{00000000-0005-0000-0000-000017000000}"/>
    <cellStyle name="%_Cambio 2" xfId="311" xr:uid="{00000000-0005-0000-0000-000018000000}"/>
    <cellStyle name="%_Cambio_Allegato 1 Tariffe 2012" xfId="312" xr:uid="{00000000-0005-0000-0000-000019000000}"/>
    <cellStyle name="%_Cambio_Cartel1" xfId="313" xr:uid="{00000000-0005-0000-0000-00001A000000}"/>
    <cellStyle name="%_Cambio_Confronto ET_Alp_Iren 2012" xfId="314" xr:uid="{00000000-0005-0000-0000-00001B000000}"/>
    <cellStyle name="%_Cambio_Db_new" xfId="315" xr:uid="{00000000-0005-0000-0000-00001C000000}"/>
    <cellStyle name="%_Cambio_New formule TF" xfId="316" xr:uid="{00000000-0005-0000-0000-00001D000000}"/>
    <cellStyle name="%_Cambio_Offerta Cologno 2012" xfId="317" xr:uid="{00000000-0005-0000-0000-00001E000000}"/>
    <cellStyle name="%_Cambio_Prezzi_up to date" xfId="318" xr:uid="{00000000-0005-0000-0000-00001F000000}"/>
    <cellStyle name="%_Cambio_Scheda prezzo IREN_Moncalieri_AT12-13 " xfId="319" xr:uid="{00000000-0005-0000-0000-000020000000}"/>
    <cellStyle name="%_Cartel1" xfId="320" xr:uid="{00000000-0005-0000-0000-000021000000}"/>
    <cellStyle name="%_Cartel4" xfId="321" xr:uid="{00000000-0005-0000-0000-000022000000}"/>
    <cellStyle name="%_Cartel4 2" xfId="322" xr:uid="{00000000-0005-0000-0000-000023000000}"/>
    <cellStyle name="%_Cartel4_Db_new" xfId="323" xr:uid="{00000000-0005-0000-0000-000024000000}"/>
    <cellStyle name="%_Cartel4_Db_new 2" xfId="324" xr:uid="{00000000-0005-0000-0000-000025000000}"/>
    <cellStyle name="%_Cartel4_Db_new 2 2" xfId="325" xr:uid="{00000000-0005-0000-0000-000026000000}"/>
    <cellStyle name="%_Cartel4_Db_new 3" xfId="326" xr:uid="{00000000-0005-0000-0000-000027000000}"/>
    <cellStyle name="%_Cartel4_OFFERTA_ iren_12-13@prova" xfId="327" xr:uid="{00000000-0005-0000-0000-000028000000}"/>
    <cellStyle name="%_Cartel4_Prezzi_up to date" xfId="328" xr:uid="{00000000-0005-0000-0000-000029000000}"/>
    <cellStyle name="%_Cartel4_Prezzi_up to date 2" xfId="329" xr:uid="{00000000-0005-0000-0000-00002A000000}"/>
    <cellStyle name="%_Cash flows book TIPS" xfId="330" xr:uid="{00000000-0005-0000-0000-00002B000000}"/>
    <cellStyle name="%_Cash flows book TIPS 2" xfId="331" xr:uid="{00000000-0005-0000-0000-00002C000000}"/>
    <cellStyle name="%_Cash flows book TIPS 2010" xfId="332" xr:uid="{00000000-0005-0000-0000-00002D000000}"/>
    <cellStyle name="%_Cash flows book TIPS 2010 2" xfId="333" xr:uid="{00000000-0005-0000-0000-00002E000000}"/>
    <cellStyle name="%_Cash flows book TIPS 2010_Allegato 1 Tariffe 2012" xfId="334" xr:uid="{00000000-0005-0000-0000-00002F000000}"/>
    <cellStyle name="%_Cash flows book TIPS 2010_Cartel1" xfId="335" xr:uid="{00000000-0005-0000-0000-000030000000}"/>
    <cellStyle name="%_Cash flows book TIPS 2010_Confronto ET_Alp_Iren 2012" xfId="336" xr:uid="{00000000-0005-0000-0000-000031000000}"/>
    <cellStyle name="%_Cash flows book TIPS 2010_Db_new" xfId="337" xr:uid="{00000000-0005-0000-0000-000032000000}"/>
    <cellStyle name="%_Cash flows book TIPS 2010_New formule TF" xfId="338" xr:uid="{00000000-0005-0000-0000-000033000000}"/>
    <cellStyle name="%_Cash flows book TIPS 2010_Offerta Cologno 2012" xfId="339" xr:uid="{00000000-0005-0000-0000-000034000000}"/>
    <cellStyle name="%_Cash flows book TIPS 2010_Prezzi_up to date" xfId="340" xr:uid="{00000000-0005-0000-0000-000035000000}"/>
    <cellStyle name="%_Cash flows book TIPS 2010_Scheda prezzo IREN_Moncalieri_AT12-13 " xfId="341" xr:uid="{00000000-0005-0000-0000-000036000000}"/>
    <cellStyle name="%_Cash flows book TIPS_Allegato 1 Tariffe 2012" xfId="342" xr:uid="{00000000-0005-0000-0000-000037000000}"/>
    <cellStyle name="%_Cash flows book TIPS_Cartel1" xfId="343" xr:uid="{00000000-0005-0000-0000-000038000000}"/>
    <cellStyle name="%_Cash flows book TIPS_Confronto ET_Alp_Iren 2012" xfId="344" xr:uid="{00000000-0005-0000-0000-000039000000}"/>
    <cellStyle name="%_Cash flows book TIPS_Db_new" xfId="345" xr:uid="{00000000-0005-0000-0000-00003A000000}"/>
    <cellStyle name="%_Cash flows book TIPS_New formule TF" xfId="346" xr:uid="{00000000-0005-0000-0000-00003B000000}"/>
    <cellStyle name="%_Cash flows book TIPS_Offerta Cologno 2012" xfId="347" xr:uid="{00000000-0005-0000-0000-00003C000000}"/>
    <cellStyle name="%_Cash flows book TIPS_Prezzi_up to date" xfId="348" xr:uid="{00000000-0005-0000-0000-00003D000000}"/>
    <cellStyle name="%_Cash flows book TIPS_Scheda prezzo IREN_Moncalieri_AT12-13 " xfId="349" xr:uid="{00000000-0005-0000-0000-00003E000000}"/>
    <cellStyle name="%_Finanziari" xfId="350" xr:uid="{00000000-0005-0000-0000-00003F000000}"/>
    <cellStyle name="%_Fisico City-Gates" xfId="351" xr:uid="{00000000-0005-0000-0000-000040000000}"/>
    <cellStyle name="%_Forward Reuters" xfId="352" xr:uid="{00000000-0005-0000-0000-000041000000}"/>
    <cellStyle name="%_Forward Reuters 2" xfId="353" xr:uid="{00000000-0005-0000-0000-000042000000}"/>
    <cellStyle name="%_Forward Reuters_Allegato 1 Tariffe 2012" xfId="354" xr:uid="{00000000-0005-0000-0000-000043000000}"/>
    <cellStyle name="%_Forward Reuters_Cartel1" xfId="355" xr:uid="{00000000-0005-0000-0000-000044000000}"/>
    <cellStyle name="%_Forward Reuters_Confronto ET_Alp_Iren 2012" xfId="356" xr:uid="{00000000-0005-0000-0000-000045000000}"/>
    <cellStyle name="%_Forward Reuters_Db_new" xfId="357" xr:uid="{00000000-0005-0000-0000-000046000000}"/>
    <cellStyle name="%_Forward Reuters_New formule TF" xfId="358" xr:uid="{00000000-0005-0000-0000-000047000000}"/>
    <cellStyle name="%_Forward Reuters_Offerta Cologno 2012" xfId="359" xr:uid="{00000000-0005-0000-0000-000048000000}"/>
    <cellStyle name="%_Forward Reuters_Prezzi_up to date" xfId="360" xr:uid="{00000000-0005-0000-0000-000049000000}"/>
    <cellStyle name="%_Forward Reuters_Scheda prezzo IREN_Moncalieri_AT12-13 " xfId="361" xr:uid="{00000000-0005-0000-0000-00004A000000}"/>
    <cellStyle name="%_Fwd Underlyings 901" xfId="362" xr:uid="{00000000-0005-0000-0000-00004B000000}"/>
    <cellStyle name="%_Fwd Underlyings 901 2" xfId="363" xr:uid="{00000000-0005-0000-0000-00004C000000}"/>
    <cellStyle name="%_Fwd Underlyings 901_Allegato 1 Tariffe 2012" xfId="364" xr:uid="{00000000-0005-0000-0000-00004D000000}"/>
    <cellStyle name="%_Fwd Underlyings 901_Cartel1" xfId="365" xr:uid="{00000000-0005-0000-0000-00004E000000}"/>
    <cellStyle name="%_Fwd Underlyings 901_Confronto ET_Alp_Iren 2012" xfId="366" xr:uid="{00000000-0005-0000-0000-00004F000000}"/>
    <cellStyle name="%_Fwd Underlyings 901_Db_new" xfId="367" xr:uid="{00000000-0005-0000-0000-000050000000}"/>
    <cellStyle name="%_Fwd Underlyings 901_New formule TF" xfId="368" xr:uid="{00000000-0005-0000-0000-000051000000}"/>
    <cellStyle name="%_Fwd Underlyings 901_Offerta Cologno 2012" xfId="369" xr:uid="{00000000-0005-0000-0000-000052000000}"/>
    <cellStyle name="%_Fwd Underlyings 901_Prezzi_up to date" xfId="370" xr:uid="{00000000-0005-0000-0000-000053000000}"/>
    <cellStyle name="%_Fwd Underlyings 901_Scheda prezzo IREN_Moncalieri_AT12-13 " xfId="371" xr:uid="{00000000-0005-0000-0000-000054000000}"/>
    <cellStyle name="%_Fwd Underlyings Indexes" xfId="372" xr:uid="{00000000-0005-0000-0000-000055000000}"/>
    <cellStyle name="%_Fwd Underlyings Indexes 2" xfId="373" xr:uid="{00000000-0005-0000-0000-000056000000}"/>
    <cellStyle name="%_Fwd Underlyings Indexes_Allegato 1 Tariffe 2012" xfId="374" xr:uid="{00000000-0005-0000-0000-000057000000}"/>
    <cellStyle name="%_Fwd Underlyings Indexes_Cartel1" xfId="375" xr:uid="{00000000-0005-0000-0000-000058000000}"/>
    <cellStyle name="%_Fwd Underlyings Indexes_Confronto ET_Alp_Iren 2012" xfId="376" xr:uid="{00000000-0005-0000-0000-000059000000}"/>
    <cellStyle name="%_Fwd Underlyings Indexes_Db_new" xfId="377" xr:uid="{00000000-0005-0000-0000-00005A000000}"/>
    <cellStyle name="%_Fwd Underlyings Indexes_New formule TF" xfId="378" xr:uid="{00000000-0005-0000-0000-00005B000000}"/>
    <cellStyle name="%_Fwd Underlyings Indexes_Offerta Cologno 2012" xfId="379" xr:uid="{00000000-0005-0000-0000-00005C000000}"/>
    <cellStyle name="%_Fwd Underlyings Indexes_Prezzi_up to date" xfId="380" xr:uid="{00000000-0005-0000-0000-00005D000000}"/>
    <cellStyle name="%_Fwd Underlyings Indexes_Scheda prezzo IREN_Moncalieri_AT12-13 " xfId="381" xr:uid="{00000000-0005-0000-0000-00005E000000}"/>
    <cellStyle name="%_GRP - CCI" xfId="382" xr:uid="{00000000-0005-0000-0000-00005F000000}"/>
    <cellStyle name="%_GRP - CCI 2" xfId="383" xr:uid="{00000000-0005-0000-0000-000060000000}"/>
    <cellStyle name="%_GRP - CCI_Db_new" xfId="384" xr:uid="{00000000-0005-0000-0000-000061000000}"/>
    <cellStyle name="%_GRP - CCI_Db_new 2" xfId="385" xr:uid="{00000000-0005-0000-0000-000062000000}"/>
    <cellStyle name="%_GRP - CCI_Db_new 2 2" xfId="386" xr:uid="{00000000-0005-0000-0000-000063000000}"/>
    <cellStyle name="%_GRP - CCI_Db_new 3" xfId="387" xr:uid="{00000000-0005-0000-0000-000064000000}"/>
    <cellStyle name="%_GRP - CCI_OFFERTA_ iren_12-13@prova" xfId="388" xr:uid="{00000000-0005-0000-0000-000065000000}"/>
    <cellStyle name="%_GRP - CCI_Prezzi_up to date" xfId="389" xr:uid="{00000000-0005-0000-0000-000066000000}"/>
    <cellStyle name="%_GRP - CCI_Prezzi_up to date 2" xfId="390" xr:uid="{00000000-0005-0000-0000-000067000000}"/>
    <cellStyle name="%_GRP07" xfId="391" xr:uid="{00000000-0005-0000-0000-000068000000}"/>
    <cellStyle name="%_GRP07 2" xfId="392" xr:uid="{00000000-0005-0000-0000-000069000000}"/>
    <cellStyle name="%_GRP07 GOL0,1" xfId="393" xr:uid="{00000000-0005-0000-0000-00006A000000}"/>
    <cellStyle name="%_GRP07 GOL0,1 2" xfId="394" xr:uid="{00000000-0005-0000-0000-00006B000000}"/>
    <cellStyle name="%_GRP07 GOL0,1_Db_new" xfId="395" xr:uid="{00000000-0005-0000-0000-00006C000000}"/>
    <cellStyle name="%_GRP07 GOL0,1_Db_new 2" xfId="396" xr:uid="{00000000-0005-0000-0000-00006D000000}"/>
    <cellStyle name="%_GRP07 GOL0,1_Db_new 2 2" xfId="397" xr:uid="{00000000-0005-0000-0000-00006E000000}"/>
    <cellStyle name="%_GRP07 GOL0,1_Db_new 3" xfId="398" xr:uid="{00000000-0005-0000-0000-00006F000000}"/>
    <cellStyle name="%_GRP07 GOL0,1_OFFERTA_ iren_12-13@prova" xfId="399" xr:uid="{00000000-0005-0000-0000-000070000000}"/>
    <cellStyle name="%_GRP07 GOL0,1_Prezzi_up to date" xfId="400" xr:uid="{00000000-0005-0000-0000-000071000000}"/>
    <cellStyle name="%_GRP07 GOL0,1_Prezzi_up to date 2" xfId="401" xr:uid="{00000000-0005-0000-0000-000072000000}"/>
    <cellStyle name="%_GRP07_Db_new" xfId="402" xr:uid="{00000000-0005-0000-0000-000073000000}"/>
    <cellStyle name="%_GRP07_Db_new 2" xfId="403" xr:uid="{00000000-0005-0000-0000-000074000000}"/>
    <cellStyle name="%_GRP07_Db_new 2 2" xfId="404" xr:uid="{00000000-0005-0000-0000-000075000000}"/>
    <cellStyle name="%_GRP07_Db_new 3" xfId="405" xr:uid="{00000000-0005-0000-0000-000076000000}"/>
    <cellStyle name="%_GRP07_OFFERTA_ iren_12-13@prova" xfId="406" xr:uid="{00000000-0005-0000-0000-000077000000}"/>
    <cellStyle name="%_GRP07_Prezzi_up to date" xfId="407" xr:uid="{00000000-0005-0000-0000-000078000000}"/>
    <cellStyle name="%_GRP07_Prezzi_up to date 2" xfId="408" xr:uid="{00000000-0005-0000-0000-000079000000}"/>
    <cellStyle name="%_Heren_PSV_DA_Bid&amp;Offer_€_MWH" xfId="1887" xr:uid="{00000000-0005-0000-0000-00007A000000}"/>
    <cellStyle name="%_Heren_PSV_Month_1M_MID_€_MWH" xfId="1888" xr:uid="{00000000-0005-0000-0000-00007B000000}"/>
    <cellStyle name="%_Heren_TTF_1Q_Heren" xfId="1889" xr:uid="{00000000-0005-0000-0000-00007C000000}"/>
    <cellStyle name="%_Heren_TTF_DA_Bid&amp;Offer_€_MWH" xfId="1890" xr:uid="{00000000-0005-0000-0000-00007D000000}"/>
    <cellStyle name="%_Heren_TTF_Month_1M_MID_€_MWH" xfId="1891" xr:uid="{00000000-0005-0000-0000-00007E000000}"/>
    <cellStyle name="%_Ice_TTF_DA_ENDEX" xfId="1892" xr:uid="{00000000-0005-0000-0000-00007F000000}"/>
    <cellStyle name="%_Ice_TTF_DA_ENDEX (2)" xfId="1893" xr:uid="{00000000-0005-0000-0000-000080000000}"/>
    <cellStyle name="%_Input FUEL" xfId="409" xr:uid="{00000000-0005-0000-0000-000081000000}"/>
    <cellStyle name="%_Input FUEL MOPUB" xfId="410" xr:uid="{00000000-0005-0000-0000-000082000000}"/>
    <cellStyle name="%_Input FUEL Reuters" xfId="411" xr:uid="{00000000-0005-0000-0000-000083000000}"/>
    <cellStyle name="%_IT REMIX VARIE" xfId="412" xr:uid="{00000000-0005-0000-0000-000084000000}"/>
    <cellStyle name="%_ITEC1711+1911" xfId="413" xr:uid="{00000000-0005-0000-0000-000085000000}"/>
    <cellStyle name="%_ITRemix" xfId="414" xr:uid="{00000000-0005-0000-0000-000086000000}"/>
    <cellStyle name="%_Mercato" xfId="415" xr:uid="{00000000-0005-0000-0000-000087000000}"/>
    <cellStyle name="%_Mercato 2" xfId="416" xr:uid="{00000000-0005-0000-0000-000088000000}"/>
    <cellStyle name="%_Mercato_Allegato 1 Tariffe 2012" xfId="417" xr:uid="{00000000-0005-0000-0000-000089000000}"/>
    <cellStyle name="%_Mercato_Cartel1" xfId="418" xr:uid="{00000000-0005-0000-0000-00008A000000}"/>
    <cellStyle name="%_Mercato_Confronto ET_Alp_Iren 2012" xfId="419" xr:uid="{00000000-0005-0000-0000-00008B000000}"/>
    <cellStyle name="%_Mercato_Db_new" xfId="420" xr:uid="{00000000-0005-0000-0000-00008C000000}"/>
    <cellStyle name="%_Mercato_New formule TF" xfId="421" xr:uid="{00000000-0005-0000-0000-00008D000000}"/>
    <cellStyle name="%_Mercato_Offerta Cologno 2012" xfId="422" xr:uid="{00000000-0005-0000-0000-00008E000000}"/>
    <cellStyle name="%_Mercato_Prezzi_up to date" xfId="423" xr:uid="{00000000-0005-0000-0000-00008F000000}"/>
    <cellStyle name="%_Mercato_Scheda prezzo IREN_Moncalieri_AT12-13 " xfId="424" xr:uid="{00000000-0005-0000-0000-000090000000}"/>
    <cellStyle name="%_New formule TF" xfId="425" xr:uid="{00000000-0005-0000-0000-000091000000}"/>
    <cellStyle name="%_Platts_TTF_1Q_Platts" xfId="1894" xr:uid="{00000000-0005-0000-0000-000092000000}"/>
    <cellStyle name="%_Prezzi" xfId="426" xr:uid="{00000000-0005-0000-0000-000093000000}"/>
    <cellStyle name="%_Prezzi 2" xfId="427" xr:uid="{00000000-0005-0000-0000-000094000000}"/>
    <cellStyle name="%_Prezzi 2 2" xfId="428" xr:uid="{00000000-0005-0000-0000-000095000000}"/>
    <cellStyle name="%_Prezzi 3" xfId="429" xr:uid="{00000000-0005-0000-0000-000096000000}"/>
    <cellStyle name="%_Prezzi_up to date" xfId="430" xr:uid="{00000000-0005-0000-0000-000097000000}"/>
    <cellStyle name="%_Prezzi_up to date 2" xfId="431" xr:uid="{00000000-0005-0000-0000-000098000000}"/>
    <cellStyle name="%_Quotes" xfId="432" xr:uid="{00000000-0005-0000-0000-000099000000}"/>
    <cellStyle name="%_Quotes 2" xfId="433" xr:uid="{00000000-0005-0000-0000-00009A000000}"/>
    <cellStyle name="%_Quotes AEEl" xfId="434" xr:uid="{00000000-0005-0000-0000-00009B000000}"/>
    <cellStyle name="%_Quotes AEEl 2" xfId="435" xr:uid="{00000000-0005-0000-0000-00009C000000}"/>
    <cellStyle name="%_Quotes AEEl_Allegato 1 Tariffe 2012" xfId="436" xr:uid="{00000000-0005-0000-0000-00009D000000}"/>
    <cellStyle name="%_Quotes AEEl_Cartel1" xfId="437" xr:uid="{00000000-0005-0000-0000-00009E000000}"/>
    <cellStyle name="%_Quotes AEEl_Confronto ET_Alp_Iren 2012" xfId="438" xr:uid="{00000000-0005-0000-0000-00009F000000}"/>
    <cellStyle name="%_Quotes AEEl_Db_new" xfId="439" xr:uid="{00000000-0005-0000-0000-0000A0000000}"/>
    <cellStyle name="%_Quotes AEEl_New formule TF" xfId="440" xr:uid="{00000000-0005-0000-0000-0000A1000000}"/>
    <cellStyle name="%_Quotes AEEl_Offerta Cologno 2012" xfId="441" xr:uid="{00000000-0005-0000-0000-0000A2000000}"/>
    <cellStyle name="%_Quotes AEEl_Prezzi_up to date" xfId="442" xr:uid="{00000000-0005-0000-0000-0000A3000000}"/>
    <cellStyle name="%_Quotes AEEl_Scheda prezzo IREN_Moncalieri_AT12-13 " xfId="443" xr:uid="{00000000-0005-0000-0000-0000A4000000}"/>
    <cellStyle name="%_Quotes_Allegato 1 Tariffe 2012" xfId="444" xr:uid="{00000000-0005-0000-0000-0000A5000000}"/>
    <cellStyle name="%_Quotes_Cartel1" xfId="445" xr:uid="{00000000-0005-0000-0000-0000A6000000}"/>
    <cellStyle name="%_Quotes_Confronto ET_Alp_Iren 2012" xfId="446" xr:uid="{00000000-0005-0000-0000-0000A7000000}"/>
    <cellStyle name="%_Quotes_Db_new" xfId="447" xr:uid="{00000000-0005-0000-0000-0000A8000000}"/>
    <cellStyle name="%_Quotes_New formule TF" xfId="448" xr:uid="{00000000-0005-0000-0000-0000A9000000}"/>
    <cellStyle name="%_Quotes_Offerta Cologno 2012" xfId="449" xr:uid="{00000000-0005-0000-0000-0000AA000000}"/>
    <cellStyle name="%_Quotes_Prezzi_up to date" xfId="450" xr:uid="{00000000-0005-0000-0000-0000AB000000}"/>
    <cellStyle name="%_Quotes_Scheda prezzo IREN_Moncalieri_AT12-13 " xfId="451" xr:uid="{00000000-0005-0000-0000-0000AC000000}"/>
    <cellStyle name="%_RIEPILOGO" xfId="1895" xr:uid="{00000000-0005-0000-0000-0000AD000000}"/>
    <cellStyle name="%_Riepilogo Modifica Tariffe 2011 confronti vs Bdg" xfId="452" xr:uid="{00000000-0005-0000-0000-0000AE000000}"/>
    <cellStyle name="%_Sheet1" xfId="453" xr:uid="{00000000-0005-0000-0000-0000AF000000}"/>
    <cellStyle name="%_Sheet1 2" xfId="454" xr:uid="{00000000-0005-0000-0000-0000B0000000}"/>
    <cellStyle name="%_Sheet1_Db_new" xfId="455" xr:uid="{00000000-0005-0000-0000-0000B1000000}"/>
    <cellStyle name="%_Sheet1_Db_new 2" xfId="456" xr:uid="{00000000-0005-0000-0000-0000B2000000}"/>
    <cellStyle name="%_Sheet1_Db_new 2 2" xfId="457" xr:uid="{00000000-0005-0000-0000-0000B3000000}"/>
    <cellStyle name="%_Sheet1_Db_new 3" xfId="458" xr:uid="{00000000-0005-0000-0000-0000B4000000}"/>
    <cellStyle name="%_Sheet1_OFFERTA_ iren_12-13@prova" xfId="459" xr:uid="{00000000-0005-0000-0000-0000B5000000}"/>
    <cellStyle name="%_Sheet1_Prezzi_up to date" xfId="460" xr:uid="{00000000-0005-0000-0000-0000B6000000}"/>
    <cellStyle name="%_Sheet1_Prezzi_up to date 2" xfId="461" xr:uid="{00000000-0005-0000-0000-0000B7000000}"/>
    <cellStyle name="%_Sheet2" xfId="462" xr:uid="{00000000-0005-0000-0000-0000B8000000}"/>
    <cellStyle name="%_Sheet2 2" xfId="463" xr:uid="{00000000-0005-0000-0000-0000B9000000}"/>
    <cellStyle name="%_Sheet2_Db_new" xfId="464" xr:uid="{00000000-0005-0000-0000-0000BA000000}"/>
    <cellStyle name="%_Sheet2_Db_new 2" xfId="465" xr:uid="{00000000-0005-0000-0000-0000BB000000}"/>
    <cellStyle name="%_Sheet2_Db_new 2 2" xfId="466" xr:uid="{00000000-0005-0000-0000-0000BC000000}"/>
    <cellStyle name="%_Sheet2_Db_new 3" xfId="467" xr:uid="{00000000-0005-0000-0000-0000BD000000}"/>
    <cellStyle name="%_Sheet2_OFFERTA_ iren_12-13@prova" xfId="468" xr:uid="{00000000-0005-0000-0000-0000BE000000}"/>
    <cellStyle name="%_Sheet2_Prezzi_up to date" xfId="469" xr:uid="{00000000-0005-0000-0000-0000BF000000}"/>
    <cellStyle name="%_Sheet2_Prezzi_up to date 2" xfId="470" xr:uid="{00000000-0005-0000-0000-0000C0000000}"/>
    <cellStyle name="%_Sheet3" xfId="471" xr:uid="{00000000-0005-0000-0000-0000C1000000}"/>
    <cellStyle name="%_Sheet3 2" xfId="472" xr:uid="{00000000-0005-0000-0000-0000C2000000}"/>
    <cellStyle name="%_Sheet3_Allegato 1 Tariffe 2012" xfId="473" xr:uid="{00000000-0005-0000-0000-0000C3000000}"/>
    <cellStyle name="%_Sheet3_Cartel1" xfId="474" xr:uid="{00000000-0005-0000-0000-0000C4000000}"/>
    <cellStyle name="%_Sheet3_Confronto ET_Alp_Iren 2012" xfId="475" xr:uid="{00000000-0005-0000-0000-0000C5000000}"/>
    <cellStyle name="%_Sheet3_Db_new" xfId="476" xr:uid="{00000000-0005-0000-0000-0000C6000000}"/>
    <cellStyle name="%_Sheet3_New formule TF" xfId="477" xr:uid="{00000000-0005-0000-0000-0000C7000000}"/>
    <cellStyle name="%_Sheet3_Offerta Cologno 2012" xfId="478" xr:uid="{00000000-0005-0000-0000-0000C8000000}"/>
    <cellStyle name="%_Sheet3_Prezzi_up to date" xfId="479" xr:uid="{00000000-0005-0000-0000-0000C9000000}"/>
    <cellStyle name="%_Sheet3_Scheda prezzo IREN_Moncalieri_AT12-13 " xfId="480" xr:uid="{00000000-0005-0000-0000-0000CA000000}"/>
    <cellStyle name="%_Tariffe_Regolate" xfId="481" xr:uid="{00000000-0005-0000-0000-0000CB000000}"/>
    <cellStyle name="%_Tariffe_Regolate 2" xfId="482" xr:uid="{00000000-0005-0000-0000-0000CC000000}"/>
    <cellStyle name="%_Tariffe_Regolate 2 2" xfId="483" xr:uid="{00000000-0005-0000-0000-0000CD000000}"/>
    <cellStyle name="%_Tariffe_Regolate 3" xfId="484" xr:uid="{00000000-0005-0000-0000-0000CE000000}"/>
    <cellStyle name="%_Termine Fisso" xfId="485" xr:uid="{00000000-0005-0000-0000-0000CF000000}"/>
    <cellStyle name="%_Termine Fisso 2" xfId="486" xr:uid="{00000000-0005-0000-0000-0000D0000000}"/>
    <cellStyle name="%_Termine Fisso 2 2" xfId="487" xr:uid="{00000000-0005-0000-0000-0000D1000000}"/>
    <cellStyle name="%_Termine Fisso 3" xfId="488" xr:uid="{00000000-0005-0000-0000-0000D2000000}"/>
    <cellStyle name="%_Tracking" xfId="489" xr:uid="{00000000-0005-0000-0000-0000D3000000}"/>
    <cellStyle name="_x0013__Allegato 1 Tariffe 2012" xfId="490" xr:uid="{00000000-0005-0000-0000-0000D4000000}"/>
    <cellStyle name="_BG-tariffe 2011" xfId="491" xr:uid="{00000000-0005-0000-0000-0000D5000000}"/>
    <cellStyle name="_BG-tariffe 2011_Allegato 1 Tariffe 2012" xfId="492" xr:uid="{00000000-0005-0000-0000-0000D6000000}"/>
    <cellStyle name="_BG-tariffe 2011_Cartel1" xfId="493" xr:uid="{00000000-0005-0000-0000-0000D7000000}"/>
    <cellStyle name="_BG-tariffe 2011_Db_new" xfId="494" xr:uid="{00000000-0005-0000-0000-0000D8000000}"/>
    <cellStyle name="_BG-tariffe 2011_Db_new 2" xfId="495" xr:uid="{00000000-0005-0000-0000-0000D9000000}"/>
    <cellStyle name="_BG-tariffe 2011_Db_new 2 2" xfId="496" xr:uid="{00000000-0005-0000-0000-0000DA000000}"/>
    <cellStyle name="_BG-tariffe 2011_Db_new 3" xfId="497" xr:uid="{00000000-0005-0000-0000-0000DB000000}"/>
    <cellStyle name="_BG-tariffe 2011_New formule TF" xfId="498" xr:uid="{00000000-0005-0000-0000-0000DC000000}"/>
    <cellStyle name="_BG-tariffe 2011_Tariffe_Regolate" xfId="499" xr:uid="{00000000-0005-0000-0000-0000DD000000}"/>
    <cellStyle name="_BG-tariffe 2011_Termine Fisso" xfId="500" xr:uid="{00000000-0005-0000-0000-0000DE000000}"/>
    <cellStyle name="_BG-tariffe 2011_Termine Fisso_Allegato 1 Tariffe 2012" xfId="501" xr:uid="{00000000-0005-0000-0000-0000DF000000}"/>
    <cellStyle name="_BG-tariffe 2011_Termine Fisso_Cartel1" xfId="502" xr:uid="{00000000-0005-0000-0000-0000E0000000}"/>
    <cellStyle name="_BG-tariffe 2011_Termine Fisso_Confronto ET_Alp_Iren 2012" xfId="503" xr:uid="{00000000-0005-0000-0000-0000E1000000}"/>
    <cellStyle name="_BG-tariffe 2011_Termine Fisso_New formule TF" xfId="504" xr:uid="{00000000-0005-0000-0000-0000E2000000}"/>
    <cellStyle name="_BG-tariffe 2011_Termine Fisso_Offerta Cologno 2012" xfId="505" xr:uid="{00000000-0005-0000-0000-0000E3000000}"/>
    <cellStyle name="_x0013__Cartel1" xfId="506" xr:uid="{00000000-0005-0000-0000-0000E4000000}"/>
    <cellStyle name="_x0013__New formule TF" xfId="507" xr:uid="{00000000-0005-0000-0000-0000E5000000}"/>
    <cellStyle name="_Prezzi" xfId="508" xr:uid="{00000000-0005-0000-0000-0000E6000000}"/>
    <cellStyle name="_Prezzi 2" xfId="509" xr:uid="{00000000-0005-0000-0000-0000E7000000}"/>
    <cellStyle name="_Prezzi 2 2" xfId="510" xr:uid="{00000000-0005-0000-0000-0000E8000000}"/>
    <cellStyle name="_Prezzi 3" xfId="511" xr:uid="{00000000-0005-0000-0000-0000E9000000}"/>
    <cellStyle name="_Prezzi_Allegato 1 Tariffe 2012" xfId="512" xr:uid="{00000000-0005-0000-0000-0000EA000000}"/>
    <cellStyle name="_Prezzi_Cartel1" xfId="513" xr:uid="{00000000-0005-0000-0000-0000EB000000}"/>
    <cellStyle name="_Prezzi_New formule TF" xfId="514" xr:uid="{00000000-0005-0000-0000-0000EC000000}"/>
    <cellStyle name="_Riepilogo" xfId="515" xr:uid="{00000000-0005-0000-0000-0000ED000000}"/>
    <cellStyle name="_Riepilogo 2" xfId="516" xr:uid="{00000000-0005-0000-0000-0000EE000000}"/>
    <cellStyle name="_Riepilogo 2 2" xfId="517" xr:uid="{00000000-0005-0000-0000-0000EF000000}"/>
    <cellStyle name="_Riepilogo 3" xfId="518" xr:uid="{00000000-0005-0000-0000-0000F0000000}"/>
    <cellStyle name="_Riepilogo_Allegato 1 Tariffe 2012" xfId="519" xr:uid="{00000000-0005-0000-0000-0000F1000000}"/>
    <cellStyle name="_Riepilogo_Cartel1" xfId="520" xr:uid="{00000000-0005-0000-0000-0000F2000000}"/>
    <cellStyle name="_Riepilogo_New formule TF" xfId="521" xr:uid="{00000000-0005-0000-0000-0000F3000000}"/>
    <cellStyle name="£ BP" xfId="522" xr:uid="{00000000-0005-0000-0000-0000F4000000}"/>
    <cellStyle name="£ BP 2" xfId="523" xr:uid="{00000000-0005-0000-0000-0000F5000000}"/>
    <cellStyle name="¥ JY" xfId="524" xr:uid="{00000000-0005-0000-0000-0000F6000000}"/>
    <cellStyle name="¥ JY 2" xfId="525" xr:uid="{00000000-0005-0000-0000-0000F7000000}"/>
    <cellStyle name="=C:\WINNT35\SYSTEM32\COMMAND.COM" xfId="526" xr:uid="{00000000-0005-0000-0000-0000F8000000}"/>
    <cellStyle name="=C:\WINNT35\SYSTEM32\COMMAND.COM 2" xfId="527" xr:uid="{00000000-0005-0000-0000-0000F9000000}"/>
    <cellStyle name="=C:\WINNT35\SYSTEM32\COMMAND.COM_Heren_PSV_DA_Bid&amp;Offer_€_MWH" xfId="1896" xr:uid="{00000000-0005-0000-0000-0000FA000000}"/>
    <cellStyle name="1" xfId="528" xr:uid="{00000000-0005-0000-0000-0000FB000000}"/>
    <cellStyle name="1_AU 2411 2010" xfId="529" xr:uid="{00000000-0005-0000-0000-0000FC000000}"/>
    <cellStyle name="1_AU 2411 2010 2" xfId="530" xr:uid="{00000000-0005-0000-0000-0000FD000000}"/>
    <cellStyle name="1_AU 2411 2010_Db_new" xfId="531" xr:uid="{00000000-0005-0000-0000-0000FE000000}"/>
    <cellStyle name="1_AU 2411 2010_Db_new 2" xfId="532" xr:uid="{00000000-0005-0000-0000-0000FF000000}"/>
    <cellStyle name="1_AU 2411 2010_Db_new 2 2" xfId="533" xr:uid="{00000000-0005-0000-0000-000000010000}"/>
    <cellStyle name="1_AU 2411 2010_Db_new 3" xfId="534" xr:uid="{00000000-0005-0000-0000-000001010000}"/>
    <cellStyle name="1_AU 2411 2010_OFFERTA_ iren_12-13@prova" xfId="535" xr:uid="{00000000-0005-0000-0000-000002010000}"/>
    <cellStyle name="1_AU 2411 2010_Prezzi_up to date" xfId="536" xr:uid="{00000000-0005-0000-0000-000003010000}"/>
    <cellStyle name="1_AU 2411 2010_Prezzi_up to date 2" xfId="537" xr:uid="{00000000-0005-0000-0000-000004010000}"/>
    <cellStyle name="1_Forward Reuters" xfId="538" xr:uid="{00000000-0005-0000-0000-000005010000}"/>
    <cellStyle name="1_Fwd Underlyings 901" xfId="539" xr:uid="{00000000-0005-0000-0000-000006010000}"/>
    <cellStyle name="1_Fwd Underlyings Indexes" xfId="540" xr:uid="{00000000-0005-0000-0000-000007010000}"/>
    <cellStyle name="1_German betas" xfId="541" xr:uid="{00000000-0005-0000-0000-000008010000}"/>
    <cellStyle name="1_German betas_AU 2411 2010" xfId="542" xr:uid="{00000000-0005-0000-0000-000009010000}"/>
    <cellStyle name="1_German betas_AU 2411 2010 2" xfId="543" xr:uid="{00000000-0005-0000-0000-00000A010000}"/>
    <cellStyle name="1_German betas_AU 2411 2010_Db_new" xfId="544" xr:uid="{00000000-0005-0000-0000-00000B010000}"/>
    <cellStyle name="1_German betas_AU 2411 2010_Db_new 2" xfId="545" xr:uid="{00000000-0005-0000-0000-00000C010000}"/>
    <cellStyle name="1_German betas_AU 2411 2010_Db_new 2 2" xfId="546" xr:uid="{00000000-0005-0000-0000-00000D010000}"/>
    <cellStyle name="1_German betas_AU 2411 2010_Db_new 3" xfId="547" xr:uid="{00000000-0005-0000-0000-00000E010000}"/>
    <cellStyle name="1_German betas_AU 2411 2010_OFFERTA_ iren_12-13@prova" xfId="548" xr:uid="{00000000-0005-0000-0000-00000F010000}"/>
    <cellStyle name="1_German betas_AU 2411 2010_Prezzi_up to date" xfId="549" xr:uid="{00000000-0005-0000-0000-000010010000}"/>
    <cellStyle name="1_German betas_AU 2411 2010_Prezzi_up to date 2" xfId="550" xr:uid="{00000000-0005-0000-0000-000011010000}"/>
    <cellStyle name="1_German betas_Forward Reuters" xfId="551" xr:uid="{00000000-0005-0000-0000-000012010000}"/>
    <cellStyle name="1_German betas_Fwd Underlyings 901" xfId="552" xr:uid="{00000000-0005-0000-0000-000013010000}"/>
    <cellStyle name="1_German betas_Fwd Underlyings Indexes" xfId="553" xr:uid="{00000000-0005-0000-0000-000014010000}"/>
    <cellStyle name="1_German betas_Input FUEL" xfId="554" xr:uid="{00000000-0005-0000-0000-000015010000}"/>
    <cellStyle name="1_German betas_Input FUEL 2" xfId="555" xr:uid="{00000000-0005-0000-0000-000016010000}"/>
    <cellStyle name="1_German betas_Input FUEL MOPUB" xfId="556" xr:uid="{00000000-0005-0000-0000-000017010000}"/>
    <cellStyle name="1_German betas_Input FUEL MOPUB 2" xfId="557" xr:uid="{00000000-0005-0000-0000-000018010000}"/>
    <cellStyle name="1_German betas_Input FUEL MOPUB_Db_new" xfId="558" xr:uid="{00000000-0005-0000-0000-000019010000}"/>
    <cellStyle name="1_German betas_Input FUEL MOPUB_Db_new 2" xfId="559" xr:uid="{00000000-0005-0000-0000-00001A010000}"/>
    <cellStyle name="1_German betas_Input FUEL MOPUB_Db_new 2 2" xfId="560" xr:uid="{00000000-0005-0000-0000-00001B010000}"/>
    <cellStyle name="1_German betas_Input FUEL MOPUB_Db_new 3" xfId="561" xr:uid="{00000000-0005-0000-0000-00001C010000}"/>
    <cellStyle name="1_German betas_Input FUEL MOPUB_OFFERTA_ iren_12-13@prova" xfId="562" xr:uid="{00000000-0005-0000-0000-00001D010000}"/>
    <cellStyle name="1_German betas_Input FUEL MOPUB_Prezzi_up to date" xfId="563" xr:uid="{00000000-0005-0000-0000-00001E010000}"/>
    <cellStyle name="1_German betas_Input FUEL MOPUB_Prezzi_up to date 2" xfId="564" xr:uid="{00000000-0005-0000-0000-00001F010000}"/>
    <cellStyle name="1_German betas_Input FUEL Reuters" xfId="565" xr:uid="{00000000-0005-0000-0000-000020010000}"/>
    <cellStyle name="1_German betas_Input FUEL Reuters 2" xfId="566" xr:uid="{00000000-0005-0000-0000-000021010000}"/>
    <cellStyle name="1_German betas_Input FUEL Reuters_Db_new" xfId="567" xr:uid="{00000000-0005-0000-0000-000022010000}"/>
    <cellStyle name="1_German betas_Input FUEL Reuters_Db_new 2" xfId="568" xr:uid="{00000000-0005-0000-0000-000023010000}"/>
    <cellStyle name="1_German betas_Input FUEL Reuters_Db_new 2 2" xfId="569" xr:uid="{00000000-0005-0000-0000-000024010000}"/>
    <cellStyle name="1_German betas_Input FUEL Reuters_Db_new 3" xfId="570" xr:uid="{00000000-0005-0000-0000-000025010000}"/>
    <cellStyle name="1_German betas_Input FUEL Reuters_OFFERTA_ iren_12-13@prova" xfId="571" xr:uid="{00000000-0005-0000-0000-000026010000}"/>
    <cellStyle name="1_German betas_Input FUEL Reuters_Prezzi_up to date" xfId="572" xr:uid="{00000000-0005-0000-0000-000027010000}"/>
    <cellStyle name="1_German betas_Input FUEL Reuters_Prezzi_up to date 2" xfId="573" xr:uid="{00000000-0005-0000-0000-000028010000}"/>
    <cellStyle name="1_German betas_Input FUEL_Db_new" xfId="574" xr:uid="{00000000-0005-0000-0000-000029010000}"/>
    <cellStyle name="1_German betas_Input FUEL_Db_new 2" xfId="575" xr:uid="{00000000-0005-0000-0000-00002A010000}"/>
    <cellStyle name="1_German betas_Input FUEL_Db_new 2 2" xfId="576" xr:uid="{00000000-0005-0000-0000-00002B010000}"/>
    <cellStyle name="1_German betas_Input FUEL_Db_new 3" xfId="577" xr:uid="{00000000-0005-0000-0000-00002C010000}"/>
    <cellStyle name="1_German betas_Input FUEL_OFFERTA_ iren_12-13@prova" xfId="578" xr:uid="{00000000-0005-0000-0000-00002D010000}"/>
    <cellStyle name="1_German betas_Input FUEL_Prezzi_up to date" xfId="579" xr:uid="{00000000-0005-0000-0000-00002E010000}"/>
    <cellStyle name="1_German betas_Input FUEL_Prezzi_up to date 2" xfId="580" xr:uid="{00000000-0005-0000-0000-00002F010000}"/>
    <cellStyle name="1_German betas_IT REMIX VARIE" xfId="581" xr:uid="{00000000-0005-0000-0000-000030010000}"/>
    <cellStyle name="1_German betas_IT REMIX VARIE 2" xfId="582" xr:uid="{00000000-0005-0000-0000-000031010000}"/>
    <cellStyle name="1_German betas_IT REMIX VARIE_Db_new" xfId="583" xr:uid="{00000000-0005-0000-0000-000032010000}"/>
    <cellStyle name="1_German betas_IT REMIX VARIE_Db_new 2" xfId="584" xr:uid="{00000000-0005-0000-0000-000033010000}"/>
    <cellStyle name="1_German betas_IT REMIX VARIE_Db_new 2 2" xfId="585" xr:uid="{00000000-0005-0000-0000-000034010000}"/>
    <cellStyle name="1_German betas_IT REMIX VARIE_Db_new 3" xfId="586" xr:uid="{00000000-0005-0000-0000-000035010000}"/>
    <cellStyle name="1_German betas_IT REMIX VARIE_OFFERTA_ iren_12-13@prova" xfId="587" xr:uid="{00000000-0005-0000-0000-000036010000}"/>
    <cellStyle name="1_German betas_IT REMIX VARIE_Prezzi_up to date" xfId="588" xr:uid="{00000000-0005-0000-0000-000037010000}"/>
    <cellStyle name="1_German betas_IT REMIX VARIE_Prezzi_up to date 2" xfId="589" xr:uid="{00000000-0005-0000-0000-000038010000}"/>
    <cellStyle name="1_German betas_ITEC1711+1911" xfId="590" xr:uid="{00000000-0005-0000-0000-000039010000}"/>
    <cellStyle name="1_German betas_ITEC1711+1911 2" xfId="591" xr:uid="{00000000-0005-0000-0000-00003A010000}"/>
    <cellStyle name="1_German betas_ITEC1711+1911_Db_new" xfId="592" xr:uid="{00000000-0005-0000-0000-00003B010000}"/>
    <cellStyle name="1_German betas_ITEC1711+1911_Db_new 2" xfId="593" xr:uid="{00000000-0005-0000-0000-00003C010000}"/>
    <cellStyle name="1_German betas_ITEC1711+1911_Db_new 2 2" xfId="594" xr:uid="{00000000-0005-0000-0000-00003D010000}"/>
    <cellStyle name="1_German betas_ITEC1711+1911_Db_new 3" xfId="595" xr:uid="{00000000-0005-0000-0000-00003E010000}"/>
    <cellStyle name="1_German betas_ITEC1711+1911_OFFERTA_ iren_12-13@prova" xfId="596" xr:uid="{00000000-0005-0000-0000-00003F010000}"/>
    <cellStyle name="1_German betas_ITEC1711+1911_Prezzi_up to date" xfId="597" xr:uid="{00000000-0005-0000-0000-000040010000}"/>
    <cellStyle name="1_German betas_ITEC1711+1911_Prezzi_up to date 2" xfId="598" xr:uid="{00000000-0005-0000-0000-000041010000}"/>
    <cellStyle name="1_German betas_ITRemix" xfId="599" xr:uid="{00000000-0005-0000-0000-000042010000}"/>
    <cellStyle name="1_German betas_ITremix 0312" xfId="600" xr:uid="{00000000-0005-0000-0000-000043010000}"/>
    <cellStyle name="1_German betas_ITremix 0312 2" xfId="601" xr:uid="{00000000-0005-0000-0000-000044010000}"/>
    <cellStyle name="1_German betas_ITremix 0312_Db_new" xfId="602" xr:uid="{00000000-0005-0000-0000-000045010000}"/>
    <cellStyle name="1_German betas_ITremix 0312_Db_new 2" xfId="603" xr:uid="{00000000-0005-0000-0000-000046010000}"/>
    <cellStyle name="1_German betas_ITremix 0312_Db_new 2 2" xfId="604" xr:uid="{00000000-0005-0000-0000-000047010000}"/>
    <cellStyle name="1_German betas_ITremix 0312_Db_new 3" xfId="605" xr:uid="{00000000-0005-0000-0000-000048010000}"/>
    <cellStyle name="1_German betas_ITremix 0312_OFFERTA_ iren_12-13@prova" xfId="606" xr:uid="{00000000-0005-0000-0000-000049010000}"/>
    <cellStyle name="1_German betas_ITremix 0312_Prezzi_up to date" xfId="607" xr:uid="{00000000-0005-0000-0000-00004A010000}"/>
    <cellStyle name="1_German betas_ITremix 0312_Prezzi_up to date 2" xfId="608" xr:uid="{00000000-0005-0000-0000-00004B010000}"/>
    <cellStyle name="1_German betas_ITRemix 2" xfId="609" xr:uid="{00000000-0005-0000-0000-00004C010000}"/>
    <cellStyle name="1_German betas_ITRemix 3" xfId="610" xr:uid="{00000000-0005-0000-0000-00004D010000}"/>
    <cellStyle name="1_German betas_ITRemix 4" xfId="611" xr:uid="{00000000-0005-0000-0000-00004E010000}"/>
    <cellStyle name="1_German betas_ITRemix 5" xfId="612" xr:uid="{00000000-0005-0000-0000-00004F010000}"/>
    <cellStyle name="1_German betas_ITRemix 6" xfId="613" xr:uid="{00000000-0005-0000-0000-000050010000}"/>
    <cellStyle name="1_German betas_ITRemix 7" xfId="614" xr:uid="{00000000-0005-0000-0000-000051010000}"/>
    <cellStyle name="1_German betas_ITRemix_Db_new" xfId="615" xr:uid="{00000000-0005-0000-0000-000052010000}"/>
    <cellStyle name="1_German betas_ITRemix_Db_new 2" xfId="616" xr:uid="{00000000-0005-0000-0000-000053010000}"/>
    <cellStyle name="1_German betas_ITRemix_Db_new 2 2" xfId="617" xr:uid="{00000000-0005-0000-0000-000054010000}"/>
    <cellStyle name="1_German betas_ITRemix_Db_new 3" xfId="618" xr:uid="{00000000-0005-0000-0000-000055010000}"/>
    <cellStyle name="1_German betas_ITRemix_OFFERTA_ iren_12-13@prova" xfId="619" xr:uid="{00000000-0005-0000-0000-000056010000}"/>
    <cellStyle name="1_German betas_ITRemix_Prezzi_up to date" xfId="620" xr:uid="{00000000-0005-0000-0000-000057010000}"/>
    <cellStyle name="1_German betas_ITRemix_Prezzi_up to date 2" xfId="621" xr:uid="{00000000-0005-0000-0000-000058010000}"/>
    <cellStyle name="1_German betas_Quotes" xfId="622" xr:uid="{00000000-0005-0000-0000-000059010000}"/>
    <cellStyle name="1_German betas_Quotes AEEl" xfId="623" xr:uid="{00000000-0005-0000-0000-00005A010000}"/>
    <cellStyle name="1_German betas_Real Time Quotes rolling - CRMv1" xfId="624" xr:uid="{00000000-0005-0000-0000-00005B010000}"/>
    <cellStyle name="1_German betas_Real Time Quotes rolling - CRMv1 2" xfId="625" xr:uid="{00000000-0005-0000-0000-00005C010000}"/>
    <cellStyle name="1_German betas_Real Time Quotes rolling - CRMv1_Db_new" xfId="626" xr:uid="{00000000-0005-0000-0000-00005D010000}"/>
    <cellStyle name="1_German betas_Real Time Quotes rolling - CRMv1_Db_new 2" xfId="627" xr:uid="{00000000-0005-0000-0000-00005E010000}"/>
    <cellStyle name="1_German betas_Real Time Quotes rolling - CRMv1_Db_new 2 2" xfId="628" xr:uid="{00000000-0005-0000-0000-00005F010000}"/>
    <cellStyle name="1_German betas_Real Time Quotes rolling - CRMv1_Db_new 3" xfId="629" xr:uid="{00000000-0005-0000-0000-000060010000}"/>
    <cellStyle name="1_German betas_Real Time Quotes rolling - CRMv1_OFFERTA_ iren_12-13@prova" xfId="630" xr:uid="{00000000-0005-0000-0000-000061010000}"/>
    <cellStyle name="1_German betas_Real Time Quotes rolling - CRMv1_Prezzi_up to date" xfId="631" xr:uid="{00000000-0005-0000-0000-000062010000}"/>
    <cellStyle name="1_German betas_Real Time Quotes rolling - CRMv1_Prezzi_up to date 2" xfId="632" xr:uid="{00000000-0005-0000-0000-000063010000}"/>
    <cellStyle name="1_German betas_Sheet3" xfId="633" xr:uid="{00000000-0005-0000-0000-000064010000}"/>
    <cellStyle name="1_Input FUEL" xfId="634" xr:uid="{00000000-0005-0000-0000-000065010000}"/>
    <cellStyle name="1_Input FUEL 2" xfId="635" xr:uid="{00000000-0005-0000-0000-000066010000}"/>
    <cellStyle name="1_Input FUEL MOPUB" xfId="636" xr:uid="{00000000-0005-0000-0000-000067010000}"/>
    <cellStyle name="1_Input FUEL MOPUB 2" xfId="637" xr:uid="{00000000-0005-0000-0000-000068010000}"/>
    <cellStyle name="1_Input FUEL MOPUB_Db_new" xfId="638" xr:uid="{00000000-0005-0000-0000-000069010000}"/>
    <cellStyle name="1_Input FUEL MOPUB_Db_new 2" xfId="639" xr:uid="{00000000-0005-0000-0000-00006A010000}"/>
    <cellStyle name="1_Input FUEL MOPUB_Db_new 2 2" xfId="640" xr:uid="{00000000-0005-0000-0000-00006B010000}"/>
    <cellStyle name="1_Input FUEL MOPUB_Db_new 3" xfId="641" xr:uid="{00000000-0005-0000-0000-00006C010000}"/>
    <cellStyle name="1_Input FUEL MOPUB_OFFERTA_ iren_12-13@prova" xfId="642" xr:uid="{00000000-0005-0000-0000-00006D010000}"/>
    <cellStyle name="1_Input FUEL MOPUB_Prezzi_up to date" xfId="643" xr:uid="{00000000-0005-0000-0000-00006E010000}"/>
    <cellStyle name="1_Input FUEL MOPUB_Prezzi_up to date 2" xfId="644" xr:uid="{00000000-0005-0000-0000-00006F010000}"/>
    <cellStyle name="1_Input FUEL Reuters" xfId="645" xr:uid="{00000000-0005-0000-0000-000070010000}"/>
    <cellStyle name="1_Input FUEL Reuters 2" xfId="646" xr:uid="{00000000-0005-0000-0000-000071010000}"/>
    <cellStyle name="1_Input FUEL Reuters_Db_new" xfId="647" xr:uid="{00000000-0005-0000-0000-000072010000}"/>
    <cellStyle name="1_Input FUEL Reuters_Db_new 2" xfId="648" xr:uid="{00000000-0005-0000-0000-000073010000}"/>
    <cellStyle name="1_Input FUEL Reuters_Db_new 2 2" xfId="649" xr:uid="{00000000-0005-0000-0000-000074010000}"/>
    <cellStyle name="1_Input FUEL Reuters_Db_new 3" xfId="650" xr:uid="{00000000-0005-0000-0000-000075010000}"/>
    <cellStyle name="1_Input FUEL Reuters_OFFERTA_ iren_12-13@prova" xfId="651" xr:uid="{00000000-0005-0000-0000-000076010000}"/>
    <cellStyle name="1_Input FUEL Reuters_Prezzi_up to date" xfId="652" xr:uid="{00000000-0005-0000-0000-000077010000}"/>
    <cellStyle name="1_Input FUEL Reuters_Prezzi_up to date 2" xfId="653" xr:uid="{00000000-0005-0000-0000-000078010000}"/>
    <cellStyle name="1_Input FUEL_Db_new" xfId="654" xr:uid="{00000000-0005-0000-0000-000079010000}"/>
    <cellStyle name="1_Input FUEL_Db_new 2" xfId="655" xr:uid="{00000000-0005-0000-0000-00007A010000}"/>
    <cellStyle name="1_Input FUEL_Db_new 2 2" xfId="656" xr:uid="{00000000-0005-0000-0000-00007B010000}"/>
    <cellStyle name="1_Input FUEL_Db_new 3" xfId="657" xr:uid="{00000000-0005-0000-0000-00007C010000}"/>
    <cellStyle name="1_Input FUEL_OFFERTA_ iren_12-13@prova" xfId="658" xr:uid="{00000000-0005-0000-0000-00007D010000}"/>
    <cellStyle name="1_Input FUEL_Prezzi_up to date" xfId="659" xr:uid="{00000000-0005-0000-0000-00007E010000}"/>
    <cellStyle name="1_Input FUEL_Prezzi_up to date 2" xfId="660" xr:uid="{00000000-0005-0000-0000-00007F010000}"/>
    <cellStyle name="1_IT REMIX VARIE" xfId="661" xr:uid="{00000000-0005-0000-0000-000080010000}"/>
    <cellStyle name="1_IT REMIX VARIE 2" xfId="662" xr:uid="{00000000-0005-0000-0000-000081010000}"/>
    <cellStyle name="1_IT REMIX VARIE_Db_new" xfId="663" xr:uid="{00000000-0005-0000-0000-000082010000}"/>
    <cellStyle name="1_IT REMIX VARIE_Db_new 2" xfId="664" xr:uid="{00000000-0005-0000-0000-000083010000}"/>
    <cellStyle name="1_IT REMIX VARIE_Db_new 2 2" xfId="665" xr:uid="{00000000-0005-0000-0000-000084010000}"/>
    <cellStyle name="1_IT REMIX VARIE_Db_new 3" xfId="666" xr:uid="{00000000-0005-0000-0000-000085010000}"/>
    <cellStyle name="1_IT REMIX VARIE_OFFERTA_ iren_12-13@prova" xfId="667" xr:uid="{00000000-0005-0000-0000-000086010000}"/>
    <cellStyle name="1_IT REMIX VARIE_Prezzi_up to date" xfId="668" xr:uid="{00000000-0005-0000-0000-000087010000}"/>
    <cellStyle name="1_IT REMIX VARIE_Prezzi_up to date 2" xfId="669" xr:uid="{00000000-0005-0000-0000-000088010000}"/>
    <cellStyle name="1_ITEC1711+1911" xfId="670" xr:uid="{00000000-0005-0000-0000-000089010000}"/>
    <cellStyle name="1_ITEC1711+1911 2" xfId="671" xr:uid="{00000000-0005-0000-0000-00008A010000}"/>
    <cellStyle name="1_ITEC1711+1911_Db_new" xfId="672" xr:uid="{00000000-0005-0000-0000-00008B010000}"/>
    <cellStyle name="1_ITEC1711+1911_Db_new 2" xfId="673" xr:uid="{00000000-0005-0000-0000-00008C010000}"/>
    <cellStyle name="1_ITEC1711+1911_Db_new 2 2" xfId="674" xr:uid="{00000000-0005-0000-0000-00008D010000}"/>
    <cellStyle name="1_ITEC1711+1911_Db_new 3" xfId="675" xr:uid="{00000000-0005-0000-0000-00008E010000}"/>
    <cellStyle name="1_ITEC1711+1911_OFFERTA_ iren_12-13@prova" xfId="676" xr:uid="{00000000-0005-0000-0000-00008F010000}"/>
    <cellStyle name="1_ITEC1711+1911_Prezzi_up to date" xfId="677" xr:uid="{00000000-0005-0000-0000-000090010000}"/>
    <cellStyle name="1_ITEC1711+1911_Prezzi_up to date 2" xfId="678" xr:uid="{00000000-0005-0000-0000-000091010000}"/>
    <cellStyle name="1_ITRemix" xfId="679" xr:uid="{00000000-0005-0000-0000-000092010000}"/>
    <cellStyle name="1_ITremix 0312" xfId="680" xr:uid="{00000000-0005-0000-0000-000093010000}"/>
    <cellStyle name="1_ITremix 0312 2" xfId="681" xr:uid="{00000000-0005-0000-0000-000094010000}"/>
    <cellStyle name="1_ITremix 0312_Db_new" xfId="682" xr:uid="{00000000-0005-0000-0000-000095010000}"/>
    <cellStyle name="1_ITremix 0312_Db_new 2" xfId="683" xr:uid="{00000000-0005-0000-0000-000096010000}"/>
    <cellStyle name="1_ITremix 0312_Db_new 2 2" xfId="684" xr:uid="{00000000-0005-0000-0000-000097010000}"/>
    <cellStyle name="1_ITremix 0312_Db_new 3" xfId="685" xr:uid="{00000000-0005-0000-0000-000098010000}"/>
    <cellStyle name="1_ITremix 0312_OFFERTA_ iren_12-13@prova" xfId="686" xr:uid="{00000000-0005-0000-0000-000099010000}"/>
    <cellStyle name="1_ITremix 0312_Prezzi_up to date" xfId="687" xr:uid="{00000000-0005-0000-0000-00009A010000}"/>
    <cellStyle name="1_ITremix 0312_Prezzi_up to date 2" xfId="688" xr:uid="{00000000-0005-0000-0000-00009B010000}"/>
    <cellStyle name="1_ITRemix 2" xfId="689" xr:uid="{00000000-0005-0000-0000-00009C010000}"/>
    <cellStyle name="1_ITRemix 3" xfId="690" xr:uid="{00000000-0005-0000-0000-00009D010000}"/>
    <cellStyle name="1_ITRemix 4" xfId="691" xr:uid="{00000000-0005-0000-0000-00009E010000}"/>
    <cellStyle name="1_ITRemix 5" xfId="692" xr:uid="{00000000-0005-0000-0000-00009F010000}"/>
    <cellStyle name="1_ITRemix 6" xfId="693" xr:uid="{00000000-0005-0000-0000-0000A0010000}"/>
    <cellStyle name="1_ITRemix 7" xfId="694" xr:uid="{00000000-0005-0000-0000-0000A1010000}"/>
    <cellStyle name="1_ITRemix_Db_new" xfId="695" xr:uid="{00000000-0005-0000-0000-0000A2010000}"/>
    <cellStyle name="1_ITRemix_Db_new 2" xfId="696" xr:uid="{00000000-0005-0000-0000-0000A3010000}"/>
    <cellStyle name="1_ITRemix_Db_new 2 2" xfId="697" xr:uid="{00000000-0005-0000-0000-0000A4010000}"/>
    <cellStyle name="1_ITRemix_Db_new 3" xfId="698" xr:uid="{00000000-0005-0000-0000-0000A5010000}"/>
    <cellStyle name="1_ITRemix_OFFERTA_ iren_12-13@prova" xfId="699" xr:uid="{00000000-0005-0000-0000-0000A6010000}"/>
    <cellStyle name="1_ITRemix_Prezzi_up to date" xfId="700" xr:uid="{00000000-0005-0000-0000-0000A7010000}"/>
    <cellStyle name="1_ITRemix_Prezzi_up to date 2" xfId="701" xr:uid="{00000000-0005-0000-0000-0000A8010000}"/>
    <cellStyle name="1_Quotes" xfId="702" xr:uid="{00000000-0005-0000-0000-0000A9010000}"/>
    <cellStyle name="1_Quotes AEEl" xfId="703" xr:uid="{00000000-0005-0000-0000-0000AA010000}"/>
    <cellStyle name="1_Real Time Quotes rolling - CRMv1" xfId="704" xr:uid="{00000000-0005-0000-0000-0000AB010000}"/>
    <cellStyle name="1_Real Time Quotes rolling - CRMv1 2" xfId="705" xr:uid="{00000000-0005-0000-0000-0000AC010000}"/>
    <cellStyle name="1_Real Time Quotes rolling - CRMv1_Db_new" xfId="706" xr:uid="{00000000-0005-0000-0000-0000AD010000}"/>
    <cellStyle name="1_Real Time Quotes rolling - CRMv1_Db_new 2" xfId="707" xr:uid="{00000000-0005-0000-0000-0000AE010000}"/>
    <cellStyle name="1_Real Time Quotes rolling - CRMv1_Db_new 2 2" xfId="708" xr:uid="{00000000-0005-0000-0000-0000AF010000}"/>
    <cellStyle name="1_Real Time Quotes rolling - CRMv1_Db_new 3" xfId="709" xr:uid="{00000000-0005-0000-0000-0000B0010000}"/>
    <cellStyle name="1_Real Time Quotes rolling - CRMv1_OFFERTA_ iren_12-13@prova" xfId="710" xr:uid="{00000000-0005-0000-0000-0000B1010000}"/>
    <cellStyle name="1_Real Time Quotes rolling - CRMv1_Prezzi_up to date" xfId="711" xr:uid="{00000000-0005-0000-0000-0000B2010000}"/>
    <cellStyle name="1_Real Time Quotes rolling - CRMv1_Prezzi_up to date 2" xfId="712" xr:uid="{00000000-0005-0000-0000-0000B3010000}"/>
    <cellStyle name="1_Sheet3" xfId="713" xr:uid="{00000000-0005-0000-0000-0000B4010000}"/>
    <cellStyle name="20% - Accent1" xfId="246" builtinId="30" customBuiltin="1"/>
    <cellStyle name="20% - Accent1 10" xfId="2262" xr:uid="{00000000-0005-0000-0000-0000B6010000}"/>
    <cellStyle name="20% - Accent1 10 2" xfId="3822" xr:uid="{00000000-0005-0000-0000-0000B7010000}"/>
    <cellStyle name="20% - Accent1 10 2 2" xfId="9199" xr:uid="{CCA27DCE-CB4B-47E2-8821-6E3A5066DC9E}"/>
    <cellStyle name="20% - Accent1 10 2 2 2" xfId="38710" xr:uid="{45A0031F-2E31-4C56-A8F6-9B122EFE7D65}"/>
    <cellStyle name="20% - Accent1 10 2 2 3" xfId="25612" xr:uid="{69A7A788-E7D3-41C1-86D3-0D45ED88FE2A}"/>
    <cellStyle name="20% - Accent1 10 2 3" xfId="12968" xr:uid="{D8325191-DE19-481E-8B8E-884481F23D47}"/>
    <cellStyle name="20% - Accent1 10 2 3 2" xfId="42468" xr:uid="{A4D2ABA5-E552-419F-B18B-3C21D1136398}"/>
    <cellStyle name="20% - Accent1 10 2 3 3" xfId="29371" xr:uid="{3339DB69-EC31-4B1D-9659-3C8759172ADF}"/>
    <cellStyle name="20% - Accent1 10 2 4" xfId="20293" xr:uid="{111B14D5-ED40-4129-8885-243EA39B5DFC}"/>
    <cellStyle name="20% - Accent1 10 2 5" xfId="33413" xr:uid="{FE7718D8-8B5B-4817-9005-3D4897DF1EC9}"/>
    <cellStyle name="20% - Accent1 10 2 6" xfId="16878" xr:uid="{030A6807-1B40-4A8C-BAAE-ED5E627F89D7}"/>
    <cellStyle name="20% - Accent1 10 3" xfId="7652" xr:uid="{9B5E8388-0800-4115-9ABD-6724BF49395D}"/>
    <cellStyle name="20% - Accent1 10 3 2" xfId="11452" xr:uid="{0B6BA93C-A1DB-4045-A447-2E8706AFDD07}"/>
    <cellStyle name="20% - Accent1 10 3 2 2" xfId="40952" xr:uid="{FF4F70FD-AC92-496D-B434-241DDCB1DE86}"/>
    <cellStyle name="20% - Accent1 10 3 2 3" xfId="27855" xr:uid="{B90A5F01-5DD0-4DFF-9EAE-D69C928AC4A9}"/>
    <cellStyle name="20% - Accent1 10 3 3" xfId="24065" xr:uid="{63CBA4BA-9603-43CC-B223-16AC4BA54A54}"/>
    <cellStyle name="20% - Accent1 10 3 4" xfId="37170" xr:uid="{E8065A66-450D-4E87-B650-2B151FB6598D}"/>
    <cellStyle name="20% - Accent1 10 3 5" xfId="15338" xr:uid="{EA3B4AC0-9C30-4DC6-ADA6-3085881A54BC}"/>
    <cellStyle name="20% - Accent1 10 4" xfId="6770" xr:uid="{3F58335A-AB48-4029-9B4B-6F386E59691B}"/>
    <cellStyle name="20% - Accent1 10 4 2" xfId="36331" xr:uid="{77C85792-5FD6-4028-9410-A6D0E67AB95D}"/>
    <cellStyle name="20% - Accent1 10 4 3" xfId="23225" xr:uid="{7FAC8DBA-8547-4139-B40A-D90EA2E63B18}"/>
    <cellStyle name="20% - Accent1 10 5" xfId="10682" xr:uid="{92FB8F94-ADED-486C-AA58-0E07CDF53BDC}"/>
    <cellStyle name="20% - Accent1 10 5 2" xfId="40182" xr:uid="{33703307-6EB7-47EA-91AF-8F9285CF8292}"/>
    <cellStyle name="20% - Accent1 10 5 3" xfId="27085" xr:uid="{C82F19B1-9EF9-4282-8FFD-D5280614BF72}"/>
    <cellStyle name="20% - Accent1 10 6" xfId="18746" xr:uid="{64A4D725-C171-4A02-904C-DF18561B518C}"/>
    <cellStyle name="20% - Accent1 10 7" xfId="31878" xr:uid="{8AC5D808-E09B-43FF-891C-912578A863A6}"/>
    <cellStyle name="20% - Accent1 10 8" xfId="14499" xr:uid="{BC31D399-2C1C-425A-8313-58521F5DB31D}"/>
    <cellStyle name="20% - Accent1 11" xfId="2276" xr:uid="{00000000-0005-0000-0000-0000B8010000}"/>
    <cellStyle name="20% - Accent1 11 2" xfId="3836" xr:uid="{00000000-0005-0000-0000-0000B9010000}"/>
    <cellStyle name="20% - Accent1 11 2 2" xfId="9213" xr:uid="{AD76830B-91E1-4DA0-BA6E-7A4015904F97}"/>
    <cellStyle name="20% - Accent1 11 2 2 2" xfId="38724" xr:uid="{426CE611-12F3-4D1D-B053-7AAFDDA99DD1}"/>
    <cellStyle name="20% - Accent1 11 2 2 3" xfId="25626" xr:uid="{B3D81456-BC38-4CFF-81A3-E5190740E6EE}"/>
    <cellStyle name="20% - Accent1 11 2 3" xfId="12982" xr:uid="{04C4C887-EBFD-4337-9E62-8ADBC1D3AF23}"/>
    <cellStyle name="20% - Accent1 11 2 3 2" xfId="42482" xr:uid="{34FDAFA7-6FD1-441C-811A-7A0F307CB6B6}"/>
    <cellStyle name="20% - Accent1 11 2 3 3" xfId="29385" xr:uid="{810F817C-08E7-4905-AB63-43D6E4EEE596}"/>
    <cellStyle name="20% - Accent1 11 2 4" xfId="20307" xr:uid="{BF698487-0626-4E45-A7B2-0E9957C61C7C}"/>
    <cellStyle name="20% - Accent1 11 2 5" xfId="33427" xr:uid="{BF4E923E-5B3F-4A73-8E6C-15F0DACDA669}"/>
    <cellStyle name="20% - Accent1 11 2 6" xfId="16892" xr:uid="{FF24C185-A57A-491E-B2AB-1418305F83EA}"/>
    <cellStyle name="20% - Accent1 11 3" xfId="7666" xr:uid="{B516D754-7269-4154-98C3-1F4BECDF1441}"/>
    <cellStyle name="20% - Accent1 11 3 2" xfId="37184" xr:uid="{1AA90C3C-EE24-462F-B9DC-7974F27B446A}"/>
    <cellStyle name="20% - Accent1 11 3 3" xfId="24079" xr:uid="{6B3CDCC2-2C5D-41BE-A231-32E304D6A011}"/>
    <cellStyle name="20% - Accent1 11 4" xfId="11466" xr:uid="{A0AD475D-7EA0-4C33-BB9C-A22FD197ED61}"/>
    <cellStyle name="20% - Accent1 11 4 2" xfId="40966" xr:uid="{6D2F017B-A0D9-4779-A4AE-ABB3946B2902}"/>
    <cellStyle name="20% - Accent1 11 4 3" xfId="27869" xr:uid="{FD2D9F8F-9467-4B2C-A070-D6C1ECC560D6}"/>
    <cellStyle name="20% - Accent1 11 5" xfId="18760" xr:uid="{EE7CF8DE-C54C-4561-813B-E262D5A252BB}"/>
    <cellStyle name="20% - Accent1 11 6" xfId="31892" xr:uid="{7A3D4991-F32B-4469-84CA-D052296A900D}"/>
    <cellStyle name="20% - Accent1 11 7" xfId="15352" xr:uid="{301E9DE8-1344-4915-AA08-6DAF15ABB04B}"/>
    <cellStyle name="20% - Accent1 12" xfId="2290" xr:uid="{00000000-0005-0000-0000-0000BA010000}"/>
    <cellStyle name="20% - Accent1 12 2" xfId="3850" xr:uid="{00000000-0005-0000-0000-0000BB010000}"/>
    <cellStyle name="20% - Accent1 12 2 2" xfId="9227" xr:uid="{5C0DF084-812A-4899-AA50-70FCE57085E3}"/>
    <cellStyle name="20% - Accent1 12 2 2 2" xfId="38738" xr:uid="{D10889C8-B51E-4D66-9578-C420FF01F155}"/>
    <cellStyle name="20% - Accent1 12 2 2 3" xfId="25640" xr:uid="{B396CFD7-010A-4173-8FAE-045B53A82989}"/>
    <cellStyle name="20% - Accent1 12 2 3" xfId="12996" xr:uid="{F9674C80-BB1C-4387-9D51-A32EF367361C}"/>
    <cellStyle name="20% - Accent1 12 2 3 2" xfId="42496" xr:uid="{CA28276E-5CEB-4945-8A75-5D5BBF8240D1}"/>
    <cellStyle name="20% - Accent1 12 2 3 3" xfId="29399" xr:uid="{CDAABFE9-B040-4BD4-B1EF-9DF81F6BCC4D}"/>
    <cellStyle name="20% - Accent1 12 2 4" xfId="20321" xr:uid="{DC1E412A-9FCB-4E01-8E71-502E7D50F7ED}"/>
    <cellStyle name="20% - Accent1 12 2 5" xfId="33441" xr:uid="{B4BC2573-5349-433F-A56A-6C8022C54F3A}"/>
    <cellStyle name="20% - Accent1 12 2 6" xfId="16906" xr:uid="{BFE13CA8-A6B5-495E-9446-E63C8533ED70}"/>
    <cellStyle name="20% - Accent1 12 3" xfId="7680" xr:uid="{81EAC308-3547-4EBA-8F35-95359545189B}"/>
    <cellStyle name="20% - Accent1 12 3 2" xfId="37198" xr:uid="{4785F334-8262-4981-A838-58F98E77B384}"/>
    <cellStyle name="20% - Accent1 12 3 3" xfId="24093" xr:uid="{D5B9D525-B917-4CF7-B1E6-85B76120FB3E}"/>
    <cellStyle name="20% - Accent1 12 4" xfId="11480" xr:uid="{87D8EBDC-F417-4A99-9344-60E6A4F9F31C}"/>
    <cellStyle name="20% - Accent1 12 4 2" xfId="40980" xr:uid="{CEC8C078-FFD5-46F0-89BC-BDCB9D6F2ADE}"/>
    <cellStyle name="20% - Accent1 12 4 3" xfId="27883" xr:uid="{D6F8FD77-7E49-4A0F-B83D-3AFE334D1CE2}"/>
    <cellStyle name="20% - Accent1 12 5" xfId="18774" xr:uid="{3DC0C2F1-6C6D-453A-A731-EE832C7FD28C}"/>
    <cellStyle name="20% - Accent1 12 6" xfId="31906" xr:uid="{08190BAC-A9F7-4A00-92E4-1EAE26F66488}"/>
    <cellStyle name="20% - Accent1 12 7" xfId="15366" xr:uid="{10EBB800-BD2B-4B99-9B14-E005EF583F43}"/>
    <cellStyle name="20% - Accent1 13" xfId="3477" xr:uid="{00000000-0005-0000-0000-0000BC010000}"/>
    <cellStyle name="20% - Accent1 13 2" xfId="8855" xr:uid="{EBA870AD-B498-467E-B163-050C9694EDE9}"/>
    <cellStyle name="20% - Accent1 13 2 2" xfId="38366" xr:uid="{B339C782-77BA-40D9-B691-807E357B8A58}"/>
    <cellStyle name="20% - Accent1 13 2 3" xfId="25268" xr:uid="{59318CD8-A030-44C5-A852-DD06CB3A73C2}"/>
    <cellStyle name="20% - Accent1 13 3" xfId="12646" xr:uid="{E5E68E59-5E08-4D1F-BDC3-9DBAC95295A6}"/>
    <cellStyle name="20% - Accent1 13 3 2" xfId="42146" xr:uid="{640D052E-4EEE-434B-9E26-D7058DFDF4EC}"/>
    <cellStyle name="20% - Accent1 13 3 3" xfId="29049" xr:uid="{3CC78D6B-9F18-4BCA-A85B-0A0945A57970}"/>
    <cellStyle name="20% - Accent1 13 4" xfId="19949" xr:uid="{0A949301-F9BA-469E-87CF-7A9CFEB1AB69}"/>
    <cellStyle name="20% - Accent1 13 5" xfId="33070" xr:uid="{77E12A1B-79FF-406A-AF48-16EDB6A9A073}"/>
    <cellStyle name="20% - Accent1 13 6" xfId="16534" xr:uid="{835C3D01-6B84-41F1-8DCA-673FE88D0FEC}"/>
    <cellStyle name="20% - Accent1 14" xfId="7315" xr:uid="{0146ECC6-3638-456D-84DE-E9AB69014F56}"/>
    <cellStyle name="20% - Accent1 14 2" xfId="11118" xr:uid="{6845F10C-3DFC-40F3-AF8D-9EB91525ADAD}"/>
    <cellStyle name="20% - Accent1 14 2 2" xfId="40618" xr:uid="{10B70856-1497-4DC0-A7A7-31A540DA26BC}"/>
    <cellStyle name="20% - Accent1 14 2 3" xfId="27521" xr:uid="{08E0B8E5-0D80-44D5-B7D0-C7B9125E619D}"/>
    <cellStyle name="20% - Accent1 14 3" xfId="23737" xr:uid="{3E1D367E-0BDB-4281-90BE-52082CD0ECCB}"/>
    <cellStyle name="20% - Accent1 14 4" xfId="36843" xr:uid="{00A6A099-84A2-40AB-B64C-98CC9559170F}"/>
    <cellStyle name="20% - Accent1 14 5" xfId="15011" xr:uid="{B814347C-1CE2-4278-960F-D1DFB26BAC18}"/>
    <cellStyle name="20% - Accent1 15" xfId="6497" xr:uid="{D80B9BC6-FCD9-45B1-9FE8-B09D9B2B0C78}"/>
    <cellStyle name="20% - Accent1 15 2" xfId="36075" xr:uid="{79806B40-B6B0-4E30-AAC2-8508952FE133}"/>
    <cellStyle name="20% - Accent1 15 3" xfId="22967" xr:uid="{6C87CE61-D21D-498F-AF02-EC4DAB20BA11}"/>
    <cellStyle name="20% - Accent1 16" xfId="10480" xr:uid="{6174D99F-4A5C-4A7E-8E34-294A28221599}"/>
    <cellStyle name="20% - Accent1 16 2" xfId="39980" xr:uid="{1E1C7A6C-AEC6-46F2-95E9-0DFB017FE10C}"/>
    <cellStyle name="20% - Accent1 16 3" xfId="26883" xr:uid="{0409C1BF-D245-4F91-9527-6BF986513BF0}"/>
    <cellStyle name="20% - Accent1 17" xfId="18310" xr:uid="{ADC46F71-CF9F-4BA1-96E0-69A67473190F}"/>
    <cellStyle name="20% - Accent1 18" xfId="31495" xr:uid="{FB8A993D-009E-4B0D-B54B-460B1E545059}"/>
    <cellStyle name="20% - Accent1 19" xfId="14243" xr:uid="{DC6DC4AD-770D-4223-BF94-B2193FC89931}"/>
    <cellStyle name="20% - Accent1 2" xfId="160" xr:uid="{00000000-0005-0000-0000-0000BD010000}"/>
    <cellStyle name="20% - Accent1 2 10" xfId="31449" xr:uid="{29D15629-EB99-40E4-8BDC-BB6C6842B5D3}"/>
    <cellStyle name="20% - Accent1 2 11" xfId="14259" xr:uid="{121C26B0-BE91-42E1-8431-2804E42F48C2}"/>
    <cellStyle name="20% - Accent1 2 2" xfId="196" xr:uid="{00000000-0005-0000-0000-0000BE010000}"/>
    <cellStyle name="20% - Accent1 2 2 2" xfId="716" xr:uid="{00000000-0005-0000-0000-0000BF010000}"/>
    <cellStyle name="20% - Accent1 2 2 3" xfId="3445" xr:uid="{00000000-0005-0000-0000-0000C0010000}"/>
    <cellStyle name="20% - Accent1 2 2 3 2" xfId="8823" xr:uid="{2B0A4B41-E427-457C-92EA-3C44F02AC09D}"/>
    <cellStyle name="20% - Accent1 2 2 3 2 2" xfId="38334" xr:uid="{A1C2B7CA-F38B-47B4-B766-EC650FE66A5C}"/>
    <cellStyle name="20% - Accent1 2 2 3 2 3" xfId="25236" xr:uid="{C65ECD70-5357-4804-9CC8-FE3E88B382D7}"/>
    <cellStyle name="20% - Accent1 2 2 3 3" xfId="12614" xr:uid="{524A6FC7-9F22-40CD-B559-0FC655B02B07}"/>
    <cellStyle name="20% - Accent1 2 2 3 3 2" xfId="42114" xr:uid="{F7F77693-A2AB-4A11-8166-7538A0A5E2D8}"/>
    <cellStyle name="20% - Accent1 2 2 3 3 3" xfId="29017" xr:uid="{2C6A3E43-E163-4975-A64A-9952C9255600}"/>
    <cellStyle name="20% - Accent1 2 2 3 4" xfId="19917" xr:uid="{E3CBBC8C-1C65-46CB-98E5-D4BC69158335}"/>
    <cellStyle name="20% - Accent1 2 2 3 5" xfId="33038" xr:uid="{2AAB6B2A-B4E2-48A1-87BD-D0AABD180B41}"/>
    <cellStyle name="20% - Accent1 2 2 3 6" xfId="16502" xr:uid="{91F6BDB4-8C62-4E68-908E-159CE7067E40}"/>
    <cellStyle name="20% - Accent1 2 2 4" xfId="7283" xr:uid="{457C2F47-78E7-4FC7-BA46-952B392379F7}"/>
    <cellStyle name="20% - Accent1 2 2 4 2" xfId="11086" xr:uid="{81DFF931-E154-437B-9640-FF7D421DE943}"/>
    <cellStyle name="20% - Accent1 2 2 4 2 2" xfId="40586" xr:uid="{8A8DF92B-BE41-4550-B486-6EA1E72D35DE}"/>
    <cellStyle name="20% - Accent1 2 2 4 2 3" xfId="27489" xr:uid="{A75323DC-AF87-4C66-A87F-62E9BFD1B890}"/>
    <cellStyle name="20% - Accent1 2 2 4 3" xfId="23705" xr:uid="{604A8945-E1E3-4400-8C5E-3140E5243C2F}"/>
    <cellStyle name="20% - Accent1 2 2 4 4" xfId="36811" xr:uid="{E9C8A58E-0E68-4172-8A39-E5362E670BF3}"/>
    <cellStyle name="20% - Accent1 2 2 4 5" xfId="14979" xr:uid="{F6E84C02-C061-4F2A-975A-BEC0022F17D6}"/>
    <cellStyle name="20% - Accent1 2 2 5" xfId="18278" xr:uid="{6F308591-0AA3-45BE-A3DC-F81BADCDE246}"/>
    <cellStyle name="20% - Accent1 2 2 6" xfId="31463" xr:uid="{D57F4CB7-256A-4411-8D86-4A215328FF32}"/>
    <cellStyle name="20% - Accent1 2 3" xfId="210" xr:uid="{00000000-0005-0000-0000-0000C1010000}"/>
    <cellStyle name="20% - Accent1 2 3 2" xfId="3459" xr:uid="{00000000-0005-0000-0000-0000C2010000}"/>
    <cellStyle name="20% - Accent1 2 3 2 2" xfId="8837" xr:uid="{7C76BA86-9D3A-47BE-8678-015DA3C08B46}"/>
    <cellStyle name="20% - Accent1 2 3 2 2 2" xfId="38348" xr:uid="{BB74D6C5-839C-48D4-8462-248C3A49EB4A}"/>
    <cellStyle name="20% - Accent1 2 3 2 2 3" xfId="25250" xr:uid="{789EFB32-EC9C-4E36-9B1A-C1D81BAC8930}"/>
    <cellStyle name="20% - Accent1 2 3 2 3" xfId="12628" xr:uid="{629D32AF-0553-48B7-A828-24A9CCF26196}"/>
    <cellStyle name="20% - Accent1 2 3 2 3 2" xfId="42128" xr:uid="{4CE22715-5BDC-4F00-B477-BDBA690FF62B}"/>
    <cellStyle name="20% - Accent1 2 3 2 3 3" xfId="29031" xr:uid="{3FD222B2-7F3A-43D9-8C3D-52F474EDF154}"/>
    <cellStyle name="20% - Accent1 2 3 2 4" xfId="19931" xr:uid="{DA3E87D7-D490-4FE1-B5F6-1C94F3B92406}"/>
    <cellStyle name="20% - Accent1 2 3 2 5" xfId="33052" xr:uid="{07353050-88BF-49E0-B16A-B395F28162F0}"/>
    <cellStyle name="20% - Accent1 2 3 2 6" xfId="16516" xr:uid="{CD469627-C97B-4D22-BF52-23E532462E83}"/>
    <cellStyle name="20% - Accent1 2 3 3" xfId="7297" xr:uid="{335AE6C0-EAD8-4552-A299-A878D9276589}"/>
    <cellStyle name="20% - Accent1 2 3 3 2" xfId="11100" xr:uid="{0FCC5025-AE27-4954-8EF8-67A181A65D17}"/>
    <cellStyle name="20% - Accent1 2 3 3 2 2" xfId="40600" xr:uid="{C7F1AEE3-11C8-48F0-BE1A-43E5C2443055}"/>
    <cellStyle name="20% - Accent1 2 3 3 2 3" xfId="27503" xr:uid="{1400BA8B-D141-4B97-8AB2-50C8EEDB285C}"/>
    <cellStyle name="20% - Accent1 2 3 3 3" xfId="23719" xr:uid="{110FC37F-DC03-4563-AC3C-6A99D97F285E}"/>
    <cellStyle name="20% - Accent1 2 3 3 4" xfId="36825" xr:uid="{F35CCEF4-761F-4181-B189-63CD63F4F8AE}"/>
    <cellStyle name="20% - Accent1 2 3 3 5" xfId="14993" xr:uid="{A72D0F2D-03E4-4C7D-A168-F0C2CBE42435}"/>
    <cellStyle name="20% - Accent1 2 3 4" xfId="6529" xr:uid="{67D58236-3000-4C1D-8685-8BB6F2C39939}"/>
    <cellStyle name="20% - Accent1 2 3 5" xfId="18292" xr:uid="{F122DE8B-7336-4012-A3B9-BB389D2E92AD}"/>
    <cellStyle name="20% - Accent1 2 3 6" xfId="31477" xr:uid="{11198895-F4DE-49CB-8AB1-96740E696A02}"/>
    <cellStyle name="20% - Accent1 2 4" xfId="715" xr:uid="{00000000-0005-0000-0000-0000C3010000}"/>
    <cellStyle name="20% - Accent1 2 5" xfId="3431" xr:uid="{00000000-0005-0000-0000-0000C4010000}"/>
    <cellStyle name="20% - Accent1 2 5 2" xfId="8809" xr:uid="{984546E0-BF3C-459A-8F9F-29070E14020E}"/>
    <cellStyle name="20% - Accent1 2 5 2 2" xfId="38320" xr:uid="{9054E974-4569-4A49-B73D-66948463F448}"/>
    <cellStyle name="20% - Accent1 2 5 2 3" xfId="25222" xr:uid="{08314A6B-F488-420F-857B-8B7D853FA68A}"/>
    <cellStyle name="20% - Accent1 2 5 3" xfId="12600" xr:uid="{3FBE6028-8E0A-4B00-9C95-85A521DA254E}"/>
    <cellStyle name="20% - Accent1 2 5 3 2" xfId="42100" xr:uid="{8EF53CCB-AB0F-440D-A243-F9AE74072D98}"/>
    <cellStyle name="20% - Accent1 2 5 3 3" xfId="29003" xr:uid="{C5D23F1C-F5B2-4A0A-9F34-EC7C5F0766C2}"/>
    <cellStyle name="20% - Accent1 2 5 4" xfId="19903" xr:uid="{E152D71A-1D0C-4579-9E67-411CFF3DBAFE}"/>
    <cellStyle name="20% - Accent1 2 5 5" xfId="33024" xr:uid="{A7461C74-8811-4DFA-B44E-1E58B6A1A29D}"/>
    <cellStyle name="20% - Accent1 2 5 6" xfId="16488" xr:uid="{453DAF93-9AAD-4AE1-9132-1CBC6B23140F}"/>
    <cellStyle name="20% - Accent1 2 6" xfId="7251" xr:uid="{66D39FF0-64BE-4031-AB35-F6C79A0DA00A}"/>
    <cellStyle name="20% - Accent1 2 6 2" xfId="11072" xr:uid="{39BA894B-66A5-427D-ABD7-0BBD672AA001}"/>
    <cellStyle name="20% - Accent1 2 6 2 2" xfId="40572" xr:uid="{F1AF3133-A1DF-47B6-B275-3C53B94AA6EE}"/>
    <cellStyle name="20% - Accent1 2 6 2 3" xfId="27475" xr:uid="{F86AD1FF-3159-4474-88AA-5E9DAB284EE0}"/>
    <cellStyle name="20% - Accent1 2 6 3" xfId="23691" xr:uid="{2182D4CF-559A-4943-AFE8-A4150D389980}"/>
    <cellStyle name="20% - Accent1 2 6 4" xfId="36797" xr:uid="{F71906A0-95EF-4C90-9158-C5A2466CEB89}"/>
    <cellStyle name="20% - Accent1 2 6 5" xfId="14965" xr:uid="{B46E0E7F-054F-434B-A482-41429CE216D2}"/>
    <cellStyle name="20% - Accent1 2 7" xfId="6513" xr:uid="{CB126122-679A-4B06-B2BC-2A09A76CDA8C}"/>
    <cellStyle name="20% - Accent1 2 7 2" xfId="36091" xr:uid="{55892571-D492-4B60-8294-D4ED5CF913F1}"/>
    <cellStyle name="20% - Accent1 2 7 3" xfId="22983" xr:uid="{AD28618C-F68A-4EFE-AA08-C4963BB5ABB6}"/>
    <cellStyle name="20% - Accent1 2 8" xfId="10496" xr:uid="{C08748D7-7376-4BBC-833E-F13AED5BEBFB}"/>
    <cellStyle name="20% - Accent1 2 8 2" xfId="39996" xr:uid="{D91494D1-D225-4705-995F-2188774119AB}"/>
    <cellStyle name="20% - Accent1 2 8 3" xfId="26899" xr:uid="{1F364AD5-459D-41B6-BDD3-4D10A54EC055}"/>
    <cellStyle name="20% - Accent1 2 9" xfId="18264" xr:uid="{DFEA85AD-C4CC-4126-A5A1-9BBD232CD82F}"/>
    <cellStyle name="20% - Accent1 3" xfId="273" xr:uid="{00000000-0005-0000-0000-0000C5010000}"/>
    <cellStyle name="20% - Accent1 3 2" xfId="717" xr:uid="{00000000-0005-0000-0000-0000C6010000}"/>
    <cellStyle name="20% - Accent1 3 3" xfId="3493" xr:uid="{00000000-0005-0000-0000-0000C7010000}"/>
    <cellStyle name="20% - Accent1 3 3 2" xfId="8871" xr:uid="{FE75FC75-152F-4EFC-87C3-D0C10D6249D5}"/>
    <cellStyle name="20% - Accent1 3 3 2 2" xfId="38382" xr:uid="{C1222C6C-5302-4216-956F-696A376C60CF}"/>
    <cellStyle name="20% - Accent1 3 3 2 3" xfId="25284" xr:uid="{B0AC5521-EF29-4DE2-9A97-9D9D81A6C212}"/>
    <cellStyle name="20% - Accent1 3 3 3" xfId="12662" xr:uid="{153DEB02-F8B6-423A-9104-AB1261AC2950}"/>
    <cellStyle name="20% - Accent1 3 3 3 2" xfId="42162" xr:uid="{1382423A-A5A4-4B38-92E7-D37F05103B0E}"/>
    <cellStyle name="20% - Accent1 3 3 3 3" xfId="29065" xr:uid="{2A2B7DBC-545C-4FD1-B1C1-F6D67870C056}"/>
    <cellStyle name="20% - Accent1 3 3 4" xfId="19965" xr:uid="{25CBF643-2FBE-4492-8D3D-F197EC139859}"/>
    <cellStyle name="20% - Accent1 3 3 5" xfId="33086" xr:uid="{F45E4B62-1103-492C-AFC3-3981BB0A7EFE}"/>
    <cellStyle name="20% - Accent1 3 3 6" xfId="16550" xr:uid="{939844A2-5C33-43AC-AA69-978AE3A46DB6}"/>
    <cellStyle name="20% - Accent1 3 4" xfId="7331" xr:uid="{687BFB02-A957-4BB2-9C17-34D4282C1B6F}"/>
    <cellStyle name="20% - Accent1 3 4 2" xfId="11134" xr:uid="{634DC70B-5BCF-4C36-A09D-8D6D26852F7A}"/>
    <cellStyle name="20% - Accent1 3 4 2 2" xfId="40634" xr:uid="{0985ED67-F6F1-4647-93B7-F613AC5195CA}"/>
    <cellStyle name="20% - Accent1 3 4 2 3" xfId="27537" xr:uid="{D0697703-DDEB-413F-A58F-D864A153EFC1}"/>
    <cellStyle name="20% - Accent1 3 4 3" xfId="23753" xr:uid="{7CCCC564-3BA2-4C77-967E-6CCB416A79A5}"/>
    <cellStyle name="20% - Accent1 3 4 4" xfId="36859" xr:uid="{E8DFBF98-8D32-4BA0-856A-7A31903A5F93}"/>
    <cellStyle name="20% - Accent1 3 4 5" xfId="15027" xr:uid="{517834E1-6403-479B-9A72-A8F3ACDC1DAF}"/>
    <cellStyle name="20% - Accent1 3 5" xfId="18327" xr:uid="{6093F136-B0E3-4003-BF7C-87731F7A61D0}"/>
    <cellStyle name="20% - Accent1 3 6" xfId="31511" xr:uid="{420C54CD-7324-4C8A-B77A-77E7A69A5440}"/>
    <cellStyle name="20% - Accent1 4" xfId="1897" xr:uid="{00000000-0005-0000-0000-0000C8010000}"/>
    <cellStyle name="20% - Accent1 4 10" xfId="5336" xr:uid="{00000000-0005-0000-0000-0000C9010000}"/>
    <cellStyle name="20% - Accent1 4 10 2" xfId="34924" xr:uid="{0FCFF2A0-CFF4-42C5-8217-55FE1F08EBC4}"/>
    <cellStyle name="20% - Accent1 4 10 3" xfId="21807" xr:uid="{11445F99-99B9-4BB6-8CD2-B9F604A4AC81}"/>
    <cellStyle name="20% - Accent1 4 11" xfId="5568" xr:uid="{00000000-0005-0000-0000-0000CA010000}"/>
    <cellStyle name="20% - Accent1 4 11 2" xfId="35156" xr:uid="{EFB0227D-00E0-4BF1-A054-4492395B22EC}"/>
    <cellStyle name="20% - Accent1 4 11 3" xfId="22039" xr:uid="{6918D136-0020-48BF-AFBE-A6CC6B5ACC98}"/>
    <cellStyle name="20% - Accent1 4 12" xfId="5803" xr:uid="{00000000-0005-0000-0000-0000CB010000}"/>
    <cellStyle name="20% - Accent1 4 12 2" xfId="35391" xr:uid="{7BEFC300-DBB2-4102-8A46-9802BF50E824}"/>
    <cellStyle name="20% - Accent1 4 12 3" xfId="22274" xr:uid="{D5F917AC-572E-427B-8846-9BC0606CA644}"/>
    <cellStyle name="20% - Accent1 4 13" xfId="6036" xr:uid="{00000000-0005-0000-0000-0000CC010000}"/>
    <cellStyle name="20% - Accent1 4 13 2" xfId="35624" xr:uid="{06BCEDE5-3FF0-4AB7-AAC1-3A5B304C9C5F}"/>
    <cellStyle name="20% - Accent1 4 13 3" xfId="22507" xr:uid="{394E341A-6185-49FD-A17D-6F1945D984D0}"/>
    <cellStyle name="20% - Accent1 4 14" xfId="6276" xr:uid="{00000000-0005-0000-0000-0000CD010000}"/>
    <cellStyle name="20% - Accent1 4 14 2" xfId="35857" xr:uid="{09C9EF6D-BC26-457F-A4C9-60BA38760C72}"/>
    <cellStyle name="20% - Accent1 4 14 3" xfId="22747" xr:uid="{BB43E2B6-5247-480A-8F3A-44BB76C00C5A}"/>
    <cellStyle name="20% - Accent1 4 15" xfId="6638" xr:uid="{2BB497A6-D6BF-4A7F-8916-3F90E623C206}"/>
    <cellStyle name="20% - Accent1 4 15 2" xfId="36200" xr:uid="{FC44B3B4-5CDB-4988-97E4-56A42AAA08C8}"/>
    <cellStyle name="20% - Accent1 4 15 3" xfId="23094" xr:uid="{7ACD6D30-7B42-4C7D-80C2-F73B9AF6D8F9}"/>
    <cellStyle name="20% - Accent1 4 16" xfId="10551" xr:uid="{58F9FDED-596D-4EB1-AF6A-DC2002D38E44}"/>
    <cellStyle name="20% - Accent1 4 16 2" xfId="40051" xr:uid="{E12B5599-94FE-40AC-AD98-455C877F4EA1}"/>
    <cellStyle name="20% - Accent1 4 16 3" xfId="26954" xr:uid="{6E6F4DD4-0FDE-42A3-8294-995423C4AE5F}"/>
    <cellStyle name="20% - Accent1 4 17" xfId="18495" xr:uid="{DC59D2F0-2F66-4982-A3BE-4CA8D6F01012}"/>
    <cellStyle name="20% - Accent1 4 18" xfId="31628" xr:uid="{E5C30A9B-D1CF-4D3F-850A-51EDD2612E0B}"/>
    <cellStyle name="20% - Accent1 4 19" xfId="14368" xr:uid="{EE0EFDC3-50D1-4108-838B-46AAF7535C82}"/>
    <cellStyle name="20% - Accent1 4 2" xfId="2156" xr:uid="{00000000-0005-0000-0000-0000CE010000}"/>
    <cellStyle name="20% - Accent1 4 2 10" xfId="5684" xr:uid="{00000000-0005-0000-0000-0000CF010000}"/>
    <cellStyle name="20% - Accent1 4 2 10 2" xfId="35272" xr:uid="{E13412B4-AADB-4B67-8803-0CBB46920058}"/>
    <cellStyle name="20% - Accent1 4 2 10 3" xfId="22155" xr:uid="{B077E9CB-68D3-432F-8375-4EC34E9593C4}"/>
    <cellStyle name="20% - Accent1 4 2 11" xfId="5919" xr:uid="{00000000-0005-0000-0000-0000D0010000}"/>
    <cellStyle name="20% - Accent1 4 2 11 2" xfId="35507" xr:uid="{BCEC9754-E850-4B36-A71B-958F96990B37}"/>
    <cellStyle name="20% - Accent1 4 2 11 3" xfId="22390" xr:uid="{6081F127-27C3-49E5-AB14-F5BDF0D94540}"/>
    <cellStyle name="20% - Accent1 4 2 12" xfId="6152" xr:uid="{00000000-0005-0000-0000-0000D1010000}"/>
    <cellStyle name="20% - Accent1 4 2 12 2" xfId="35740" xr:uid="{F58A498F-7B3A-4993-B6FB-8A9BEE521961}"/>
    <cellStyle name="20% - Accent1 4 2 12 3" xfId="22623" xr:uid="{AE519BFB-31D9-4712-9887-127EB1F6B338}"/>
    <cellStyle name="20% - Accent1 4 2 13" xfId="6392" xr:uid="{00000000-0005-0000-0000-0000D2010000}"/>
    <cellStyle name="20% - Accent1 4 2 13 2" xfId="35973" xr:uid="{E914AA96-F04F-4DE9-86E8-FD24C69A4245}"/>
    <cellStyle name="20% - Accent1 4 2 13 3" xfId="22863" xr:uid="{2A2BF166-252D-407A-B1F2-F5C6A382C398}"/>
    <cellStyle name="20% - Accent1 4 2 14" xfId="7024" xr:uid="{DF9B3069-6D57-455F-AAA4-FB97617F02BA}"/>
    <cellStyle name="20% - Accent1 4 2 14 2" xfId="36578" xr:uid="{8B8EFD4A-2A09-4BCC-B053-CAB80A2FB24D}"/>
    <cellStyle name="20% - Accent1 4 2 14 3" xfId="23472" xr:uid="{2F0BDB7F-8F9B-4DEA-B3DF-C56FE8EF4882}"/>
    <cellStyle name="20% - Accent1 4 2 15" xfId="10854" xr:uid="{4A99DC57-432B-494B-B29F-183B700D1C15}"/>
    <cellStyle name="20% - Accent1 4 2 15 2" xfId="40354" xr:uid="{DAE6219E-EAF9-4CD5-A053-8BE42587A833}"/>
    <cellStyle name="20% - Accent1 4 2 15 3" xfId="27257" xr:uid="{232B2E76-3426-49C9-89EB-7172B0E9903E}"/>
    <cellStyle name="20% - Accent1 4 2 16" xfId="18641" xr:uid="{C51435D6-000D-412F-B9F4-554F2FAF2A40}"/>
    <cellStyle name="20% - Accent1 4 2 17" xfId="31773" xr:uid="{1361F0D8-3D18-4A5E-9215-ABF901F4EC18}"/>
    <cellStyle name="20% - Accent1 4 2 18" xfId="14746" xr:uid="{886CF15A-9FEC-43B1-A29D-64D3566E92D9}"/>
    <cellStyle name="20% - Accent1 4 2 2" xfId="2494" xr:uid="{00000000-0005-0000-0000-0000D3010000}"/>
    <cellStyle name="20% - Accent1 4 2 2 2" xfId="4047" xr:uid="{00000000-0005-0000-0000-0000D4010000}"/>
    <cellStyle name="20% - Accent1 4 2 2 2 2" xfId="9424" xr:uid="{A93D7485-663B-463B-A2D2-EA42258D42DC}"/>
    <cellStyle name="20% - Accent1 4 2 2 2 2 2" xfId="38935" xr:uid="{63A1873D-E6B2-4280-9837-6B2D47FF6643}"/>
    <cellStyle name="20% - Accent1 4 2 2 2 2 3" xfId="25837" xr:uid="{3D9C6E90-317C-4DF9-BBF4-B688621FB817}"/>
    <cellStyle name="20% - Accent1 4 2 2 2 3" xfId="13193" xr:uid="{721A4CC6-D11C-4743-85D5-46492DF05A1B}"/>
    <cellStyle name="20% - Accent1 4 2 2 2 3 2" xfId="42693" xr:uid="{969655CA-921A-47AC-831A-515928E885C4}"/>
    <cellStyle name="20% - Accent1 4 2 2 2 3 3" xfId="29596" xr:uid="{D75188CC-14A1-4927-8FFC-85DF21B5A1AB}"/>
    <cellStyle name="20% - Accent1 4 2 2 2 4" xfId="20518" xr:uid="{4036D39E-2656-4902-99B0-B89AB4643468}"/>
    <cellStyle name="20% - Accent1 4 2 2 2 5" xfId="33637" xr:uid="{D2E2B471-38DC-428C-9290-AE6EE607B112}"/>
    <cellStyle name="20% - Accent1 4 2 2 2 6" xfId="17103" xr:uid="{836E6E69-E8AE-47F9-8AEB-F1A13690AACD}"/>
    <cellStyle name="20% - Accent1 4 2 2 3" xfId="7884" xr:uid="{D43582A1-4564-48F2-9FA3-30A7A9F29716}"/>
    <cellStyle name="20% - Accent1 4 2 2 3 2" xfId="37395" xr:uid="{A5A56E1F-6BE2-47A8-B2DF-73652EEACE9F}"/>
    <cellStyle name="20% - Accent1 4 2 2 3 3" xfId="24297" xr:uid="{233EC8A1-BE04-4103-9B6F-1E72364F4D83}"/>
    <cellStyle name="20% - Accent1 4 2 2 4" xfId="11677" xr:uid="{66A25BF6-1AED-4295-93EF-21914693DC34}"/>
    <cellStyle name="20% - Accent1 4 2 2 4 2" xfId="41177" xr:uid="{592B1AF3-1BC1-400E-A8FE-8DB53056DE3E}"/>
    <cellStyle name="20% - Accent1 4 2 2 4 3" xfId="28080" xr:uid="{C73200E2-24CF-46C6-8D21-7EB9F0752F71}"/>
    <cellStyle name="20% - Accent1 4 2 2 5" xfId="18978" xr:uid="{4A7E8283-3A9F-429D-A938-0B064284DD37}"/>
    <cellStyle name="20% - Accent1 4 2 2 6" xfId="32102" xr:uid="{9FAEAFD1-A603-47B1-9D10-97985AAF635C}"/>
    <cellStyle name="20% - Accent1 4 2 2 7" xfId="15563" xr:uid="{D8F60128-8638-4442-8DEC-13152746262B}"/>
    <cellStyle name="20% - Accent1 4 2 3" xfId="2729" xr:uid="{00000000-0005-0000-0000-0000D5010000}"/>
    <cellStyle name="20% - Accent1 4 2 3 2" xfId="4282" xr:uid="{00000000-0005-0000-0000-0000D6010000}"/>
    <cellStyle name="20% - Accent1 4 2 3 2 2" xfId="9659" xr:uid="{47047870-35B7-42F7-8E95-5AC1BE0C5E5B}"/>
    <cellStyle name="20% - Accent1 4 2 3 2 2 2" xfId="39170" xr:uid="{A6663C0F-3630-4B38-93CD-705F4E4465D7}"/>
    <cellStyle name="20% - Accent1 4 2 3 2 2 3" xfId="26072" xr:uid="{75FE022D-3F7E-4B1F-BD7E-37563A8D86DC}"/>
    <cellStyle name="20% - Accent1 4 2 3 2 3" xfId="13428" xr:uid="{4BB16A53-99D4-4944-B61B-28356A23AB8A}"/>
    <cellStyle name="20% - Accent1 4 2 3 2 3 2" xfId="42928" xr:uid="{FB67020E-EB03-4450-83D6-3D24D5ACCFE5}"/>
    <cellStyle name="20% - Accent1 4 2 3 2 3 3" xfId="29831" xr:uid="{1D96A566-9150-46DA-BA5D-719E9FCC614E}"/>
    <cellStyle name="20% - Accent1 4 2 3 2 4" xfId="20753" xr:uid="{DEEF3723-19E4-4B9C-82C0-BA265445E648}"/>
    <cellStyle name="20% - Accent1 4 2 3 2 5" xfId="33871" xr:uid="{F3DE83DC-DEBC-44F3-87BE-4137E43DEC9F}"/>
    <cellStyle name="20% - Accent1 4 2 3 2 6" xfId="17338" xr:uid="{BDDFCF0F-D6D6-4221-A0A6-1523703F3004}"/>
    <cellStyle name="20% - Accent1 4 2 3 3" xfId="8119" xr:uid="{5DAA1D4B-D752-4A64-A017-D9D59AF07C58}"/>
    <cellStyle name="20% - Accent1 4 2 3 3 2" xfId="37630" xr:uid="{C57C49B1-B151-48BE-90C6-7D1BE8F4CB07}"/>
    <cellStyle name="20% - Accent1 4 2 3 3 3" xfId="24532" xr:uid="{9BC8C582-DEB3-4955-BB03-67A5BAEAC4FA}"/>
    <cellStyle name="20% - Accent1 4 2 3 4" xfId="11912" xr:uid="{BC41D2D6-A35F-49CC-B45D-E0C6EF23DCB8}"/>
    <cellStyle name="20% - Accent1 4 2 3 4 2" xfId="41412" xr:uid="{8B107F99-5AA6-421C-8E48-10A3FB652CC1}"/>
    <cellStyle name="20% - Accent1 4 2 3 4 3" xfId="28315" xr:uid="{DE934D69-F0AE-4F1E-9725-7ACA1118513C}"/>
    <cellStyle name="20% - Accent1 4 2 3 5" xfId="19213" xr:uid="{9E400D45-A5D5-48F1-87A1-271058ECA561}"/>
    <cellStyle name="20% - Accent1 4 2 3 6" xfId="32336" xr:uid="{C6650F0C-C5EC-424E-B2CB-E4DCAF3C0CC2}"/>
    <cellStyle name="20% - Accent1 4 2 3 7" xfId="15798" xr:uid="{ED7E8C5D-1980-46FB-8D38-472AD17D9F6D}"/>
    <cellStyle name="20% - Accent1 4 2 4" xfId="2965" xr:uid="{00000000-0005-0000-0000-0000D7010000}"/>
    <cellStyle name="20% - Accent1 4 2 4 2" xfId="4518" xr:uid="{00000000-0005-0000-0000-0000D8010000}"/>
    <cellStyle name="20% - Accent1 4 2 4 2 2" xfId="9895" xr:uid="{EF4EC1AD-731A-49C2-95CE-94ACFCED5754}"/>
    <cellStyle name="20% - Accent1 4 2 4 2 2 2" xfId="39406" xr:uid="{E4D7144E-BB06-402E-A1E5-BB5ED8A54BCD}"/>
    <cellStyle name="20% - Accent1 4 2 4 2 2 3" xfId="26308" xr:uid="{3BE4B20D-00FA-44D1-8321-4221BB9DFC53}"/>
    <cellStyle name="20% - Accent1 4 2 4 2 3" xfId="13664" xr:uid="{FBCB7B8B-E97E-42B7-B39A-F71093D8EA3A}"/>
    <cellStyle name="20% - Accent1 4 2 4 2 3 2" xfId="43164" xr:uid="{B304A956-A2C3-4A24-9E54-34CDF1652F21}"/>
    <cellStyle name="20% - Accent1 4 2 4 2 3 3" xfId="30067" xr:uid="{D66F76B1-8A6B-4090-8BF6-DD8F55ECB6C2}"/>
    <cellStyle name="20% - Accent1 4 2 4 2 4" xfId="20989" xr:uid="{0710E156-CAE9-4E2E-8562-78963CB9138A}"/>
    <cellStyle name="20% - Accent1 4 2 4 2 5" xfId="34106" xr:uid="{989BFBF4-579F-4F46-A4EC-9FC4364AA465}"/>
    <cellStyle name="20% - Accent1 4 2 4 2 6" xfId="17574" xr:uid="{3209BE7A-1AA4-49BA-A9E6-BBB7E4C139B8}"/>
    <cellStyle name="20% - Accent1 4 2 4 3" xfId="8355" xr:uid="{B95B0F05-490A-4C28-B5C0-10CDEBF272FA}"/>
    <cellStyle name="20% - Accent1 4 2 4 3 2" xfId="37866" xr:uid="{F1627923-76DB-4903-9603-3FC2BE8DDBAE}"/>
    <cellStyle name="20% - Accent1 4 2 4 3 3" xfId="24768" xr:uid="{0372B74A-4F81-4041-89F1-18197233308E}"/>
    <cellStyle name="20% - Accent1 4 2 4 4" xfId="12148" xr:uid="{F7041EAC-00AF-4D0F-BFFB-1D93589A6E7B}"/>
    <cellStyle name="20% - Accent1 4 2 4 4 2" xfId="41648" xr:uid="{95273651-E314-4F01-A278-871B3440555B}"/>
    <cellStyle name="20% - Accent1 4 2 4 4 3" xfId="28551" xr:uid="{70D281E6-4E9A-4741-A138-0F7385E0BE43}"/>
    <cellStyle name="20% - Accent1 4 2 4 5" xfId="19449" xr:uid="{AED73A29-C280-44BE-81AA-31348F478FD5}"/>
    <cellStyle name="20% - Accent1 4 2 4 6" xfId="32571" xr:uid="{2535C980-4420-4E65-8EC2-D0C537A9B42E}"/>
    <cellStyle name="20% - Accent1 4 2 4 7" xfId="16034" xr:uid="{80B0EE32-D09E-42FD-8A3E-4FD4E6E8188A}"/>
    <cellStyle name="20% - Accent1 4 2 5" xfId="3200" xr:uid="{00000000-0005-0000-0000-0000D9010000}"/>
    <cellStyle name="20% - Accent1 4 2 5 2" xfId="4752" xr:uid="{00000000-0005-0000-0000-0000DA010000}"/>
    <cellStyle name="20% - Accent1 4 2 5 2 2" xfId="10129" xr:uid="{49705D6B-1799-44A3-A2A6-30A91AF6CA5F}"/>
    <cellStyle name="20% - Accent1 4 2 5 2 2 2" xfId="39640" xr:uid="{8D4309AD-563D-45EE-B4F6-47D099FE1857}"/>
    <cellStyle name="20% - Accent1 4 2 5 2 2 3" xfId="26542" xr:uid="{752428F9-DEC5-40A1-8B25-8D4AAC8A3146}"/>
    <cellStyle name="20% - Accent1 4 2 5 2 3" xfId="13898" xr:uid="{2E99213C-9D4B-4E32-9D11-46778FA06449}"/>
    <cellStyle name="20% - Accent1 4 2 5 2 3 2" xfId="43398" xr:uid="{4F567A5E-8827-45FB-957E-23464A475C00}"/>
    <cellStyle name="20% - Accent1 4 2 5 2 3 3" xfId="30301" xr:uid="{36DDEDFA-B1EA-4FAC-8F82-2E360353EC7A}"/>
    <cellStyle name="20% - Accent1 4 2 5 2 4" xfId="21223" xr:uid="{801AC756-7926-439F-9EBC-2118F838188D}"/>
    <cellStyle name="20% - Accent1 4 2 5 2 5" xfId="34340" xr:uid="{6FFCA05A-9133-4DFF-8B66-C7FA3ED2DDE8}"/>
    <cellStyle name="20% - Accent1 4 2 5 2 6" xfId="17808" xr:uid="{27950057-3143-47B3-AB9E-6D9E2701CCDB}"/>
    <cellStyle name="20% - Accent1 4 2 5 3" xfId="8590" xr:uid="{7CEB9CEB-76B4-4ACB-9896-3A7E2E440F00}"/>
    <cellStyle name="20% - Accent1 4 2 5 3 2" xfId="38101" xr:uid="{EA3A9F9A-3FAC-4E39-A755-E1456589A285}"/>
    <cellStyle name="20% - Accent1 4 2 5 3 3" xfId="25003" xr:uid="{D23089A9-01E3-4103-8BF2-FD7503B451D2}"/>
    <cellStyle name="20% - Accent1 4 2 5 4" xfId="12383" xr:uid="{FF22EC4D-95A2-4737-97EB-4D872A177771}"/>
    <cellStyle name="20% - Accent1 4 2 5 4 2" xfId="41883" xr:uid="{43E2D783-A54D-4D98-8CE8-26C20B5DED35}"/>
    <cellStyle name="20% - Accent1 4 2 5 4 3" xfId="28786" xr:uid="{9E8A39DC-9578-4CB8-AFD2-AD9027A6F2B4}"/>
    <cellStyle name="20% - Accent1 4 2 5 5" xfId="19684" xr:uid="{7C367A31-6A75-4CFD-AB88-0A3CD00EC4EF}"/>
    <cellStyle name="20% - Accent1 4 2 5 6" xfId="32805" xr:uid="{6E1DBB0C-F234-4DDC-86CC-C460BF08E733}"/>
    <cellStyle name="20% - Accent1 4 2 5 7" xfId="16269" xr:uid="{2F7B0C5B-BC40-4396-90EF-3014056CC8B8}"/>
    <cellStyle name="20% - Accent1 4 2 6" xfId="3716" xr:uid="{00000000-0005-0000-0000-0000DB010000}"/>
    <cellStyle name="20% - Accent1 4 2 6 2" xfId="9094" xr:uid="{9B23D954-5214-4B3C-A317-1C1852C941B8}"/>
    <cellStyle name="20% - Accent1 4 2 6 2 2" xfId="38605" xr:uid="{A4331030-C05C-4753-9E07-CDF79DFFA492}"/>
    <cellStyle name="20% - Accent1 4 2 6 2 3" xfId="25507" xr:uid="{8A8C1F0C-35FF-49CB-BD08-BA9354B852C3}"/>
    <cellStyle name="20% - Accent1 4 2 6 3" xfId="12863" xr:uid="{69924C0C-B679-44F1-A151-878B0BBBDEF8}"/>
    <cellStyle name="20% - Accent1 4 2 6 3 2" xfId="42363" xr:uid="{988FBABA-4596-47F8-8824-790AB7BAD7A7}"/>
    <cellStyle name="20% - Accent1 4 2 6 3 3" xfId="29266" xr:uid="{5A6433CC-864E-4DBD-B331-D418DC78A246}"/>
    <cellStyle name="20% - Accent1 4 2 6 4" xfId="20188" xr:uid="{E6A6E455-0F29-46A7-B7C6-0EBF6D1F47D5}"/>
    <cellStyle name="20% - Accent1 4 2 6 5" xfId="33308" xr:uid="{30E32412-08D6-43B2-B291-6EDBBE73C85D}"/>
    <cellStyle name="20% - Accent1 4 2 6 6" xfId="16773" xr:uid="{659EE5E7-1206-4A19-9555-F65BB1BF3587}"/>
    <cellStyle name="20% - Accent1 4 2 7" xfId="4986" xr:uid="{00000000-0005-0000-0000-0000DC010000}"/>
    <cellStyle name="20% - Accent1 4 2 7 2" xfId="7547" xr:uid="{900D8948-AE03-479A-B972-82C84D128E94}"/>
    <cellStyle name="20% - Accent1 4 2 7 2 2" xfId="37065" xr:uid="{7D68E3DF-DDF3-47DA-AA45-1EA1FD9E84B3}"/>
    <cellStyle name="20% - Accent1 4 2 7 2 3" xfId="23960" xr:uid="{FFC2EA71-4150-49E4-9F86-6270B2CC4227}"/>
    <cellStyle name="20% - Accent1 4 2 7 3" xfId="11347" xr:uid="{7DD4BAF6-C21D-4DA5-B2AD-99726DFBD2CE}"/>
    <cellStyle name="20% - Accent1 4 2 7 3 2" xfId="40847" xr:uid="{237836EF-F52E-49C1-B576-A187F551A14E}"/>
    <cellStyle name="20% - Accent1 4 2 7 3 3" xfId="27750" xr:uid="{1E7A686C-5948-4320-941D-5836623595F8}"/>
    <cellStyle name="20% - Accent1 4 2 7 4" xfId="21457" xr:uid="{CEA5DBD6-D0EC-40F2-A382-845E3DF0C634}"/>
    <cellStyle name="20% - Accent1 4 2 7 5" xfId="34574" xr:uid="{757505A6-D01D-473E-8821-9C59508C6878}"/>
    <cellStyle name="20% - Accent1 4 2 7 6" xfId="15233" xr:uid="{3FE449E4-9E39-4C5C-B9AF-87C75EB6B7CB}"/>
    <cellStyle name="20% - Accent1 4 2 8" xfId="5219" xr:uid="{00000000-0005-0000-0000-0000DD010000}"/>
    <cellStyle name="20% - Accent1 4 2 8 2" xfId="10370" xr:uid="{A2B054B1-0C11-41AD-A48B-7B091FE2C07E}"/>
    <cellStyle name="20% - Accent1 4 2 8 2 2" xfId="39874" xr:uid="{03171047-FB08-4F98-B8B3-C44C829AFD33}"/>
    <cellStyle name="20% - Accent1 4 2 8 2 3" xfId="26776" xr:uid="{4F6ACEDA-93DC-4AD4-8924-62854C5F382D}"/>
    <cellStyle name="20% - Accent1 4 2 8 3" xfId="14132" xr:uid="{3DBBAFFC-2399-4880-8D6E-BF63A31BA0D9}"/>
    <cellStyle name="20% - Accent1 4 2 8 3 2" xfId="43632" xr:uid="{7D0BB1B8-0F63-4CA9-9F5B-10C601918BFD}"/>
    <cellStyle name="20% - Accent1 4 2 8 3 3" xfId="30535" xr:uid="{97905DAA-FC33-4BE9-924F-D694D5D1257B}"/>
    <cellStyle name="20% - Accent1 4 2 8 4" xfId="21690" xr:uid="{23B1C70E-5E6E-4C77-8F14-647DF6675CE7}"/>
    <cellStyle name="20% - Accent1 4 2 8 5" xfId="34807" xr:uid="{D9B7C3E7-2B19-439B-9C2D-5BBAB7E214B6}"/>
    <cellStyle name="20% - Accent1 4 2 8 6" xfId="18042" xr:uid="{9CDD843E-E2E4-4567-AC6D-3FEEDD3F0C3C}"/>
    <cellStyle name="20% - Accent1 4 2 9" xfId="5452" xr:uid="{00000000-0005-0000-0000-0000DE010000}"/>
    <cellStyle name="20% - Accent1 4 2 9 2" xfId="35040" xr:uid="{06C8E518-23FA-4E11-985F-A7665E2EDF8F}"/>
    <cellStyle name="20% - Accent1 4 2 9 3" xfId="21923" xr:uid="{F8547F57-7D84-4305-B070-5F8ABE92C9A6}"/>
    <cellStyle name="20% - Accent1 4 3" xfId="2378" xr:uid="{00000000-0005-0000-0000-0000DF010000}"/>
    <cellStyle name="20% - Accent1 4 3 2" xfId="3931" xr:uid="{00000000-0005-0000-0000-0000E0010000}"/>
    <cellStyle name="20% - Accent1 4 3 2 2" xfId="9308" xr:uid="{358051BD-5896-4D79-9DBD-8CAF5B785E9B}"/>
    <cellStyle name="20% - Accent1 4 3 2 2 2" xfId="38819" xr:uid="{2564E5DA-23A8-46AB-932F-E637FAECA5D3}"/>
    <cellStyle name="20% - Accent1 4 3 2 2 3" xfId="25721" xr:uid="{798FBF15-654A-47D2-B5DC-92519482BA60}"/>
    <cellStyle name="20% - Accent1 4 3 2 3" xfId="13077" xr:uid="{D1B8667E-7239-4193-90C6-0C76E401C4BA}"/>
    <cellStyle name="20% - Accent1 4 3 2 3 2" xfId="42577" xr:uid="{9BA088AD-54BD-426A-890F-6C9278916F14}"/>
    <cellStyle name="20% - Accent1 4 3 2 3 3" xfId="29480" xr:uid="{5B6930BB-8BBC-4B26-8EDF-128A5B7C4BD0}"/>
    <cellStyle name="20% - Accent1 4 3 2 4" xfId="20402" xr:uid="{FA353A79-97AC-47E5-89A8-D9FDCFD77C96}"/>
    <cellStyle name="20% - Accent1 4 3 2 5" xfId="33521" xr:uid="{4A9D4194-3418-4899-84C3-8ADE6F504547}"/>
    <cellStyle name="20% - Accent1 4 3 2 6" xfId="16987" xr:uid="{14F06717-5CBB-4F6E-86B4-AC575A58EE03}"/>
    <cellStyle name="20% - Accent1 4 3 3" xfId="7768" xr:uid="{146F2C4F-3817-4AA5-8489-41B504122475}"/>
    <cellStyle name="20% - Accent1 4 3 3 2" xfId="11561" xr:uid="{37F6FAE3-7B34-4E86-855A-7E41AA48D48E}"/>
    <cellStyle name="20% - Accent1 4 3 3 2 2" xfId="41061" xr:uid="{F3AFE2D4-6F7F-4C4B-B3F2-7C39CBFD4C01}"/>
    <cellStyle name="20% - Accent1 4 3 3 2 3" xfId="27964" xr:uid="{FC8A0BF0-5B01-4FE7-940B-140E94BBAB3E}"/>
    <cellStyle name="20% - Accent1 4 3 3 3" xfId="24181" xr:uid="{72C7661F-9BF5-4490-B29D-2A7BFB67518A}"/>
    <cellStyle name="20% - Accent1 4 3 3 4" xfId="37279" xr:uid="{8FE6F2CD-CCFB-45A5-B83B-F379B689D25B}"/>
    <cellStyle name="20% - Accent1 4 3 3 5" xfId="15447" xr:uid="{A6A2C096-EDA2-4CA0-A6A8-CE3BD2CDD432}"/>
    <cellStyle name="20% - Accent1 4 3 4" xfId="6908" xr:uid="{1D68C263-71CB-42D8-8093-455B2CC13D6A}"/>
    <cellStyle name="20% - Accent1 4 3 4 2" xfId="36462" xr:uid="{85042127-EF60-49B6-A93D-BC8FACCA908D}"/>
    <cellStyle name="20% - Accent1 4 3 4 3" xfId="23356" xr:uid="{AEEA553E-CCAD-41CC-8442-3D318A4A3075}"/>
    <cellStyle name="20% - Accent1 4 3 5" xfId="10738" xr:uid="{9446CE51-39C3-415A-8B69-2068B5DB63F0}"/>
    <cellStyle name="20% - Accent1 4 3 5 2" xfId="40238" xr:uid="{FEAFF1DF-C2E3-48DD-AAF9-4AA1B3B7A88E}"/>
    <cellStyle name="20% - Accent1 4 3 5 3" xfId="27141" xr:uid="{E71D0E57-E6FB-4B6D-93A5-4E4A0CB2A10D}"/>
    <cellStyle name="20% - Accent1 4 3 6" xfId="18862" xr:uid="{2E4AB010-B375-42EA-94E3-7AEE0C68BDC8}"/>
    <cellStyle name="20% - Accent1 4 3 7" xfId="31986" xr:uid="{2B610AD4-46D5-4539-ADED-2A9E8B1B4DDE}"/>
    <cellStyle name="20% - Accent1 4 3 8" xfId="14630" xr:uid="{32079CF9-7238-41D4-8D08-D6A764E9CC7F}"/>
    <cellStyle name="20% - Accent1 4 4" xfId="2613" xr:uid="{00000000-0005-0000-0000-0000E1010000}"/>
    <cellStyle name="20% - Accent1 4 4 2" xfId="4166" xr:uid="{00000000-0005-0000-0000-0000E2010000}"/>
    <cellStyle name="20% - Accent1 4 4 2 2" xfId="9543" xr:uid="{7D96BBEF-2E74-43DD-98E2-CC68C2F598F8}"/>
    <cellStyle name="20% - Accent1 4 4 2 2 2" xfId="39054" xr:uid="{7EEF1E71-2447-41B7-AB3A-BEAE2A1BB9DF}"/>
    <cellStyle name="20% - Accent1 4 4 2 2 3" xfId="25956" xr:uid="{27E98628-082C-4EC5-93D4-A87F2C5F1E50}"/>
    <cellStyle name="20% - Accent1 4 4 2 3" xfId="13312" xr:uid="{56167AE9-AAEF-4205-B012-019DB59189C5}"/>
    <cellStyle name="20% - Accent1 4 4 2 3 2" xfId="42812" xr:uid="{56974A82-0029-405D-820A-045CDD81597D}"/>
    <cellStyle name="20% - Accent1 4 4 2 3 3" xfId="29715" xr:uid="{74757746-E45D-43D3-B04D-8C3268F84FE7}"/>
    <cellStyle name="20% - Accent1 4 4 2 4" xfId="20637" xr:uid="{8FA836B7-5515-4402-B1F5-2C6E38BA95D9}"/>
    <cellStyle name="20% - Accent1 4 4 2 5" xfId="33755" xr:uid="{E2384FC7-53B8-4C54-B36D-62B05DD73A82}"/>
    <cellStyle name="20% - Accent1 4 4 2 6" xfId="17222" xr:uid="{C6431682-AEEE-4160-8D73-B606BD5F2E29}"/>
    <cellStyle name="20% - Accent1 4 4 3" xfId="8003" xr:uid="{96F64C92-449D-4495-852A-FAF7F9561002}"/>
    <cellStyle name="20% - Accent1 4 4 3 2" xfId="37514" xr:uid="{967B83D2-168C-4BA5-9ACF-B213EEC6ABC5}"/>
    <cellStyle name="20% - Accent1 4 4 3 3" xfId="24416" xr:uid="{2F494374-A49C-4DE4-A3D5-DB3728356EEB}"/>
    <cellStyle name="20% - Accent1 4 4 4" xfId="11796" xr:uid="{513E2BB2-81E9-4438-936D-6E85B1F9DA3B}"/>
    <cellStyle name="20% - Accent1 4 4 4 2" xfId="41296" xr:uid="{BEFA6CB1-59C9-4B61-A557-58D11237100F}"/>
    <cellStyle name="20% - Accent1 4 4 4 3" xfId="28199" xr:uid="{99A1F7CA-DAB6-4AA9-AB65-046CC869239A}"/>
    <cellStyle name="20% - Accent1 4 4 5" xfId="19097" xr:uid="{C6FA61F1-F888-44F7-AE66-F08EFEBD002B}"/>
    <cellStyle name="20% - Accent1 4 4 6" xfId="32220" xr:uid="{E74789E2-8D5C-4221-B0FB-8E099BA9FDC7}"/>
    <cellStyle name="20% - Accent1 4 4 7" xfId="15682" xr:uid="{0BB2833B-20F9-4FEE-9638-1F3E3FAE810F}"/>
    <cellStyle name="20% - Accent1 4 5" xfId="2849" xr:uid="{00000000-0005-0000-0000-0000E3010000}"/>
    <cellStyle name="20% - Accent1 4 5 2" xfId="4402" xr:uid="{00000000-0005-0000-0000-0000E4010000}"/>
    <cellStyle name="20% - Accent1 4 5 2 2" xfId="9779" xr:uid="{C332C61E-6A3F-49DF-A94F-BEF079B3243E}"/>
    <cellStyle name="20% - Accent1 4 5 2 2 2" xfId="39290" xr:uid="{FAF0DDF2-A8F0-4517-BAA5-7A10AE5A2636}"/>
    <cellStyle name="20% - Accent1 4 5 2 2 3" xfId="26192" xr:uid="{F867DD10-28B5-435C-87C8-F4893DAA8363}"/>
    <cellStyle name="20% - Accent1 4 5 2 3" xfId="13548" xr:uid="{9CC3A410-534E-4791-A417-E4B5AC8F80F4}"/>
    <cellStyle name="20% - Accent1 4 5 2 3 2" xfId="43048" xr:uid="{B352A242-D721-4F97-B4FB-536EBE253235}"/>
    <cellStyle name="20% - Accent1 4 5 2 3 3" xfId="29951" xr:uid="{9EA12947-DA60-4BBB-A1F3-302CCD09A1C9}"/>
    <cellStyle name="20% - Accent1 4 5 2 4" xfId="20873" xr:uid="{E4B1458C-FF7A-47D4-B3C7-816C518CF440}"/>
    <cellStyle name="20% - Accent1 4 5 2 5" xfId="33990" xr:uid="{F255F735-2FEE-4346-AA42-BE13C7976BA0}"/>
    <cellStyle name="20% - Accent1 4 5 2 6" xfId="17458" xr:uid="{3B087815-2D2C-473A-B88E-14E218CA1A91}"/>
    <cellStyle name="20% - Accent1 4 5 3" xfId="8239" xr:uid="{2A739975-0B34-45EC-B631-4050E26B9D31}"/>
    <cellStyle name="20% - Accent1 4 5 3 2" xfId="37750" xr:uid="{3BEE1B5B-B133-485A-9615-D2C32F6F169A}"/>
    <cellStyle name="20% - Accent1 4 5 3 3" xfId="24652" xr:uid="{34C0F5B9-6FCA-42D6-A4C8-49380D96412D}"/>
    <cellStyle name="20% - Accent1 4 5 4" xfId="12032" xr:uid="{CFF7B633-328F-4F1F-A0AC-FC8AEEE48126}"/>
    <cellStyle name="20% - Accent1 4 5 4 2" xfId="41532" xr:uid="{DFBC695E-8F19-4134-B785-AAC5D8D42058}"/>
    <cellStyle name="20% - Accent1 4 5 4 3" xfId="28435" xr:uid="{B8A81305-34E8-45CF-8708-DA2C18C800D2}"/>
    <cellStyle name="20% - Accent1 4 5 5" xfId="19333" xr:uid="{05A947BB-A1D4-4E6B-963A-3D3587ED59D6}"/>
    <cellStyle name="20% - Accent1 4 5 6" xfId="32455" xr:uid="{795E7506-5BD5-49EC-B238-C162C6761AE9}"/>
    <cellStyle name="20% - Accent1 4 5 7" xfId="15918" xr:uid="{0A900AA4-FD45-4EDC-BBF7-D306E2DC2B43}"/>
    <cellStyle name="20% - Accent1 4 6" xfId="3084" xr:uid="{00000000-0005-0000-0000-0000E5010000}"/>
    <cellStyle name="20% - Accent1 4 6 2" xfId="4636" xr:uid="{00000000-0005-0000-0000-0000E6010000}"/>
    <cellStyle name="20% - Accent1 4 6 2 2" xfId="10013" xr:uid="{55943F3A-AD63-4A32-97BB-2F2F55239C2E}"/>
    <cellStyle name="20% - Accent1 4 6 2 2 2" xfId="39524" xr:uid="{62FE3F76-291B-41A0-AC2E-E07662724330}"/>
    <cellStyle name="20% - Accent1 4 6 2 2 3" xfId="26426" xr:uid="{54C4268C-9028-4AB0-A7AA-991D3E7463EA}"/>
    <cellStyle name="20% - Accent1 4 6 2 3" xfId="13782" xr:uid="{A683A8D3-EE4C-4DC2-887F-685C4CC8C608}"/>
    <cellStyle name="20% - Accent1 4 6 2 3 2" xfId="43282" xr:uid="{E9C75BE2-0982-404F-824D-80516A1BADA4}"/>
    <cellStyle name="20% - Accent1 4 6 2 3 3" xfId="30185" xr:uid="{45664DC1-DFE1-49B5-9B02-19DCB8711E0B}"/>
    <cellStyle name="20% - Accent1 4 6 2 4" xfId="21107" xr:uid="{398E645D-842D-43AC-8F0B-8D6F228A4F8C}"/>
    <cellStyle name="20% - Accent1 4 6 2 5" xfId="34224" xr:uid="{B6EEBF2A-A9BF-454D-8145-F94A1986D01A}"/>
    <cellStyle name="20% - Accent1 4 6 2 6" xfId="17692" xr:uid="{63A26EB2-6309-49EF-BD2C-D4D44682FEDC}"/>
    <cellStyle name="20% - Accent1 4 6 3" xfId="8474" xr:uid="{EC039924-5880-4FDB-9842-71A51A17DC26}"/>
    <cellStyle name="20% - Accent1 4 6 3 2" xfId="37985" xr:uid="{BB6B349F-3D89-4B5A-959B-0ECCDA9D8CE7}"/>
    <cellStyle name="20% - Accent1 4 6 3 3" xfId="24887" xr:uid="{7E3DD9D7-2C0B-4E0C-BF73-A46A3BBF2CBF}"/>
    <cellStyle name="20% - Accent1 4 6 4" xfId="12267" xr:uid="{30E9DE0D-9DA3-4674-AE7F-A879AF742D05}"/>
    <cellStyle name="20% - Accent1 4 6 4 2" xfId="41767" xr:uid="{5D6D0A3F-4EE6-4A8E-847A-285C7BFFCFDB}"/>
    <cellStyle name="20% - Accent1 4 6 4 3" xfId="28670" xr:uid="{F761C914-762F-4F8E-9443-DC925DB763E7}"/>
    <cellStyle name="20% - Accent1 4 6 5" xfId="19568" xr:uid="{32163CBE-BC43-44E8-9A2E-802A7A578825}"/>
    <cellStyle name="20% - Accent1 4 6 6" xfId="32689" xr:uid="{44A2A563-7984-4E2E-BDE4-8C53265A38F2}"/>
    <cellStyle name="20% - Accent1 4 6 7" xfId="16153" xr:uid="{F8611005-D9CA-4215-B10F-6105FA166CA0}"/>
    <cellStyle name="20% - Accent1 4 7" xfId="3566" xr:uid="{00000000-0005-0000-0000-0000E7010000}"/>
    <cellStyle name="20% - Accent1 4 7 2" xfId="8944" xr:uid="{B2C78664-37B6-4A1E-A220-315C78149E7D}"/>
    <cellStyle name="20% - Accent1 4 7 2 2" xfId="38455" xr:uid="{414F0CF2-4D58-4E53-B3B4-60C802916177}"/>
    <cellStyle name="20% - Accent1 4 7 2 3" xfId="25357" xr:uid="{0CC5A38F-626B-439B-B4C4-0CC8A5474E4B}"/>
    <cellStyle name="20% - Accent1 4 7 3" xfId="12717" xr:uid="{09F2729F-94DA-4A77-9D37-689AADC2F3DC}"/>
    <cellStyle name="20% - Accent1 4 7 3 2" xfId="42217" xr:uid="{52289DAA-6463-4FB6-A44A-6E51FBCEFBB8}"/>
    <cellStyle name="20% - Accent1 4 7 3 3" xfId="29120" xr:uid="{4F4D0287-C2AB-4984-AB7C-25A3954C1EEC}"/>
    <cellStyle name="20% - Accent1 4 7 4" xfId="20038" xr:uid="{79EEDC2F-246C-4A65-B67C-4048C991D23C}"/>
    <cellStyle name="20% - Accent1 4 7 5" xfId="33159" xr:uid="{27A7C328-0DFC-4F65-8527-DD8CABE552F6}"/>
    <cellStyle name="20% - Accent1 4 7 6" xfId="16623" xr:uid="{80DA1449-7F4E-4DB2-BFDB-33FB3F432EAF}"/>
    <cellStyle name="20% - Accent1 4 8" xfId="4870" xr:uid="{00000000-0005-0000-0000-0000E8010000}"/>
    <cellStyle name="20% - Accent1 4 8 2" xfId="7389" xr:uid="{42C804FE-944A-4CA3-89B3-B2E6733D1F7F}"/>
    <cellStyle name="20% - Accent1 4 8 2 2" xfId="36916" xr:uid="{39BB3018-1000-4BBB-A199-DE78870ABFF5}"/>
    <cellStyle name="20% - Accent1 4 8 2 3" xfId="23811" xr:uid="{20AE6A67-DF66-4249-B06D-649FAE15BE3D}"/>
    <cellStyle name="20% - Accent1 4 8 3" xfId="11189" xr:uid="{CF519869-E096-41E3-B28F-B5BB4D9D555D}"/>
    <cellStyle name="20% - Accent1 4 8 3 2" xfId="40689" xr:uid="{A7C64A74-28FE-44CC-B261-7108B4B6041D}"/>
    <cellStyle name="20% - Accent1 4 8 3 3" xfId="27592" xr:uid="{00F23AD8-3087-4E37-B587-7DAD1A6C5D24}"/>
    <cellStyle name="20% - Accent1 4 8 4" xfId="21341" xr:uid="{AED6388F-D1B4-4AF0-921B-6A52DF29A806}"/>
    <cellStyle name="20% - Accent1 4 8 5" xfId="34458" xr:uid="{B84FE4D9-6AA9-465D-87E6-DACDE114B938}"/>
    <cellStyle name="20% - Accent1 4 8 6" xfId="15084" xr:uid="{E3A180FE-581B-4EF7-8D0D-096C05754910}"/>
    <cellStyle name="20% - Accent1 4 9" xfId="5103" xr:uid="{00000000-0005-0000-0000-0000E9010000}"/>
    <cellStyle name="20% - Accent1 4 9 2" xfId="10254" xr:uid="{56C5BF55-D702-4450-82D2-393C994FF6ED}"/>
    <cellStyle name="20% - Accent1 4 9 2 2" xfId="39758" xr:uid="{B9F63327-91A1-43BA-96A9-5CACF2C8B5FD}"/>
    <cellStyle name="20% - Accent1 4 9 2 3" xfId="26660" xr:uid="{00DDB251-2710-4E31-AF2D-A66583BC6116}"/>
    <cellStyle name="20% - Accent1 4 9 3" xfId="14016" xr:uid="{27780C82-259B-4356-BC34-6CABB6BE97B7}"/>
    <cellStyle name="20% - Accent1 4 9 3 2" xfId="43516" xr:uid="{C3002ED2-71E1-4FC2-8EA1-F5022BDCF1BA}"/>
    <cellStyle name="20% - Accent1 4 9 3 3" xfId="30419" xr:uid="{BFF52217-1B44-40A2-B277-C469FD1D942C}"/>
    <cellStyle name="20% - Accent1 4 9 4" xfId="21574" xr:uid="{21D59451-1941-4F6C-A0EA-2CBEE6503D5B}"/>
    <cellStyle name="20% - Accent1 4 9 5" xfId="34691" xr:uid="{DBD0CDB0-9FEF-4A3E-A565-EDD48F41C202}"/>
    <cellStyle name="20% - Accent1 4 9 6" xfId="17926" xr:uid="{013D5003-A463-4C18-9414-A16166D95E1F}"/>
    <cellStyle name="20% - Accent1 5" xfId="714" xr:uid="{00000000-0005-0000-0000-0000EA010000}"/>
    <cellStyle name="20% - Accent1 6" xfId="2072" xr:uid="{00000000-0005-0000-0000-0000EB010000}"/>
    <cellStyle name="20% - Accent1 6 2" xfId="3641" xr:uid="{00000000-0005-0000-0000-0000EC010000}"/>
    <cellStyle name="20% - Accent1 6 2 2" xfId="9019" xr:uid="{11CAE893-7112-44F1-BD55-2739CF5A76E7}"/>
    <cellStyle name="20% - Accent1 6 2 2 2" xfId="38530" xr:uid="{1F621803-DEBB-4FF3-9C52-0DB96AE6D816}"/>
    <cellStyle name="20% - Accent1 6 2 2 3" xfId="25432" xr:uid="{60E6CFF5-2DCC-4082-B7A6-D202AF5B41AB}"/>
    <cellStyle name="20% - Accent1 6 2 3" xfId="12792" xr:uid="{B499CF9C-6C52-4ACC-9991-0338F452D548}"/>
    <cellStyle name="20% - Accent1 6 2 3 2" xfId="42292" xr:uid="{23924EA6-1CBF-4518-86F9-315932FF45E0}"/>
    <cellStyle name="20% - Accent1 6 2 3 3" xfId="29195" xr:uid="{054C1ECA-2A55-4574-9155-3FD11E7D368E}"/>
    <cellStyle name="20% - Accent1 6 2 4" xfId="20113" xr:uid="{82134454-C39B-4246-A730-2C8C933AC9ED}"/>
    <cellStyle name="20% - Accent1 6 2 5" xfId="33234" xr:uid="{2BBA857A-26BA-46C0-8BE9-6976F36B51AC}"/>
    <cellStyle name="20% - Accent1 6 2 6" xfId="16698" xr:uid="{AD42BAC1-E65C-4E77-9A95-EEE99773D2DD}"/>
    <cellStyle name="20% - Accent1 6 3" xfId="7464" xr:uid="{861C5CAC-D5F9-4AB5-B0F0-A05CF64438BB}"/>
    <cellStyle name="20% - Accent1 6 3 2" xfId="11264" xr:uid="{D6CC5521-492A-465A-84A9-7289781A8DBE}"/>
    <cellStyle name="20% - Accent1 6 3 2 2" xfId="40764" xr:uid="{1FF3FCF3-F13F-45C2-BCA0-163F77B83C48}"/>
    <cellStyle name="20% - Accent1 6 3 2 3" xfId="27667" xr:uid="{DD1317F4-9A97-4F31-A2DD-7FD4C62A9DBD}"/>
    <cellStyle name="20% - Accent1 6 3 3" xfId="23886" xr:uid="{05BC8946-2CB3-45A3-AEDA-3B2E880F5890}"/>
    <cellStyle name="20% - Accent1 6 3 4" xfId="36991" xr:uid="{995E03F3-3CFA-4FD7-9564-719044962E3F}"/>
    <cellStyle name="20% - Accent1 6 3 5" xfId="15159" xr:uid="{74DBE946-6211-43DC-A7B8-1A92EEA89464}"/>
    <cellStyle name="20% - Accent1 6 4" xfId="6714" xr:uid="{921C5788-3A74-476D-83D5-966008501AC9}"/>
    <cellStyle name="20% - Accent1 6 4 2" xfId="36275" xr:uid="{18233342-B7E5-41C1-94BF-EF3948093E6D}"/>
    <cellStyle name="20% - Accent1 6 4 3" xfId="23169" xr:uid="{4E9737AD-7B1F-4071-B925-59442B16BD29}"/>
    <cellStyle name="20% - Accent1 6 5" xfId="10626" xr:uid="{12B73B30-4008-4BA5-9884-0AC19CE6CA90}"/>
    <cellStyle name="20% - Accent1 6 5 2" xfId="40126" xr:uid="{4DBCDFB2-F416-4C9E-A912-DF7997E58E61}"/>
    <cellStyle name="20% - Accent1 6 5 3" xfId="27029" xr:uid="{70F16A24-236D-450C-8B9A-F08C3396BF27}"/>
    <cellStyle name="20% - Accent1 6 6" xfId="18570" xr:uid="{593DA843-D2BB-4F0A-9912-DC97EFA7B21F}"/>
    <cellStyle name="20% - Accent1 6 7" xfId="31703" xr:uid="{00444B41-CB80-4953-8384-C4516A56594A}"/>
    <cellStyle name="20% - Accent1 6 8" xfId="14443" xr:uid="{9D59968B-5DAC-46DF-A307-CC072D935A6C}"/>
    <cellStyle name="20% - Accent1 7" xfId="2087" xr:uid="{00000000-0005-0000-0000-0000ED010000}"/>
    <cellStyle name="20% - Accent1 7 2" xfId="3656" xr:uid="{00000000-0005-0000-0000-0000EE010000}"/>
    <cellStyle name="20% - Accent1 7 2 2" xfId="9034" xr:uid="{7D43F1E0-89F9-4B8D-A55E-8D89D9C9D492}"/>
    <cellStyle name="20% - Accent1 7 2 2 2" xfId="38545" xr:uid="{653A78E4-4A51-46B1-8FF6-AB4EE5EE71E9}"/>
    <cellStyle name="20% - Accent1 7 2 2 3" xfId="25447" xr:uid="{CEB8875B-EF37-4EAB-ACEA-F0998D28AF51}"/>
    <cellStyle name="20% - Accent1 7 2 3" xfId="12807" xr:uid="{75D0C542-8DB5-4152-9C0F-0C0A019707AB}"/>
    <cellStyle name="20% - Accent1 7 2 3 2" xfId="42307" xr:uid="{C2231D0A-E182-4240-AF7D-3B22E65F194B}"/>
    <cellStyle name="20% - Accent1 7 2 3 3" xfId="29210" xr:uid="{B56CE478-6B4E-436C-B123-2A41382747AF}"/>
    <cellStyle name="20% - Accent1 7 2 4" xfId="20128" xr:uid="{E3806083-D137-4175-8F3F-D10BFED33BEC}"/>
    <cellStyle name="20% - Accent1 7 2 5" xfId="33249" xr:uid="{FA6242E0-67E7-43A2-BD20-653768D3DDEC}"/>
    <cellStyle name="20% - Accent1 7 2 6" xfId="16713" xr:uid="{03F02FD5-8C1A-42E7-8B60-FF6587E6C536}"/>
    <cellStyle name="20% - Accent1 7 3" xfId="7479" xr:uid="{0EA0C2E8-A0BD-46EC-99EF-9C0EAEE4C368}"/>
    <cellStyle name="20% - Accent1 7 3 2" xfId="11279" xr:uid="{1FADA7B5-70BD-4317-BFBC-3161A97809D3}"/>
    <cellStyle name="20% - Accent1 7 3 2 2" xfId="40779" xr:uid="{F94FD433-AF01-4C02-99C6-B28944787F79}"/>
    <cellStyle name="20% - Accent1 7 3 2 3" xfId="27682" xr:uid="{23B71F90-388B-403C-877E-32817A6EDD04}"/>
    <cellStyle name="20% - Accent1 7 3 3" xfId="23901" xr:uid="{3D405353-15EF-4908-9116-C63378258D72}"/>
    <cellStyle name="20% - Accent1 7 3 4" xfId="37006" xr:uid="{CCF1AFE3-8C4F-4468-8E66-F81A26B8B441}"/>
    <cellStyle name="20% - Accent1 7 3 5" xfId="15174" xr:uid="{820C0DF3-6768-48D4-9925-25FBD581F11C}"/>
    <cellStyle name="20% - Accent1 7 4" xfId="6728" xr:uid="{41B8C715-9FA4-43B9-B598-ADF3008C891F}"/>
    <cellStyle name="20% - Accent1 7 4 2" xfId="36289" xr:uid="{B8F3ABE4-F286-43B2-8318-C84223278E77}"/>
    <cellStyle name="20% - Accent1 7 4 3" xfId="23183" xr:uid="{9B973F61-83D5-4B9A-9539-55EE669E5F7C}"/>
    <cellStyle name="20% - Accent1 7 5" xfId="10640" xr:uid="{4A31787D-D6BD-4FD7-9E92-9FF7E11B93D9}"/>
    <cellStyle name="20% - Accent1 7 5 2" xfId="40140" xr:uid="{0DA36307-37BD-4D90-8AFF-BB9A27343A5F}"/>
    <cellStyle name="20% - Accent1 7 5 3" xfId="27043" xr:uid="{0F7863C8-0184-44E9-9BEB-850EC4673FCB}"/>
    <cellStyle name="20% - Accent1 7 6" xfId="18585" xr:uid="{35A4458F-48E7-4C70-9CA8-C43681AB0CDF}"/>
    <cellStyle name="20% - Accent1 7 7" xfId="31718" xr:uid="{9012E642-8D80-4021-8DCD-B01EE57A63C7}"/>
    <cellStyle name="20% - Accent1 7 8" xfId="14457" xr:uid="{972609A8-BDDA-49B7-986D-AD18914CFC28}"/>
    <cellStyle name="20% - Accent1 8" xfId="2231" xr:uid="{00000000-0005-0000-0000-0000EF010000}"/>
    <cellStyle name="20% - Accent1 8 2" xfId="3791" xr:uid="{00000000-0005-0000-0000-0000F0010000}"/>
    <cellStyle name="20% - Accent1 8 2 2" xfId="9169" xr:uid="{CFC30B4D-ED8D-48DC-9004-41B913677249}"/>
    <cellStyle name="20% - Accent1 8 2 2 2" xfId="38680" xr:uid="{F57CD141-8A9A-4507-B6AE-58B80A3C2288}"/>
    <cellStyle name="20% - Accent1 8 2 2 3" xfId="25582" xr:uid="{CC8F97C4-C466-4CFF-8462-86980307BDDC}"/>
    <cellStyle name="20% - Accent1 8 2 3" xfId="12938" xr:uid="{BF186CC3-F242-4A19-8163-8ACF4DD005AD}"/>
    <cellStyle name="20% - Accent1 8 2 3 2" xfId="42438" xr:uid="{61EC2FBB-1B93-49D3-A604-53630837EDA9}"/>
    <cellStyle name="20% - Accent1 8 2 3 3" xfId="29341" xr:uid="{482097DE-3EB1-45EA-9689-94C362B5000C}"/>
    <cellStyle name="20% - Accent1 8 2 4" xfId="20263" xr:uid="{9747100C-13F8-43BA-AB96-92275F9D94B2}"/>
    <cellStyle name="20% - Accent1 8 2 5" xfId="33383" xr:uid="{E89BA88A-27EE-4D12-AED4-BAB5E17B6BA6}"/>
    <cellStyle name="20% - Accent1 8 2 6" xfId="16848" xr:uid="{E16A8A3D-D2BE-4FF8-97FD-31B0C8103DAB}"/>
    <cellStyle name="20% - Accent1 8 3" xfId="7622" xr:uid="{0144F855-D6FD-4395-AB8E-66ED6F5F4985}"/>
    <cellStyle name="20% - Accent1 8 3 2" xfId="11422" xr:uid="{9E75C78A-B098-4F53-B374-20FCDE6776EE}"/>
    <cellStyle name="20% - Accent1 8 3 2 2" xfId="40922" xr:uid="{8D1B0DFD-8EE6-4B8B-9FA1-04C893FC4306}"/>
    <cellStyle name="20% - Accent1 8 3 2 3" xfId="27825" xr:uid="{5A35B21E-DF32-4561-9402-62DCE2A7688B}"/>
    <cellStyle name="20% - Accent1 8 3 3" xfId="24035" xr:uid="{2CD4EAAF-DABA-4889-B867-E68392660DFD}"/>
    <cellStyle name="20% - Accent1 8 3 4" xfId="37140" xr:uid="{FB7C0D76-8CEB-4C7E-BE9D-2D99CB79F9EC}"/>
    <cellStyle name="20% - Accent1 8 3 5" xfId="15308" xr:uid="{FCF11049-9C8A-4409-BADD-894A54A49551}"/>
    <cellStyle name="20% - Accent1 8 4" xfId="6742" xr:uid="{6BA95DB3-8E7F-4508-9502-F44F136D82DB}"/>
    <cellStyle name="20% - Accent1 8 4 2" xfId="36303" xr:uid="{98347388-CFF8-4983-943D-D594A24E8B10}"/>
    <cellStyle name="20% - Accent1 8 4 3" xfId="23197" xr:uid="{D7F4B532-1223-4A95-BFB8-BB54754234C0}"/>
    <cellStyle name="20% - Accent1 8 5" xfId="10654" xr:uid="{05E327C9-4A01-4B9D-A19A-77680E42890F}"/>
    <cellStyle name="20% - Accent1 8 5 2" xfId="40154" xr:uid="{66241B7A-68E8-4180-A13F-AFB1581B2D79}"/>
    <cellStyle name="20% - Accent1 8 5 3" xfId="27057" xr:uid="{BAE66161-E9B0-4120-8254-DD8BA5026A4C}"/>
    <cellStyle name="20% - Accent1 8 6" xfId="18716" xr:uid="{BF017A38-533E-42D6-8B6C-1C936D44B885}"/>
    <cellStyle name="20% - Accent1 8 7" xfId="31848" xr:uid="{C8F0549F-80A8-48BD-841E-638C493C75F8}"/>
    <cellStyle name="20% - Accent1 8 8" xfId="14471" xr:uid="{4C44CF0D-EB82-4824-A2B7-C48B57EE717F}"/>
    <cellStyle name="20% - Accent1 9" xfId="2246" xr:uid="{00000000-0005-0000-0000-0000F1010000}"/>
    <cellStyle name="20% - Accent1 9 2" xfId="3806" xr:uid="{00000000-0005-0000-0000-0000F2010000}"/>
    <cellStyle name="20% - Accent1 9 2 2" xfId="9184" xr:uid="{E952149D-B262-4C77-ACC7-6949B76CB986}"/>
    <cellStyle name="20% - Accent1 9 2 2 2" xfId="38695" xr:uid="{5C0BE592-551C-4033-ABEE-8226DA66A9CF}"/>
    <cellStyle name="20% - Accent1 9 2 2 3" xfId="25597" xr:uid="{24E80050-FF4C-408F-B9DF-48EE3EDDFB2E}"/>
    <cellStyle name="20% - Accent1 9 2 3" xfId="12953" xr:uid="{6582EFFD-D19D-4704-A29B-41DAF1781BB8}"/>
    <cellStyle name="20% - Accent1 9 2 3 2" xfId="42453" xr:uid="{1A73974D-E3E6-4C78-ABE6-DDF7C490F55B}"/>
    <cellStyle name="20% - Accent1 9 2 3 3" xfId="29356" xr:uid="{3724837E-2B62-4D9D-986D-9DC39E53A8DF}"/>
    <cellStyle name="20% - Accent1 9 2 4" xfId="20278" xr:uid="{E1C9A151-F03B-4AA8-A367-7CE79C518382}"/>
    <cellStyle name="20% - Accent1 9 2 5" xfId="33398" xr:uid="{F9F037FD-5F11-4D66-9E24-2F2E77C786C8}"/>
    <cellStyle name="20% - Accent1 9 2 6" xfId="16863" xr:uid="{9BB3CEEC-F50C-461B-9199-0D41DDA0A479}"/>
    <cellStyle name="20% - Accent1 9 3" xfId="7637" xr:uid="{CE66CE27-3FC5-485D-8D22-8C7E739BE899}"/>
    <cellStyle name="20% - Accent1 9 3 2" xfId="11437" xr:uid="{667FC25D-EB93-4C7E-9F93-8FA557D9753A}"/>
    <cellStyle name="20% - Accent1 9 3 2 2" xfId="40937" xr:uid="{78800E48-F059-4F99-B3EF-655C26055DD1}"/>
    <cellStyle name="20% - Accent1 9 3 2 3" xfId="27840" xr:uid="{647B01B9-4027-40BB-9665-6A20D067E368}"/>
    <cellStyle name="20% - Accent1 9 3 3" xfId="24050" xr:uid="{B69ACB83-1A97-4FFE-A902-85B5F56F7F80}"/>
    <cellStyle name="20% - Accent1 9 3 4" xfId="37155" xr:uid="{C9C43863-6E01-4493-95C0-AAB52937915F}"/>
    <cellStyle name="20% - Accent1 9 3 5" xfId="15323" xr:uid="{0DA453FE-D83C-45CF-B996-301B04E6CC7F}"/>
    <cellStyle name="20% - Accent1 9 4" xfId="6756" xr:uid="{C08A9E1D-BA47-4850-849F-853192C866F6}"/>
    <cellStyle name="20% - Accent1 9 4 2" xfId="36317" xr:uid="{11A9C9C7-B849-47F7-9E2A-459097087055}"/>
    <cellStyle name="20% - Accent1 9 4 3" xfId="23211" xr:uid="{A3B6CF67-4F5E-4665-AA65-E3DC6966204D}"/>
    <cellStyle name="20% - Accent1 9 5" xfId="10668" xr:uid="{13DB3AAC-D847-4BA3-8201-34027CBAF2CB}"/>
    <cellStyle name="20% - Accent1 9 5 2" xfId="40168" xr:uid="{8E3F8216-0AEB-4CA1-B459-A18DC1663C51}"/>
    <cellStyle name="20% - Accent1 9 5 3" xfId="27071" xr:uid="{CB1E77F1-4BBE-4F53-ACF5-425625F5F73E}"/>
    <cellStyle name="20% - Accent1 9 6" xfId="18731" xr:uid="{C6B0E5C8-C7B8-4489-8F13-657F136EC5E0}"/>
    <cellStyle name="20% - Accent1 9 7" xfId="31863" xr:uid="{61B57C75-EF2B-4D5A-8E3F-77132216A558}"/>
    <cellStyle name="20% - Accent1 9 8" xfId="14485" xr:uid="{9B79F1B3-612A-4C04-9D64-BEAB2AD2D87C}"/>
    <cellStyle name="20% - Accent2" xfId="250" builtinId="34" customBuiltin="1"/>
    <cellStyle name="20% - Accent2 10" xfId="2264" xr:uid="{00000000-0005-0000-0000-0000F4010000}"/>
    <cellStyle name="20% - Accent2 10 2" xfId="3824" xr:uid="{00000000-0005-0000-0000-0000F5010000}"/>
    <cellStyle name="20% - Accent2 10 2 2" xfId="9201" xr:uid="{FF0E0731-1995-4CCC-83EC-82487B8A4870}"/>
    <cellStyle name="20% - Accent2 10 2 2 2" xfId="38712" xr:uid="{1004176F-B038-477A-A297-20B0DEBBAD14}"/>
    <cellStyle name="20% - Accent2 10 2 2 3" xfId="25614" xr:uid="{20BCBEC3-D61C-4842-A696-13011A3C37F5}"/>
    <cellStyle name="20% - Accent2 10 2 3" xfId="12970" xr:uid="{05DCB7B1-691A-4810-8EB8-5105E77DE16C}"/>
    <cellStyle name="20% - Accent2 10 2 3 2" xfId="42470" xr:uid="{C77B131E-E2C3-4FA8-8601-44B7FFFE48BE}"/>
    <cellStyle name="20% - Accent2 10 2 3 3" xfId="29373" xr:uid="{F4EB9B07-C186-4E41-9668-863CAF171D78}"/>
    <cellStyle name="20% - Accent2 10 2 4" xfId="20295" xr:uid="{0085115B-21B5-48AA-8A94-D9B18F25BFD7}"/>
    <cellStyle name="20% - Accent2 10 2 5" xfId="33415" xr:uid="{107CAEB2-39A6-4C56-866F-296876CFCDD3}"/>
    <cellStyle name="20% - Accent2 10 2 6" xfId="16880" xr:uid="{4BD44247-787A-499F-81C6-C6F9921FE745}"/>
    <cellStyle name="20% - Accent2 10 3" xfId="7654" xr:uid="{169DA957-BB50-4001-A1AF-F39ABC3E425D}"/>
    <cellStyle name="20% - Accent2 10 3 2" xfId="11454" xr:uid="{4780C568-70AF-401E-9AFF-78540A70F166}"/>
    <cellStyle name="20% - Accent2 10 3 2 2" xfId="40954" xr:uid="{14CAE8AE-F5CD-447F-BD56-FC2A3ADB1FEC}"/>
    <cellStyle name="20% - Accent2 10 3 2 3" xfId="27857" xr:uid="{1BAC8F3D-3EA4-4DCC-8854-3E2747F4AB47}"/>
    <cellStyle name="20% - Accent2 10 3 3" xfId="24067" xr:uid="{6D33C485-70DE-450B-A9CC-77FADBE18C96}"/>
    <cellStyle name="20% - Accent2 10 3 4" xfId="37172" xr:uid="{1EC23A6A-EA08-4F7B-A82E-209BE64CA24A}"/>
    <cellStyle name="20% - Accent2 10 3 5" xfId="15340" xr:uid="{974E4011-D924-4CD6-AA64-FBB872315D2C}"/>
    <cellStyle name="20% - Accent2 10 4" xfId="6772" xr:uid="{E1D98DD9-7B01-4CB3-B464-1CE17FBA6D16}"/>
    <cellStyle name="20% - Accent2 10 4 2" xfId="36333" xr:uid="{4721811E-30E4-450C-964F-94756404A08F}"/>
    <cellStyle name="20% - Accent2 10 4 3" xfId="23227" xr:uid="{57153026-A12E-4678-AED9-A05512D86849}"/>
    <cellStyle name="20% - Accent2 10 5" xfId="10684" xr:uid="{D5040D2F-6DAD-42BC-A395-53A05D94E3BC}"/>
    <cellStyle name="20% - Accent2 10 5 2" xfId="40184" xr:uid="{4AE13836-EB98-45A7-AC2D-A0CE86441A78}"/>
    <cellStyle name="20% - Accent2 10 5 3" xfId="27087" xr:uid="{13D2C9B0-9283-43D4-8A6A-8CDBF0FE8431}"/>
    <cellStyle name="20% - Accent2 10 6" xfId="18748" xr:uid="{05A888F5-B310-4F84-833B-BE9195ECFD2A}"/>
    <cellStyle name="20% - Accent2 10 7" xfId="31880" xr:uid="{FB1EA864-AF66-4884-9728-A3784B44BEE4}"/>
    <cellStyle name="20% - Accent2 10 8" xfId="14501" xr:uid="{47D59CFD-5972-404A-A38D-51C6604E8DD6}"/>
    <cellStyle name="20% - Accent2 11" xfId="2278" xr:uid="{00000000-0005-0000-0000-0000F6010000}"/>
    <cellStyle name="20% - Accent2 11 2" xfId="3838" xr:uid="{00000000-0005-0000-0000-0000F7010000}"/>
    <cellStyle name="20% - Accent2 11 2 2" xfId="9215" xr:uid="{92747F71-764C-4CF1-A61B-1DA56E1EC7AE}"/>
    <cellStyle name="20% - Accent2 11 2 2 2" xfId="38726" xr:uid="{CE3BA584-F9F7-43BA-809C-5924C791DF55}"/>
    <cellStyle name="20% - Accent2 11 2 2 3" xfId="25628" xr:uid="{913E641C-C049-494A-9E47-B87EE7BFB403}"/>
    <cellStyle name="20% - Accent2 11 2 3" xfId="12984" xr:uid="{7CB3EB48-419B-4717-81FA-25A5E087A9E4}"/>
    <cellStyle name="20% - Accent2 11 2 3 2" xfId="42484" xr:uid="{396D25E5-446D-420A-B0A4-B41008506595}"/>
    <cellStyle name="20% - Accent2 11 2 3 3" xfId="29387" xr:uid="{711C133D-8EFD-4971-A035-9A9F42250D06}"/>
    <cellStyle name="20% - Accent2 11 2 4" xfId="20309" xr:uid="{F417569B-7B72-4B3C-A029-3FC996CB29DB}"/>
    <cellStyle name="20% - Accent2 11 2 5" xfId="33429" xr:uid="{C6E38191-8E5A-489E-8421-A8C3A4ACCEF2}"/>
    <cellStyle name="20% - Accent2 11 2 6" xfId="16894" xr:uid="{71BA7CCD-6AD1-44CF-9B56-8D27B40DA822}"/>
    <cellStyle name="20% - Accent2 11 3" xfId="7668" xr:uid="{A3AE5666-53C9-4188-8442-A3A323FF9DED}"/>
    <cellStyle name="20% - Accent2 11 3 2" xfId="37186" xr:uid="{D586DF7A-A59D-49B8-AB29-7A1D58E96571}"/>
    <cellStyle name="20% - Accent2 11 3 3" xfId="24081" xr:uid="{05CAC7C7-EC40-4B88-A986-FA90128430B4}"/>
    <cellStyle name="20% - Accent2 11 4" xfId="11468" xr:uid="{BBCE073A-5E24-49D6-834E-BF1B7F39495F}"/>
    <cellStyle name="20% - Accent2 11 4 2" xfId="40968" xr:uid="{D8373C3D-DCEE-481C-9603-D2F6FDFCCE56}"/>
    <cellStyle name="20% - Accent2 11 4 3" xfId="27871" xr:uid="{249FFC7D-99F4-42CC-B6FE-EC3E27AA9B05}"/>
    <cellStyle name="20% - Accent2 11 5" xfId="18762" xr:uid="{FBD9818B-5E9B-45E3-A78C-B04059C187F9}"/>
    <cellStyle name="20% - Accent2 11 6" xfId="31894" xr:uid="{EBB202B4-BFAA-48B5-9CEC-CDC3C7FA4B6A}"/>
    <cellStyle name="20% - Accent2 11 7" xfId="15354" xr:uid="{C06AE7B4-8086-40DC-B71D-13CD4F2D5E68}"/>
    <cellStyle name="20% - Accent2 12" xfId="2292" xr:uid="{00000000-0005-0000-0000-0000F8010000}"/>
    <cellStyle name="20% - Accent2 12 2" xfId="3852" xr:uid="{00000000-0005-0000-0000-0000F9010000}"/>
    <cellStyle name="20% - Accent2 12 2 2" xfId="9229" xr:uid="{55C0C876-28D9-46FC-ACC4-720E85680749}"/>
    <cellStyle name="20% - Accent2 12 2 2 2" xfId="38740" xr:uid="{C0A6BD0C-F2F3-433D-9407-5CA39B321371}"/>
    <cellStyle name="20% - Accent2 12 2 2 3" xfId="25642" xr:uid="{86137316-5E67-4B49-9985-831543D2C7B4}"/>
    <cellStyle name="20% - Accent2 12 2 3" xfId="12998" xr:uid="{64B808DB-8B1D-4C73-86FE-628B652C360E}"/>
    <cellStyle name="20% - Accent2 12 2 3 2" xfId="42498" xr:uid="{CDBF8657-6910-45BB-8910-16065ABA63C3}"/>
    <cellStyle name="20% - Accent2 12 2 3 3" xfId="29401" xr:uid="{F1F19B8B-CE10-47AE-872F-FAAF8D39DEC3}"/>
    <cellStyle name="20% - Accent2 12 2 4" xfId="20323" xr:uid="{9932D368-1DC2-40F9-B2F7-69571AE12BDA}"/>
    <cellStyle name="20% - Accent2 12 2 5" xfId="33443" xr:uid="{4518BB5A-3C69-4F5D-AE8C-1905565E0F31}"/>
    <cellStyle name="20% - Accent2 12 2 6" xfId="16908" xr:uid="{845DBDEE-435B-4F5D-83F5-71A1CB33FF19}"/>
    <cellStyle name="20% - Accent2 12 3" xfId="7682" xr:uid="{EC857A92-D6DD-4642-9010-6BD11E6671F4}"/>
    <cellStyle name="20% - Accent2 12 3 2" xfId="37200" xr:uid="{BE281B4D-58A7-4EEB-A781-452FBCC8BDF9}"/>
    <cellStyle name="20% - Accent2 12 3 3" xfId="24095" xr:uid="{E6A40F07-5F17-40BA-A6FE-64B68D35E042}"/>
    <cellStyle name="20% - Accent2 12 4" xfId="11482" xr:uid="{461CE527-EF20-474E-857E-1D05EB0C2FC3}"/>
    <cellStyle name="20% - Accent2 12 4 2" xfId="40982" xr:uid="{C8212BC6-DF6E-4A08-8163-FC3F0E7D3850}"/>
    <cellStyle name="20% - Accent2 12 4 3" xfId="27885" xr:uid="{8C8DE4AA-3073-43F4-9A63-6AF5E637B93F}"/>
    <cellStyle name="20% - Accent2 12 5" xfId="18776" xr:uid="{FD9F5D88-B0AC-4FA2-981B-49F0D2FA2122}"/>
    <cellStyle name="20% - Accent2 12 6" xfId="31908" xr:uid="{EEB38949-7A9F-4FC8-8F4A-E58FA55BD38B}"/>
    <cellStyle name="20% - Accent2 12 7" xfId="15368" xr:uid="{C96DD615-42BE-4844-AD5D-CA4A7C9544F2}"/>
    <cellStyle name="20% - Accent2 13" xfId="3479" xr:uid="{00000000-0005-0000-0000-0000FA010000}"/>
    <cellStyle name="20% - Accent2 13 2" xfId="8857" xr:uid="{D124C057-5064-4219-9962-6032E4EE1100}"/>
    <cellStyle name="20% - Accent2 13 2 2" xfId="38368" xr:uid="{3D7951AF-92D9-4B53-B2E2-99DE517A3BFA}"/>
    <cellStyle name="20% - Accent2 13 2 3" xfId="25270" xr:uid="{4EF1E365-419C-47FF-B23A-E759DBBD4216}"/>
    <cellStyle name="20% - Accent2 13 3" xfId="12648" xr:uid="{F226E833-D69E-4F52-BA1D-05B4320CC4DD}"/>
    <cellStyle name="20% - Accent2 13 3 2" xfId="42148" xr:uid="{559B8F5D-0BF0-48EE-93A6-E35832E637BD}"/>
    <cellStyle name="20% - Accent2 13 3 3" xfId="29051" xr:uid="{E0CB7DCD-CA19-4623-877A-BA6739273186}"/>
    <cellStyle name="20% - Accent2 13 4" xfId="19951" xr:uid="{BA67BBD5-7A5B-4B61-AFE8-0980537D7D9E}"/>
    <cellStyle name="20% - Accent2 13 5" xfId="33072" xr:uid="{B1FFA6A9-1EAC-4054-BFE8-AA70A3941AA9}"/>
    <cellStyle name="20% - Accent2 13 6" xfId="16536" xr:uid="{E86CC486-FB78-41F3-BFA8-27E8B8DC625A}"/>
    <cellStyle name="20% - Accent2 14" xfId="7317" xr:uid="{76B50C44-3118-4B03-8046-F4F0A711873E}"/>
    <cellStyle name="20% - Accent2 14 2" xfId="11120" xr:uid="{23AC5E43-06A8-43B7-8278-F1FD09783FDC}"/>
    <cellStyle name="20% - Accent2 14 2 2" xfId="40620" xr:uid="{76FC35A4-F72E-4D72-8B3E-5EFBF739E136}"/>
    <cellStyle name="20% - Accent2 14 2 3" xfId="27523" xr:uid="{8DA202A5-516F-45CA-9249-97F226A34D08}"/>
    <cellStyle name="20% - Accent2 14 3" xfId="23739" xr:uid="{00D59564-DBAC-460C-8898-59B4E3158E8F}"/>
    <cellStyle name="20% - Accent2 14 4" xfId="36845" xr:uid="{744F22E6-D492-4163-8F4E-DC373C6A0640}"/>
    <cellStyle name="20% - Accent2 14 5" xfId="15013" xr:uid="{B4637EB0-AE22-4521-B441-26EEB8CEC1D3}"/>
    <cellStyle name="20% - Accent2 15" xfId="6499" xr:uid="{A2533446-4F7F-4843-A253-6DCE00EFA801}"/>
    <cellStyle name="20% - Accent2 15 2" xfId="36077" xr:uid="{76101D2B-126E-49AD-A918-CD8A7A188867}"/>
    <cellStyle name="20% - Accent2 15 3" xfId="22969" xr:uid="{F700F32D-7F3D-459E-8451-03A80E33A587}"/>
    <cellStyle name="20% - Accent2 16" xfId="10482" xr:uid="{011844C3-B696-4F83-8024-079E918D8F30}"/>
    <cellStyle name="20% - Accent2 16 2" xfId="39982" xr:uid="{5249CB98-8C3F-4A57-92E2-894D71450C5B}"/>
    <cellStyle name="20% - Accent2 16 3" xfId="26885" xr:uid="{F7588872-9236-49A1-9414-14409B4D9FDD}"/>
    <cellStyle name="20% - Accent2 17" xfId="18313" xr:uid="{1EA5C2E7-023D-4869-B01F-F0D31F9BCE4E}"/>
    <cellStyle name="20% - Accent2 18" xfId="31497" xr:uid="{7B8C109C-09FF-454A-80F4-59BDC72576B9}"/>
    <cellStyle name="20% - Accent2 19" xfId="14245" xr:uid="{A1CBCF6A-9B00-40E7-81B6-DD79C2AB6781}"/>
    <cellStyle name="20% - Accent2 2" xfId="161" xr:uid="{00000000-0005-0000-0000-0000FB010000}"/>
    <cellStyle name="20% - Accent2 2 10" xfId="31450" xr:uid="{5DA34280-2629-41C4-B57A-B6E6719EC07B}"/>
    <cellStyle name="20% - Accent2 2 11" xfId="14261" xr:uid="{08B962FE-C2A7-4A08-85F6-672EA3419860}"/>
    <cellStyle name="20% - Accent2 2 2" xfId="197" xr:uid="{00000000-0005-0000-0000-0000FC010000}"/>
    <cellStyle name="20% - Accent2 2 2 2" xfId="720" xr:uid="{00000000-0005-0000-0000-0000FD010000}"/>
    <cellStyle name="20% - Accent2 2 2 3" xfId="3446" xr:uid="{00000000-0005-0000-0000-0000FE010000}"/>
    <cellStyle name="20% - Accent2 2 2 3 2" xfId="8824" xr:uid="{78F9C3F1-3FD9-40D9-968D-7589BDAAB7F5}"/>
    <cellStyle name="20% - Accent2 2 2 3 2 2" xfId="38335" xr:uid="{3BDFF1A8-749C-45D3-9BEF-3DF22D450B73}"/>
    <cellStyle name="20% - Accent2 2 2 3 2 3" xfId="25237" xr:uid="{13C1617A-2B85-4EA4-9413-7EB99099A7AE}"/>
    <cellStyle name="20% - Accent2 2 2 3 3" xfId="12615" xr:uid="{573CA663-19E9-49A6-B978-1221893E7656}"/>
    <cellStyle name="20% - Accent2 2 2 3 3 2" xfId="42115" xr:uid="{6537214A-9D08-48AD-8550-C95431B7B1FD}"/>
    <cellStyle name="20% - Accent2 2 2 3 3 3" xfId="29018" xr:uid="{9D7B1030-2540-42FD-AC02-F65DF882877C}"/>
    <cellStyle name="20% - Accent2 2 2 3 4" xfId="19918" xr:uid="{78CDA295-EDAA-4D18-ADC9-1480AB9EB87B}"/>
    <cellStyle name="20% - Accent2 2 2 3 5" xfId="33039" xr:uid="{AC6698DD-2ABB-4CCD-8DDF-B8C1C3635B5F}"/>
    <cellStyle name="20% - Accent2 2 2 3 6" xfId="16503" xr:uid="{437DE54B-8BA1-4ECC-AC4A-D46340148B36}"/>
    <cellStyle name="20% - Accent2 2 2 4" xfId="7284" xr:uid="{90814A2A-60E5-46A5-8FCB-05D651D39F96}"/>
    <cellStyle name="20% - Accent2 2 2 4 2" xfId="11087" xr:uid="{5031D5A9-5AAF-4D8F-A253-AEA0E2535B18}"/>
    <cellStyle name="20% - Accent2 2 2 4 2 2" xfId="40587" xr:uid="{8AC53385-196E-44A1-9F4F-C12234D1E934}"/>
    <cellStyle name="20% - Accent2 2 2 4 2 3" xfId="27490" xr:uid="{9F544239-4D98-4FCE-87B2-2308AEDCC1FE}"/>
    <cellStyle name="20% - Accent2 2 2 4 3" xfId="23706" xr:uid="{D4E7F01D-9A21-412B-AEDE-AD2ECF4A1A3A}"/>
    <cellStyle name="20% - Accent2 2 2 4 4" xfId="36812" xr:uid="{0B3F0643-E7A6-4C22-B9AA-1D4B6B23A415}"/>
    <cellStyle name="20% - Accent2 2 2 4 5" xfId="14980" xr:uid="{28B15F34-F324-4282-94AF-3A47CEAC2D21}"/>
    <cellStyle name="20% - Accent2 2 2 5" xfId="18279" xr:uid="{927F67E3-1BE6-4681-AF32-0399795BC901}"/>
    <cellStyle name="20% - Accent2 2 2 6" xfId="31464" xr:uid="{BADC4885-D42E-462C-81B2-915A3BF677A5}"/>
    <cellStyle name="20% - Accent2 2 3" xfId="211" xr:uid="{00000000-0005-0000-0000-0000FF010000}"/>
    <cellStyle name="20% - Accent2 2 3 2" xfId="3460" xr:uid="{00000000-0005-0000-0000-000000020000}"/>
    <cellStyle name="20% - Accent2 2 3 2 2" xfId="8838" xr:uid="{B88968CA-B668-407F-9ED5-2E3668815306}"/>
    <cellStyle name="20% - Accent2 2 3 2 2 2" xfId="38349" xr:uid="{BB0AC4E0-67D0-4593-94AA-E3BAB5DB63FD}"/>
    <cellStyle name="20% - Accent2 2 3 2 2 3" xfId="25251" xr:uid="{E5D2FC5B-25E7-465F-9536-D19788EAA4EE}"/>
    <cellStyle name="20% - Accent2 2 3 2 3" xfId="12629" xr:uid="{486AA5EC-164E-4035-9F9D-76F2C9C3C11D}"/>
    <cellStyle name="20% - Accent2 2 3 2 3 2" xfId="42129" xr:uid="{CC45A1E9-831C-4321-9FD7-FA2AE3B012E6}"/>
    <cellStyle name="20% - Accent2 2 3 2 3 3" xfId="29032" xr:uid="{9DC01701-81FA-492B-88FD-1DC9AB1173EC}"/>
    <cellStyle name="20% - Accent2 2 3 2 4" xfId="19932" xr:uid="{29790B3D-4710-48D0-BDAE-9544B89744B4}"/>
    <cellStyle name="20% - Accent2 2 3 2 5" xfId="33053" xr:uid="{32962CFC-F266-474C-AF07-F7BAAC580419}"/>
    <cellStyle name="20% - Accent2 2 3 2 6" xfId="16517" xr:uid="{4F207623-4F77-4F8F-84DD-AE3C6A410320}"/>
    <cellStyle name="20% - Accent2 2 3 3" xfId="7298" xr:uid="{1BDE0B5C-8352-48EF-AC80-1DCC2CE59959}"/>
    <cellStyle name="20% - Accent2 2 3 3 2" xfId="11101" xr:uid="{0C131C25-8167-436F-85AF-6E2CD207D06B}"/>
    <cellStyle name="20% - Accent2 2 3 3 2 2" xfId="40601" xr:uid="{A503EBFD-BD12-43B1-9939-B36387499AD3}"/>
    <cellStyle name="20% - Accent2 2 3 3 2 3" xfId="27504" xr:uid="{8D76BBCD-5629-4ECC-9534-4B66D5E8553E}"/>
    <cellStyle name="20% - Accent2 2 3 3 3" xfId="23720" xr:uid="{4B7D5A53-3B33-445F-BCE1-8E351E56D282}"/>
    <cellStyle name="20% - Accent2 2 3 3 4" xfId="36826" xr:uid="{45CEF66D-32A5-4064-A3A6-D052BB87F720}"/>
    <cellStyle name="20% - Accent2 2 3 3 5" xfId="14994" xr:uid="{466C194D-4940-49DB-8CDC-0097742D51C6}"/>
    <cellStyle name="20% - Accent2 2 3 4" xfId="6530" xr:uid="{98CAAD17-AE15-4310-9711-B66CD29EC996}"/>
    <cellStyle name="20% - Accent2 2 3 5" xfId="18293" xr:uid="{84D8D4BF-126D-463B-A2EF-CF5C5DC69D17}"/>
    <cellStyle name="20% - Accent2 2 3 6" xfId="31478" xr:uid="{EB7DDA54-468E-4ED2-AA80-369FAD691C57}"/>
    <cellStyle name="20% - Accent2 2 4" xfId="719" xr:uid="{00000000-0005-0000-0000-000001020000}"/>
    <cellStyle name="20% - Accent2 2 5" xfId="3432" xr:uid="{00000000-0005-0000-0000-000002020000}"/>
    <cellStyle name="20% - Accent2 2 5 2" xfId="8810" xr:uid="{913041C4-D637-4E52-A691-77A83BAB3CCB}"/>
    <cellStyle name="20% - Accent2 2 5 2 2" xfId="38321" xr:uid="{95459A4B-E66C-4A96-A40C-277FC1DE2C08}"/>
    <cellStyle name="20% - Accent2 2 5 2 3" xfId="25223" xr:uid="{959EDF37-5002-46AB-953A-C6F43A52FC11}"/>
    <cellStyle name="20% - Accent2 2 5 3" xfId="12601" xr:uid="{F0CC3F65-6DB8-4954-8571-16F89616A7A8}"/>
    <cellStyle name="20% - Accent2 2 5 3 2" xfId="42101" xr:uid="{4802F27C-812D-4714-9CC5-F62176EF6032}"/>
    <cellStyle name="20% - Accent2 2 5 3 3" xfId="29004" xr:uid="{67A7A6E8-9A06-443B-82D2-B4FFF24EA10E}"/>
    <cellStyle name="20% - Accent2 2 5 4" xfId="19904" xr:uid="{9A8476C8-F369-439F-BE11-15839EB1DC85}"/>
    <cellStyle name="20% - Accent2 2 5 5" xfId="33025" xr:uid="{B2280E1F-E75E-4862-BB4B-D9E12F18B030}"/>
    <cellStyle name="20% - Accent2 2 5 6" xfId="16489" xr:uid="{5BCE583A-3369-48CA-B84F-504B274BAA72}"/>
    <cellStyle name="20% - Accent2 2 6" xfId="7252" xr:uid="{61418E05-1A2E-4425-B28F-53EBE7D1BDCC}"/>
    <cellStyle name="20% - Accent2 2 6 2" xfId="11073" xr:uid="{86135055-F85D-4E19-866B-3B629F04C520}"/>
    <cellStyle name="20% - Accent2 2 6 2 2" xfId="40573" xr:uid="{4CE9C23D-C8EA-45F1-91A2-EE0F6EA16A0D}"/>
    <cellStyle name="20% - Accent2 2 6 2 3" xfId="27476" xr:uid="{7798433D-0789-489F-B173-4088A92A76E8}"/>
    <cellStyle name="20% - Accent2 2 6 3" xfId="23692" xr:uid="{7EA79B1C-956D-49D7-A11C-C7B8BCDC41E1}"/>
    <cellStyle name="20% - Accent2 2 6 4" xfId="36798" xr:uid="{C4072611-6D92-4746-876E-6163B236407B}"/>
    <cellStyle name="20% - Accent2 2 6 5" xfId="14966" xr:uid="{C7FA798E-0D9B-4EF6-A551-B93555F679A4}"/>
    <cellStyle name="20% - Accent2 2 7" xfId="6515" xr:uid="{87E4A72D-080B-4C35-8773-69D8BD601FD5}"/>
    <cellStyle name="20% - Accent2 2 7 2" xfId="36093" xr:uid="{64C56224-CE8F-443F-93DB-A400A36878C6}"/>
    <cellStyle name="20% - Accent2 2 7 3" xfId="22985" xr:uid="{22E3B7E5-387A-4108-9673-F60520D5EA74}"/>
    <cellStyle name="20% - Accent2 2 8" xfId="10498" xr:uid="{FA6077C8-BE70-42DE-8403-7BF7B49DCA10}"/>
    <cellStyle name="20% - Accent2 2 8 2" xfId="39998" xr:uid="{E1EAD03B-8EEE-4F92-920E-94FD0EEAEA2C}"/>
    <cellStyle name="20% - Accent2 2 8 3" xfId="26901" xr:uid="{5D64113E-8EA3-45D4-BC59-E3835D294F9D}"/>
    <cellStyle name="20% - Accent2 2 9" xfId="18265" xr:uid="{1C344D40-105A-4627-8FBD-0378C4FAFE30}"/>
    <cellStyle name="20% - Accent2 3" xfId="275" xr:uid="{00000000-0005-0000-0000-000003020000}"/>
    <cellStyle name="20% - Accent2 3 2" xfId="721" xr:uid="{00000000-0005-0000-0000-000004020000}"/>
    <cellStyle name="20% - Accent2 3 3" xfId="3495" xr:uid="{00000000-0005-0000-0000-000005020000}"/>
    <cellStyle name="20% - Accent2 3 3 2" xfId="8873" xr:uid="{2CA9B0C5-B430-4A23-A14E-B835856DD765}"/>
    <cellStyle name="20% - Accent2 3 3 2 2" xfId="38384" xr:uid="{B4D85E54-5043-450E-A781-B60C4C77E508}"/>
    <cellStyle name="20% - Accent2 3 3 2 3" xfId="25286" xr:uid="{26DB12FC-08DB-4064-921F-0174318FE7B5}"/>
    <cellStyle name="20% - Accent2 3 3 3" xfId="12664" xr:uid="{9677EF5B-7F02-484F-B8C4-6A57AE7C622D}"/>
    <cellStyle name="20% - Accent2 3 3 3 2" xfId="42164" xr:uid="{BA03DE63-B0C0-4B26-BC65-B48311341DB1}"/>
    <cellStyle name="20% - Accent2 3 3 3 3" xfId="29067" xr:uid="{77CB898B-6A95-4738-ABE9-A3337E7C7E9D}"/>
    <cellStyle name="20% - Accent2 3 3 4" xfId="19967" xr:uid="{A3FCF8AA-20E6-4AB2-8C84-C97F4DDF0851}"/>
    <cellStyle name="20% - Accent2 3 3 5" xfId="33088" xr:uid="{0C5C5675-6297-44DC-8060-BFF297EB026A}"/>
    <cellStyle name="20% - Accent2 3 3 6" xfId="16552" xr:uid="{37B0517B-E914-447A-82CF-3EA422FB48F1}"/>
    <cellStyle name="20% - Accent2 3 4" xfId="7333" xr:uid="{821DA929-DE20-482E-931A-F6BB51053F10}"/>
    <cellStyle name="20% - Accent2 3 4 2" xfId="11136" xr:uid="{635BBA36-EE5B-42EC-B473-1F396ED22B8D}"/>
    <cellStyle name="20% - Accent2 3 4 2 2" xfId="40636" xr:uid="{74247EA3-61D6-4DAB-8DCE-ED32BED58B18}"/>
    <cellStyle name="20% - Accent2 3 4 2 3" xfId="27539" xr:uid="{73111AFB-2483-4DBC-B00F-89DFA0185CA0}"/>
    <cellStyle name="20% - Accent2 3 4 3" xfId="23755" xr:uid="{C3BB98B0-5894-4E36-9DFD-42FB1F595B2F}"/>
    <cellStyle name="20% - Accent2 3 4 4" xfId="36861" xr:uid="{9B86B296-86E0-47E8-BE84-8E54A60DC98E}"/>
    <cellStyle name="20% - Accent2 3 4 5" xfId="15029" xr:uid="{A8869FD9-D21E-4238-B7EE-9DE7101E6E5B}"/>
    <cellStyle name="20% - Accent2 3 5" xfId="18329" xr:uid="{B30F2B14-1789-4A23-A4D8-1B64D5A3B056}"/>
    <cellStyle name="20% - Accent2 3 6" xfId="31513" xr:uid="{A85C2156-871C-4318-81C8-798FC22D67A4}"/>
    <cellStyle name="20% - Accent2 4" xfId="1898" xr:uid="{00000000-0005-0000-0000-000006020000}"/>
    <cellStyle name="20% - Accent2 4 10" xfId="5337" xr:uid="{00000000-0005-0000-0000-000007020000}"/>
    <cellStyle name="20% - Accent2 4 10 2" xfId="34925" xr:uid="{233E1664-012A-4CD1-84FE-9DC60C51444D}"/>
    <cellStyle name="20% - Accent2 4 10 3" xfId="21808" xr:uid="{75D987A6-BD6C-4CE4-9CA4-B48C299C5A1E}"/>
    <cellStyle name="20% - Accent2 4 11" xfId="5569" xr:uid="{00000000-0005-0000-0000-000008020000}"/>
    <cellStyle name="20% - Accent2 4 11 2" xfId="35157" xr:uid="{A18F88CB-0241-4F90-ACB0-E1EF5BF7214E}"/>
    <cellStyle name="20% - Accent2 4 11 3" xfId="22040" xr:uid="{FE7F2184-3057-4727-8B2D-C5274718DDE3}"/>
    <cellStyle name="20% - Accent2 4 12" xfId="5804" xr:uid="{00000000-0005-0000-0000-000009020000}"/>
    <cellStyle name="20% - Accent2 4 12 2" xfId="35392" xr:uid="{BDEA58E9-142F-4F80-9044-4A75AC8E65A3}"/>
    <cellStyle name="20% - Accent2 4 12 3" xfId="22275" xr:uid="{5CFB4A0E-ED4A-4222-8A9D-231B93BA2017}"/>
    <cellStyle name="20% - Accent2 4 13" xfId="6037" xr:uid="{00000000-0005-0000-0000-00000A020000}"/>
    <cellStyle name="20% - Accent2 4 13 2" xfId="35625" xr:uid="{EEFA06EE-10B9-4F02-8A59-054CE4FCED96}"/>
    <cellStyle name="20% - Accent2 4 13 3" xfId="22508" xr:uid="{4AE1094F-7EDF-4F59-A096-1EAC30F15664}"/>
    <cellStyle name="20% - Accent2 4 14" xfId="6277" xr:uid="{00000000-0005-0000-0000-00000B020000}"/>
    <cellStyle name="20% - Accent2 4 14 2" xfId="35858" xr:uid="{AA489B06-C77A-4BCD-9829-F8BFA15F332C}"/>
    <cellStyle name="20% - Accent2 4 14 3" xfId="22748" xr:uid="{83EE35F5-7BB0-45B3-BC33-C143FA0F52C4}"/>
    <cellStyle name="20% - Accent2 4 15" xfId="6639" xr:uid="{007DE55C-660A-491F-B6F6-45CAD35C5DC5}"/>
    <cellStyle name="20% - Accent2 4 15 2" xfId="36201" xr:uid="{7FB835A6-ACAF-442F-9E72-23D3A54EB6B0}"/>
    <cellStyle name="20% - Accent2 4 15 3" xfId="23095" xr:uid="{64042D7F-1159-49B8-A1C4-9962C92F68E3}"/>
    <cellStyle name="20% - Accent2 4 16" xfId="10552" xr:uid="{46BA1E39-5239-4EC2-846F-C15F65B90DD0}"/>
    <cellStyle name="20% - Accent2 4 16 2" xfId="40052" xr:uid="{72441687-B626-4D2E-9942-26268B470176}"/>
    <cellStyle name="20% - Accent2 4 16 3" xfId="26955" xr:uid="{CC768785-55DC-4950-9C22-BD00599BB03E}"/>
    <cellStyle name="20% - Accent2 4 17" xfId="18496" xr:uid="{14563D83-9F16-4159-878C-2A38F54725D5}"/>
    <cellStyle name="20% - Accent2 4 18" xfId="31629" xr:uid="{EB72798D-1B93-4711-BAD4-3813DF0E054B}"/>
    <cellStyle name="20% - Accent2 4 19" xfId="14369" xr:uid="{647F72CB-69A4-4432-94D2-75B24C5D1166}"/>
    <cellStyle name="20% - Accent2 4 2" xfId="2157" xr:uid="{00000000-0005-0000-0000-00000C020000}"/>
    <cellStyle name="20% - Accent2 4 2 10" xfId="5685" xr:uid="{00000000-0005-0000-0000-00000D020000}"/>
    <cellStyle name="20% - Accent2 4 2 10 2" xfId="35273" xr:uid="{E930C404-B6A3-4661-B978-612E401DA5B7}"/>
    <cellStyle name="20% - Accent2 4 2 10 3" xfId="22156" xr:uid="{D321FAA9-CEA9-4D5D-800B-ED97BA5C22F3}"/>
    <cellStyle name="20% - Accent2 4 2 11" xfId="5920" xr:uid="{00000000-0005-0000-0000-00000E020000}"/>
    <cellStyle name="20% - Accent2 4 2 11 2" xfId="35508" xr:uid="{18816040-9A05-445C-8D24-EA807D8CBCEC}"/>
    <cellStyle name="20% - Accent2 4 2 11 3" xfId="22391" xr:uid="{17506AD9-7760-4AD4-BB92-281A14FF719B}"/>
    <cellStyle name="20% - Accent2 4 2 12" xfId="6153" xr:uid="{00000000-0005-0000-0000-00000F020000}"/>
    <cellStyle name="20% - Accent2 4 2 12 2" xfId="35741" xr:uid="{F8DEB79E-6C6F-4321-B874-503B20C56D59}"/>
    <cellStyle name="20% - Accent2 4 2 12 3" xfId="22624" xr:uid="{FAF860D2-7540-4350-A69A-3871F5BBFC41}"/>
    <cellStyle name="20% - Accent2 4 2 13" xfId="6393" xr:uid="{00000000-0005-0000-0000-000010020000}"/>
    <cellStyle name="20% - Accent2 4 2 13 2" xfId="35974" xr:uid="{DE4FF7E4-41B8-4B5F-9C96-EBD59841C5B7}"/>
    <cellStyle name="20% - Accent2 4 2 13 3" xfId="22864" xr:uid="{7847E86F-4F98-4417-AC94-04210BD197FB}"/>
    <cellStyle name="20% - Accent2 4 2 14" xfId="7025" xr:uid="{4F3C7274-F680-491E-B2F9-EFBF77436FC4}"/>
    <cellStyle name="20% - Accent2 4 2 14 2" xfId="36579" xr:uid="{0B33A26E-0ECF-4FB9-950E-677E7E7136DD}"/>
    <cellStyle name="20% - Accent2 4 2 14 3" xfId="23473" xr:uid="{4D7186C9-693C-4F4C-A631-EA2CC53C4E45}"/>
    <cellStyle name="20% - Accent2 4 2 15" xfId="10855" xr:uid="{649124D0-67C8-47B4-B4B1-CAE76BC852B7}"/>
    <cellStyle name="20% - Accent2 4 2 15 2" xfId="40355" xr:uid="{ED061B39-E8E3-46DB-A367-BE68484C747C}"/>
    <cellStyle name="20% - Accent2 4 2 15 3" xfId="27258" xr:uid="{B366A00B-EF86-43DE-B0FD-449BAA174760}"/>
    <cellStyle name="20% - Accent2 4 2 16" xfId="18642" xr:uid="{518F53D6-319F-44BB-83A3-8DF2D482DD67}"/>
    <cellStyle name="20% - Accent2 4 2 17" xfId="31774" xr:uid="{8BC4BD9A-C328-42E1-AB3C-59A4983B2264}"/>
    <cellStyle name="20% - Accent2 4 2 18" xfId="14747" xr:uid="{F1EF9B6F-7BE5-49BA-97B7-4817D5DAF1CD}"/>
    <cellStyle name="20% - Accent2 4 2 2" xfId="2495" xr:uid="{00000000-0005-0000-0000-000011020000}"/>
    <cellStyle name="20% - Accent2 4 2 2 2" xfId="4048" xr:uid="{00000000-0005-0000-0000-000012020000}"/>
    <cellStyle name="20% - Accent2 4 2 2 2 2" xfId="9425" xr:uid="{B6307B6B-B6D1-4D85-8410-9E3A4D797078}"/>
    <cellStyle name="20% - Accent2 4 2 2 2 2 2" xfId="38936" xr:uid="{CDFA4ACB-4450-4043-88C4-9ABA066037E4}"/>
    <cellStyle name="20% - Accent2 4 2 2 2 2 3" xfId="25838" xr:uid="{6879C730-C8ED-43F3-8F5B-4D3268EB4726}"/>
    <cellStyle name="20% - Accent2 4 2 2 2 3" xfId="13194" xr:uid="{A37AFE8E-19F3-4CB1-9038-F71B7C9B0701}"/>
    <cellStyle name="20% - Accent2 4 2 2 2 3 2" xfId="42694" xr:uid="{BB558FFB-04FB-48E2-9CBF-242FA22BD058}"/>
    <cellStyle name="20% - Accent2 4 2 2 2 3 3" xfId="29597" xr:uid="{B28385E8-8336-417B-B484-7745C252A408}"/>
    <cellStyle name="20% - Accent2 4 2 2 2 4" xfId="20519" xr:uid="{6AEB5A50-0D4E-4272-A9E5-546F899B9F0B}"/>
    <cellStyle name="20% - Accent2 4 2 2 2 5" xfId="33638" xr:uid="{5668FD88-D89B-41AE-A513-87E7F018935F}"/>
    <cellStyle name="20% - Accent2 4 2 2 2 6" xfId="17104" xr:uid="{933E08D5-554D-4D3A-B392-DA25FE94340C}"/>
    <cellStyle name="20% - Accent2 4 2 2 3" xfId="7885" xr:uid="{19910F0A-EB8B-4FDC-B35C-2D9DB5AC45E2}"/>
    <cellStyle name="20% - Accent2 4 2 2 3 2" xfId="37396" xr:uid="{F9CCA9E7-776D-4001-AEC3-805659D56EA0}"/>
    <cellStyle name="20% - Accent2 4 2 2 3 3" xfId="24298" xr:uid="{66D0BA25-1906-4386-AFEB-60DA807510FE}"/>
    <cellStyle name="20% - Accent2 4 2 2 4" xfId="11678" xr:uid="{DB7673C4-C5BA-4F23-BCBB-A120EC9D1E58}"/>
    <cellStyle name="20% - Accent2 4 2 2 4 2" xfId="41178" xr:uid="{81BB5C9D-7DC6-42BA-AD49-14DD089CF0F6}"/>
    <cellStyle name="20% - Accent2 4 2 2 4 3" xfId="28081" xr:uid="{E126E28D-0600-4E47-AD21-CE5846EC2141}"/>
    <cellStyle name="20% - Accent2 4 2 2 5" xfId="18979" xr:uid="{3D8BEB0A-01E5-4CEB-81C6-C3C537A5FCAE}"/>
    <cellStyle name="20% - Accent2 4 2 2 6" xfId="32103" xr:uid="{D8521C2B-B16A-41E5-AA63-D7E576D35297}"/>
    <cellStyle name="20% - Accent2 4 2 2 7" xfId="15564" xr:uid="{258177E6-0A98-4164-962B-99D6E3B14FED}"/>
    <cellStyle name="20% - Accent2 4 2 3" xfId="2730" xr:uid="{00000000-0005-0000-0000-000013020000}"/>
    <cellStyle name="20% - Accent2 4 2 3 2" xfId="4283" xr:uid="{00000000-0005-0000-0000-000014020000}"/>
    <cellStyle name="20% - Accent2 4 2 3 2 2" xfId="9660" xr:uid="{35A91EA7-14CD-48C1-9998-6407582512E8}"/>
    <cellStyle name="20% - Accent2 4 2 3 2 2 2" xfId="39171" xr:uid="{CB48A51C-6EAC-4F48-89E9-639721FB4E2D}"/>
    <cellStyle name="20% - Accent2 4 2 3 2 2 3" xfId="26073" xr:uid="{1328499F-8A6F-47B2-B4A9-9D387BF2BD04}"/>
    <cellStyle name="20% - Accent2 4 2 3 2 3" xfId="13429" xr:uid="{0B4EFA67-2E0C-42F4-85B1-3427AAC352D8}"/>
    <cellStyle name="20% - Accent2 4 2 3 2 3 2" xfId="42929" xr:uid="{7FCC4E5A-4548-4FA2-A8B2-42E39D379888}"/>
    <cellStyle name="20% - Accent2 4 2 3 2 3 3" xfId="29832" xr:uid="{D6B05147-BD85-4B34-90AA-2EB2B0FFBE37}"/>
    <cellStyle name="20% - Accent2 4 2 3 2 4" xfId="20754" xr:uid="{559665EE-6C75-4531-BFA9-470FFE0C865E}"/>
    <cellStyle name="20% - Accent2 4 2 3 2 5" xfId="33872" xr:uid="{84E2F363-8873-410A-B591-65931DA17836}"/>
    <cellStyle name="20% - Accent2 4 2 3 2 6" xfId="17339" xr:uid="{43FD009D-458E-408F-9435-386CD7DEBC1E}"/>
    <cellStyle name="20% - Accent2 4 2 3 3" xfId="8120" xr:uid="{7E34F450-E44E-4A29-AEE6-A719DEEFFD30}"/>
    <cellStyle name="20% - Accent2 4 2 3 3 2" xfId="37631" xr:uid="{C49B0402-3A1A-4B44-94FD-F75631B2B126}"/>
    <cellStyle name="20% - Accent2 4 2 3 3 3" xfId="24533" xr:uid="{B456B531-B595-4C65-90EB-C44D0E284D18}"/>
    <cellStyle name="20% - Accent2 4 2 3 4" xfId="11913" xr:uid="{997AB88F-8EC2-4DEE-9945-2D7ABEFE380A}"/>
    <cellStyle name="20% - Accent2 4 2 3 4 2" xfId="41413" xr:uid="{D1E0BFC3-5AC9-48A7-88BA-88BBBA48C7D6}"/>
    <cellStyle name="20% - Accent2 4 2 3 4 3" xfId="28316" xr:uid="{E83EF1B4-4DB6-4CE4-AB43-B70FD8B009CF}"/>
    <cellStyle name="20% - Accent2 4 2 3 5" xfId="19214" xr:uid="{D4F48359-98C2-41D7-A78B-359F2CF5E2C5}"/>
    <cellStyle name="20% - Accent2 4 2 3 6" xfId="32337" xr:uid="{36C008A3-AC86-47C6-8AA0-A321809E0BCC}"/>
    <cellStyle name="20% - Accent2 4 2 3 7" xfId="15799" xr:uid="{DF07F2D6-7A2C-4889-A6E1-1CDF58824199}"/>
    <cellStyle name="20% - Accent2 4 2 4" xfId="2966" xr:uid="{00000000-0005-0000-0000-000015020000}"/>
    <cellStyle name="20% - Accent2 4 2 4 2" xfId="4519" xr:uid="{00000000-0005-0000-0000-000016020000}"/>
    <cellStyle name="20% - Accent2 4 2 4 2 2" xfId="9896" xr:uid="{E936C03C-ECAB-46B7-A700-A375CD75916A}"/>
    <cellStyle name="20% - Accent2 4 2 4 2 2 2" xfId="39407" xr:uid="{634ACFA5-3FF9-4383-A492-FA18956F6C4D}"/>
    <cellStyle name="20% - Accent2 4 2 4 2 2 3" xfId="26309" xr:uid="{B09AB56E-A31F-470C-9BC3-3AAA229B70E5}"/>
    <cellStyle name="20% - Accent2 4 2 4 2 3" xfId="13665" xr:uid="{6C4F6237-82CD-4ED4-BFBF-99ACCE69E37F}"/>
    <cellStyle name="20% - Accent2 4 2 4 2 3 2" xfId="43165" xr:uid="{D7EE6174-3CB1-4C1B-B006-3CA23FCABFA3}"/>
    <cellStyle name="20% - Accent2 4 2 4 2 3 3" xfId="30068" xr:uid="{7E1FC69B-9B5B-4A41-A002-1F09A12E06E7}"/>
    <cellStyle name="20% - Accent2 4 2 4 2 4" xfId="20990" xr:uid="{1A4A8C21-FF90-450D-A091-45B78C86EE22}"/>
    <cellStyle name="20% - Accent2 4 2 4 2 5" xfId="34107" xr:uid="{8C078E07-E424-4251-AED9-93BC2ED0E404}"/>
    <cellStyle name="20% - Accent2 4 2 4 2 6" xfId="17575" xr:uid="{1A8AFE47-4949-487A-8B4F-6FFBD16E8982}"/>
    <cellStyle name="20% - Accent2 4 2 4 3" xfId="8356" xr:uid="{451C6F23-2AB4-4768-96CA-C46CF0D34217}"/>
    <cellStyle name="20% - Accent2 4 2 4 3 2" xfId="37867" xr:uid="{F19EB381-BDEC-4114-8DA0-F29587F97DC2}"/>
    <cellStyle name="20% - Accent2 4 2 4 3 3" xfId="24769" xr:uid="{8CEFAEC4-FA90-4A48-9C7B-F6DFC0C3C08B}"/>
    <cellStyle name="20% - Accent2 4 2 4 4" xfId="12149" xr:uid="{297BB97A-B1D7-463C-BF6B-C59AD7A37751}"/>
    <cellStyle name="20% - Accent2 4 2 4 4 2" xfId="41649" xr:uid="{0526AE11-586A-46D5-AE67-AFB467556BEE}"/>
    <cellStyle name="20% - Accent2 4 2 4 4 3" xfId="28552" xr:uid="{B8EB969B-2BD3-475D-9A64-6BF926DCB1F1}"/>
    <cellStyle name="20% - Accent2 4 2 4 5" xfId="19450" xr:uid="{208F5203-9435-48FA-B901-F272CA259B6E}"/>
    <cellStyle name="20% - Accent2 4 2 4 6" xfId="32572" xr:uid="{0B807BE8-B8F3-4BB6-84FD-9735D3B09C32}"/>
    <cellStyle name="20% - Accent2 4 2 4 7" xfId="16035" xr:uid="{25DF13A1-B6E8-4DCB-A86F-72DCCDE478FB}"/>
    <cellStyle name="20% - Accent2 4 2 5" xfId="3201" xr:uid="{00000000-0005-0000-0000-000017020000}"/>
    <cellStyle name="20% - Accent2 4 2 5 2" xfId="4753" xr:uid="{00000000-0005-0000-0000-000018020000}"/>
    <cellStyle name="20% - Accent2 4 2 5 2 2" xfId="10130" xr:uid="{5954711D-B6DE-4238-B59A-A3790D32BEFB}"/>
    <cellStyle name="20% - Accent2 4 2 5 2 2 2" xfId="39641" xr:uid="{7AF8E87F-4755-4FA7-8DD0-2507F537435D}"/>
    <cellStyle name="20% - Accent2 4 2 5 2 2 3" xfId="26543" xr:uid="{4492B7EE-0C89-41DC-B466-621A1F520D26}"/>
    <cellStyle name="20% - Accent2 4 2 5 2 3" xfId="13899" xr:uid="{3858BAB7-2083-4E74-911C-2DBE1168ADB2}"/>
    <cellStyle name="20% - Accent2 4 2 5 2 3 2" xfId="43399" xr:uid="{28390270-1458-4D78-AEEE-B3647FAD54E4}"/>
    <cellStyle name="20% - Accent2 4 2 5 2 3 3" xfId="30302" xr:uid="{3A8CCEB1-054A-44F7-9A65-BFEB3ACC4317}"/>
    <cellStyle name="20% - Accent2 4 2 5 2 4" xfId="21224" xr:uid="{8BBF1DAA-1FA0-4C03-A015-EA6300A9C7AF}"/>
    <cellStyle name="20% - Accent2 4 2 5 2 5" xfId="34341" xr:uid="{5C534DB8-7346-4DB6-8853-307C5CD0ADF4}"/>
    <cellStyle name="20% - Accent2 4 2 5 2 6" xfId="17809" xr:uid="{FE570FB1-6F9E-4CEC-910D-8B8808E3023D}"/>
    <cellStyle name="20% - Accent2 4 2 5 3" xfId="8591" xr:uid="{744702CE-0D7C-40F0-A3CD-35A727DCEDC3}"/>
    <cellStyle name="20% - Accent2 4 2 5 3 2" xfId="38102" xr:uid="{23E74C33-7408-489D-BE74-FCE86522AB8C}"/>
    <cellStyle name="20% - Accent2 4 2 5 3 3" xfId="25004" xr:uid="{D31661D5-0C19-4453-97C0-A7EE3EECC95B}"/>
    <cellStyle name="20% - Accent2 4 2 5 4" xfId="12384" xr:uid="{0C70686A-8F4A-43AE-93D2-AD43C525BD79}"/>
    <cellStyle name="20% - Accent2 4 2 5 4 2" xfId="41884" xr:uid="{1B340513-AAA2-412C-8F6D-18D897578BAC}"/>
    <cellStyle name="20% - Accent2 4 2 5 4 3" xfId="28787" xr:uid="{36341BF7-F3FD-4FAF-9B0D-382FA02AD5BD}"/>
    <cellStyle name="20% - Accent2 4 2 5 5" xfId="19685" xr:uid="{751A7638-8CDB-41DD-8FC9-F50DEF900144}"/>
    <cellStyle name="20% - Accent2 4 2 5 6" xfId="32806" xr:uid="{85260835-4A43-4172-AAEC-D783ABA38BE8}"/>
    <cellStyle name="20% - Accent2 4 2 5 7" xfId="16270" xr:uid="{13261358-BF3A-48F8-8980-84FCD7407078}"/>
    <cellStyle name="20% - Accent2 4 2 6" xfId="3717" xr:uid="{00000000-0005-0000-0000-000019020000}"/>
    <cellStyle name="20% - Accent2 4 2 6 2" xfId="9095" xr:uid="{B51BC835-0EE4-4998-9E01-97FA2659163B}"/>
    <cellStyle name="20% - Accent2 4 2 6 2 2" xfId="38606" xr:uid="{AC0800AA-33EF-449E-8CBF-23EADA00B673}"/>
    <cellStyle name="20% - Accent2 4 2 6 2 3" xfId="25508" xr:uid="{855AAA66-1F0E-44AD-A4EB-1ACB605C2F75}"/>
    <cellStyle name="20% - Accent2 4 2 6 3" xfId="12864" xr:uid="{097636BB-2C13-4572-8CF8-C33D0733D5B0}"/>
    <cellStyle name="20% - Accent2 4 2 6 3 2" xfId="42364" xr:uid="{C4189252-7E9A-41EC-A836-9C286DC4D994}"/>
    <cellStyle name="20% - Accent2 4 2 6 3 3" xfId="29267" xr:uid="{43DBF496-8F0B-4B81-B8C1-7826D285D747}"/>
    <cellStyle name="20% - Accent2 4 2 6 4" xfId="20189" xr:uid="{37A932CF-3708-425C-9E3C-32A2BA4FECC7}"/>
    <cellStyle name="20% - Accent2 4 2 6 5" xfId="33309" xr:uid="{E9BE7D64-2C0C-4D66-8862-27CBFE1B210A}"/>
    <cellStyle name="20% - Accent2 4 2 6 6" xfId="16774" xr:uid="{B1F81206-1CB8-4620-A217-E952971981A5}"/>
    <cellStyle name="20% - Accent2 4 2 7" xfId="4987" xr:uid="{00000000-0005-0000-0000-00001A020000}"/>
    <cellStyle name="20% - Accent2 4 2 7 2" xfId="7548" xr:uid="{0018FCF0-D2C2-4D21-86C9-2B9739A3D7FD}"/>
    <cellStyle name="20% - Accent2 4 2 7 2 2" xfId="37066" xr:uid="{4406F0F8-5A32-4C6D-BF7F-5E3FEAF02031}"/>
    <cellStyle name="20% - Accent2 4 2 7 2 3" xfId="23961" xr:uid="{2B0A1840-BC12-4CC0-8992-C6688E515116}"/>
    <cellStyle name="20% - Accent2 4 2 7 3" xfId="11348" xr:uid="{E99F319B-9985-472B-A2A3-4210B0883601}"/>
    <cellStyle name="20% - Accent2 4 2 7 3 2" xfId="40848" xr:uid="{109217F2-782C-40B3-A34B-68C6B3991B72}"/>
    <cellStyle name="20% - Accent2 4 2 7 3 3" xfId="27751" xr:uid="{36C8A7B8-D706-4582-B4ED-82A6EFCA9D89}"/>
    <cellStyle name="20% - Accent2 4 2 7 4" xfId="21458" xr:uid="{83F1610B-1D04-456A-84EA-9A29EA460570}"/>
    <cellStyle name="20% - Accent2 4 2 7 5" xfId="34575" xr:uid="{E83E775A-2B4D-401E-B102-86F46F040F9A}"/>
    <cellStyle name="20% - Accent2 4 2 7 6" xfId="15234" xr:uid="{1AFD36F4-4D90-49C9-A0FC-5FB362855B8C}"/>
    <cellStyle name="20% - Accent2 4 2 8" xfId="5220" xr:uid="{00000000-0005-0000-0000-00001B020000}"/>
    <cellStyle name="20% - Accent2 4 2 8 2" xfId="10371" xr:uid="{02F9728E-F671-41B4-B5DB-DA1E4B7C30B4}"/>
    <cellStyle name="20% - Accent2 4 2 8 2 2" xfId="39875" xr:uid="{B84FD5A0-1AC6-4E6F-A02C-FF555261B234}"/>
    <cellStyle name="20% - Accent2 4 2 8 2 3" xfId="26777" xr:uid="{1A330220-098D-4F8C-A086-1F9DEED382E8}"/>
    <cellStyle name="20% - Accent2 4 2 8 3" xfId="14133" xr:uid="{D3067453-3C08-4754-A130-9F162F143B2A}"/>
    <cellStyle name="20% - Accent2 4 2 8 3 2" xfId="43633" xr:uid="{F0F46D9B-8F17-4866-AFE9-88526DF3DFE0}"/>
    <cellStyle name="20% - Accent2 4 2 8 3 3" xfId="30536" xr:uid="{C1899E8A-EC5B-4362-8CA7-A8F9B9960348}"/>
    <cellStyle name="20% - Accent2 4 2 8 4" xfId="21691" xr:uid="{F152E46B-C060-4A8F-B969-82E1DFCA427E}"/>
    <cellStyle name="20% - Accent2 4 2 8 5" xfId="34808" xr:uid="{99D425F3-1E0E-4D3E-B941-F93ADD8E2D16}"/>
    <cellStyle name="20% - Accent2 4 2 8 6" xfId="18043" xr:uid="{DB08B7A3-BE78-4D1F-A47A-7CA91658449E}"/>
    <cellStyle name="20% - Accent2 4 2 9" xfId="5453" xr:uid="{00000000-0005-0000-0000-00001C020000}"/>
    <cellStyle name="20% - Accent2 4 2 9 2" xfId="35041" xr:uid="{227FCB50-5D4B-45AA-B3E5-0EFB6B0F45AC}"/>
    <cellStyle name="20% - Accent2 4 2 9 3" xfId="21924" xr:uid="{74F562A4-E07B-4ADA-B6BD-85B5E603F6DC}"/>
    <cellStyle name="20% - Accent2 4 3" xfId="2379" xr:uid="{00000000-0005-0000-0000-00001D020000}"/>
    <cellStyle name="20% - Accent2 4 3 2" xfId="3932" xr:uid="{00000000-0005-0000-0000-00001E020000}"/>
    <cellStyle name="20% - Accent2 4 3 2 2" xfId="9309" xr:uid="{CDE72374-F13D-4360-87A3-88F0E65602F4}"/>
    <cellStyle name="20% - Accent2 4 3 2 2 2" xfId="38820" xr:uid="{A18641E6-9BDA-4ED8-9DA9-2CA1E77C24C9}"/>
    <cellStyle name="20% - Accent2 4 3 2 2 3" xfId="25722" xr:uid="{01FC272A-70CE-4182-BBB2-E12AC4638C96}"/>
    <cellStyle name="20% - Accent2 4 3 2 3" xfId="13078" xr:uid="{F6D4F31D-DF5F-44C9-9C23-40CB11E63EA9}"/>
    <cellStyle name="20% - Accent2 4 3 2 3 2" xfId="42578" xr:uid="{064C5313-9170-4B23-8408-1DFD07357FFC}"/>
    <cellStyle name="20% - Accent2 4 3 2 3 3" xfId="29481" xr:uid="{8B2A3072-FF63-434F-9B94-D3A31F2D8766}"/>
    <cellStyle name="20% - Accent2 4 3 2 4" xfId="20403" xr:uid="{C4A962F0-BDB6-4601-B08C-8EF7A38AB85D}"/>
    <cellStyle name="20% - Accent2 4 3 2 5" xfId="33522" xr:uid="{26E0E70E-9E7F-46EF-A10E-EB613C2157E3}"/>
    <cellStyle name="20% - Accent2 4 3 2 6" xfId="16988" xr:uid="{4C2A8656-44DF-4ECA-9DF4-37C498E2AA8C}"/>
    <cellStyle name="20% - Accent2 4 3 3" xfId="7769" xr:uid="{9B5D7C7A-1BD5-4200-8627-AF790CE2C726}"/>
    <cellStyle name="20% - Accent2 4 3 3 2" xfId="11562" xr:uid="{721C9F50-6E9D-42C8-ACA9-CBC85E482B12}"/>
    <cellStyle name="20% - Accent2 4 3 3 2 2" xfId="41062" xr:uid="{3AD4A6B3-F00C-4F53-A8BD-EBA911A6D8B0}"/>
    <cellStyle name="20% - Accent2 4 3 3 2 3" xfId="27965" xr:uid="{8F54FF16-C64C-4C48-A697-0B894CB2DC01}"/>
    <cellStyle name="20% - Accent2 4 3 3 3" xfId="24182" xr:uid="{213C31D6-8056-4530-A84C-F36B53C1625D}"/>
    <cellStyle name="20% - Accent2 4 3 3 4" xfId="37280" xr:uid="{BC352E31-19E8-4411-A2E2-375FE4489068}"/>
    <cellStyle name="20% - Accent2 4 3 3 5" xfId="15448" xr:uid="{3AB87236-9B1C-44B1-8E44-ED184286E397}"/>
    <cellStyle name="20% - Accent2 4 3 4" xfId="6909" xr:uid="{CAB2CE86-2287-437B-9FD9-B8F8C031FAD9}"/>
    <cellStyle name="20% - Accent2 4 3 4 2" xfId="36463" xr:uid="{FDD8DFCA-ABBB-48BD-98FE-50B5109929C1}"/>
    <cellStyle name="20% - Accent2 4 3 4 3" xfId="23357" xr:uid="{6F28A43A-0C39-4AF2-A0D9-E0E20B00501B}"/>
    <cellStyle name="20% - Accent2 4 3 5" xfId="10739" xr:uid="{D015B18D-7447-4DA8-BD8B-21B2C2AAC267}"/>
    <cellStyle name="20% - Accent2 4 3 5 2" xfId="40239" xr:uid="{CCEE2418-81D0-49F5-BE6F-1AEA75EA0C79}"/>
    <cellStyle name="20% - Accent2 4 3 5 3" xfId="27142" xr:uid="{308A1842-72D0-49A2-870B-24A799AED26B}"/>
    <cellStyle name="20% - Accent2 4 3 6" xfId="18863" xr:uid="{82FFCADC-424C-41F7-9AAE-8AD9409E4F63}"/>
    <cellStyle name="20% - Accent2 4 3 7" xfId="31987" xr:uid="{2CB5B3FA-4D8C-45B7-B9B0-E1E1051B0C6D}"/>
    <cellStyle name="20% - Accent2 4 3 8" xfId="14631" xr:uid="{46DE9ECD-C135-4606-9553-15D0FB47B142}"/>
    <cellStyle name="20% - Accent2 4 4" xfId="2614" xr:uid="{00000000-0005-0000-0000-00001F020000}"/>
    <cellStyle name="20% - Accent2 4 4 2" xfId="4167" xr:uid="{00000000-0005-0000-0000-000020020000}"/>
    <cellStyle name="20% - Accent2 4 4 2 2" xfId="9544" xr:uid="{4CF4437F-7950-4F7B-855D-78A3E6092EE8}"/>
    <cellStyle name="20% - Accent2 4 4 2 2 2" xfId="39055" xr:uid="{3EC40FE7-F46A-48D7-91FD-23A9A6E6E352}"/>
    <cellStyle name="20% - Accent2 4 4 2 2 3" xfId="25957" xr:uid="{32CCE249-B54C-4A43-AB6C-FA5D0A87D1A2}"/>
    <cellStyle name="20% - Accent2 4 4 2 3" xfId="13313" xr:uid="{A2560F36-D290-483B-96B0-E93057DCD56F}"/>
    <cellStyle name="20% - Accent2 4 4 2 3 2" xfId="42813" xr:uid="{2E6417C1-AAF1-4853-B1CE-F9750346C16F}"/>
    <cellStyle name="20% - Accent2 4 4 2 3 3" xfId="29716" xr:uid="{7E70A75D-F26E-4388-828B-7ADD185E6DB3}"/>
    <cellStyle name="20% - Accent2 4 4 2 4" xfId="20638" xr:uid="{7A8922AF-44F2-44F0-8B76-2DD7F0237CEF}"/>
    <cellStyle name="20% - Accent2 4 4 2 5" xfId="33756" xr:uid="{2F594309-E34A-4BEB-B50C-9C646681F78A}"/>
    <cellStyle name="20% - Accent2 4 4 2 6" xfId="17223" xr:uid="{A8273398-BB3D-4906-876C-5BB036F09F49}"/>
    <cellStyle name="20% - Accent2 4 4 3" xfId="8004" xr:uid="{8C372A81-F85A-422A-9B3E-D39A0C1D7FA6}"/>
    <cellStyle name="20% - Accent2 4 4 3 2" xfId="37515" xr:uid="{1DCA849E-E9AE-4D15-82FB-6BE9B2049695}"/>
    <cellStyle name="20% - Accent2 4 4 3 3" xfId="24417" xr:uid="{179F3506-5C41-48D4-B068-3B252D081652}"/>
    <cellStyle name="20% - Accent2 4 4 4" xfId="11797" xr:uid="{6949E3BD-5EA0-4C95-8AAE-0F71AD172D38}"/>
    <cellStyle name="20% - Accent2 4 4 4 2" xfId="41297" xr:uid="{3148D4A0-AFC5-48C9-90A3-6C71CD240E08}"/>
    <cellStyle name="20% - Accent2 4 4 4 3" xfId="28200" xr:uid="{4EE5358D-2FBC-479D-A7CF-DC9930C37013}"/>
    <cellStyle name="20% - Accent2 4 4 5" xfId="19098" xr:uid="{61BACD14-93E5-4026-8F1D-1A049DEA9C8B}"/>
    <cellStyle name="20% - Accent2 4 4 6" xfId="32221" xr:uid="{43D368D7-EB41-413B-9B12-CBDFE6452A9E}"/>
    <cellStyle name="20% - Accent2 4 4 7" xfId="15683" xr:uid="{DFEC925F-48B8-49E5-AF4F-F334B831D83F}"/>
    <cellStyle name="20% - Accent2 4 5" xfId="2850" xr:uid="{00000000-0005-0000-0000-000021020000}"/>
    <cellStyle name="20% - Accent2 4 5 2" xfId="4403" xr:uid="{00000000-0005-0000-0000-000022020000}"/>
    <cellStyle name="20% - Accent2 4 5 2 2" xfId="9780" xr:uid="{5EB923BC-22C9-4B4D-A47A-D7114609FD00}"/>
    <cellStyle name="20% - Accent2 4 5 2 2 2" xfId="39291" xr:uid="{48B69E96-4B35-45DA-AEBC-60C6CA933EED}"/>
    <cellStyle name="20% - Accent2 4 5 2 2 3" xfId="26193" xr:uid="{E05A5B57-F521-4F5C-BA22-134015B28296}"/>
    <cellStyle name="20% - Accent2 4 5 2 3" xfId="13549" xr:uid="{E0DADB99-FDA2-4543-A345-DE66ED331CF4}"/>
    <cellStyle name="20% - Accent2 4 5 2 3 2" xfId="43049" xr:uid="{5E664C24-0D7B-48A6-BB34-11CF050DB484}"/>
    <cellStyle name="20% - Accent2 4 5 2 3 3" xfId="29952" xr:uid="{400A76C4-8866-4B52-BD9D-5AB4D69ED1F0}"/>
    <cellStyle name="20% - Accent2 4 5 2 4" xfId="20874" xr:uid="{1F39E865-A6A7-4FFA-8285-5472520DF300}"/>
    <cellStyle name="20% - Accent2 4 5 2 5" xfId="33991" xr:uid="{9FCB02DE-6526-4303-8D17-FE60DF2F8B4F}"/>
    <cellStyle name="20% - Accent2 4 5 2 6" xfId="17459" xr:uid="{7AB62ED0-20C8-4EC1-BD2A-A098162D640A}"/>
    <cellStyle name="20% - Accent2 4 5 3" xfId="8240" xr:uid="{93E31D69-6A0F-484A-873B-F6D0075B1DC1}"/>
    <cellStyle name="20% - Accent2 4 5 3 2" xfId="37751" xr:uid="{0EE4054A-03C8-431E-9802-47422EE6E595}"/>
    <cellStyle name="20% - Accent2 4 5 3 3" xfId="24653" xr:uid="{6008033F-C02C-49B0-9487-267F613DB8E5}"/>
    <cellStyle name="20% - Accent2 4 5 4" xfId="12033" xr:uid="{CAE0CEDB-8F98-44FD-AC12-A0CB944E509D}"/>
    <cellStyle name="20% - Accent2 4 5 4 2" xfId="41533" xr:uid="{D67A5084-769B-45F1-96E8-F8B0F4F30E6C}"/>
    <cellStyle name="20% - Accent2 4 5 4 3" xfId="28436" xr:uid="{5991F428-8447-4026-B49F-E8E23B6B4C3C}"/>
    <cellStyle name="20% - Accent2 4 5 5" xfId="19334" xr:uid="{C11E8512-DFC5-4EB6-A221-95870A8D4FEE}"/>
    <cellStyle name="20% - Accent2 4 5 6" xfId="32456" xr:uid="{2F323AD7-E65B-4701-9C1C-294E565C635B}"/>
    <cellStyle name="20% - Accent2 4 5 7" xfId="15919" xr:uid="{6BA95E9B-C096-45AC-A2C1-641399DA7999}"/>
    <cellStyle name="20% - Accent2 4 6" xfId="3085" xr:uid="{00000000-0005-0000-0000-000023020000}"/>
    <cellStyle name="20% - Accent2 4 6 2" xfId="4637" xr:uid="{00000000-0005-0000-0000-000024020000}"/>
    <cellStyle name="20% - Accent2 4 6 2 2" xfId="10014" xr:uid="{D0B56377-F964-48E0-B881-7D7314974234}"/>
    <cellStyle name="20% - Accent2 4 6 2 2 2" xfId="39525" xr:uid="{71705EDD-8FC2-47DF-B924-E0D9BC7CE81A}"/>
    <cellStyle name="20% - Accent2 4 6 2 2 3" xfId="26427" xr:uid="{9D914F0F-5E44-40DA-B871-93495CFCBA9E}"/>
    <cellStyle name="20% - Accent2 4 6 2 3" xfId="13783" xr:uid="{76584738-C65F-4FDD-A996-745A50A2ED2A}"/>
    <cellStyle name="20% - Accent2 4 6 2 3 2" xfId="43283" xr:uid="{AB5A3EA8-C2D5-4157-8988-FFA77E6934EF}"/>
    <cellStyle name="20% - Accent2 4 6 2 3 3" xfId="30186" xr:uid="{9DC6EAA3-4419-4F34-B3E9-EA56ACDE6BB7}"/>
    <cellStyle name="20% - Accent2 4 6 2 4" xfId="21108" xr:uid="{502B579A-FA96-46B0-861B-85D95FC2C473}"/>
    <cellStyle name="20% - Accent2 4 6 2 5" xfId="34225" xr:uid="{4EF168AE-29FF-4F59-A603-5A290C660B47}"/>
    <cellStyle name="20% - Accent2 4 6 2 6" xfId="17693" xr:uid="{99FAAEB2-327E-47B6-8FBC-3B72A964B452}"/>
    <cellStyle name="20% - Accent2 4 6 3" xfId="8475" xr:uid="{22CC9401-8D17-4316-AABA-0F8652FE754C}"/>
    <cellStyle name="20% - Accent2 4 6 3 2" xfId="37986" xr:uid="{2D8D39C0-C160-4998-9A51-CA0EB80BC513}"/>
    <cellStyle name="20% - Accent2 4 6 3 3" xfId="24888" xr:uid="{B1EC99FE-B00F-44E2-AD6A-C2CFC800921D}"/>
    <cellStyle name="20% - Accent2 4 6 4" xfId="12268" xr:uid="{E6357557-85FB-49AC-A1A1-CFF44563DA2A}"/>
    <cellStyle name="20% - Accent2 4 6 4 2" xfId="41768" xr:uid="{98CD45C5-9B6A-42C2-9EDC-86718B24DE6A}"/>
    <cellStyle name="20% - Accent2 4 6 4 3" xfId="28671" xr:uid="{2B5A6694-E205-4D2C-9019-04B42D748525}"/>
    <cellStyle name="20% - Accent2 4 6 5" xfId="19569" xr:uid="{964E9512-4C9E-4BE6-A22D-3E9266419611}"/>
    <cellStyle name="20% - Accent2 4 6 6" xfId="32690" xr:uid="{3B156EE8-660A-44FA-ADA8-BD37E693119E}"/>
    <cellStyle name="20% - Accent2 4 6 7" xfId="16154" xr:uid="{02449EF7-967C-4271-85E4-A910DA7BAF0F}"/>
    <cellStyle name="20% - Accent2 4 7" xfId="3567" xr:uid="{00000000-0005-0000-0000-000025020000}"/>
    <cellStyle name="20% - Accent2 4 7 2" xfId="8945" xr:uid="{82A98CDA-8A24-4987-98B9-53F8CEBB9472}"/>
    <cellStyle name="20% - Accent2 4 7 2 2" xfId="38456" xr:uid="{4C00DA39-BD83-4047-8834-888716A5241C}"/>
    <cellStyle name="20% - Accent2 4 7 2 3" xfId="25358" xr:uid="{EADD1076-974F-4023-A12A-7BE48D632106}"/>
    <cellStyle name="20% - Accent2 4 7 3" xfId="12718" xr:uid="{7D8D9CE3-A217-4F4E-BD73-AA5BCE242284}"/>
    <cellStyle name="20% - Accent2 4 7 3 2" xfId="42218" xr:uid="{46130B42-BAF9-478F-BCC7-B6A40243FDD5}"/>
    <cellStyle name="20% - Accent2 4 7 3 3" xfId="29121" xr:uid="{EA4B08D1-1862-49C7-AF57-1318F4036901}"/>
    <cellStyle name="20% - Accent2 4 7 4" xfId="20039" xr:uid="{5FD0FFE3-EDBA-40E6-BE81-3AB5AAF5A39B}"/>
    <cellStyle name="20% - Accent2 4 7 5" xfId="33160" xr:uid="{4C844BCD-B51C-406E-BBDA-B36F1CD7F201}"/>
    <cellStyle name="20% - Accent2 4 7 6" xfId="16624" xr:uid="{FE57D3CA-6D1A-4816-BB2F-ADFEC2A180A7}"/>
    <cellStyle name="20% - Accent2 4 8" xfId="4871" xr:uid="{00000000-0005-0000-0000-000026020000}"/>
    <cellStyle name="20% - Accent2 4 8 2" xfId="7390" xr:uid="{5EF344B9-483C-4DFF-A380-4045B22E37AB}"/>
    <cellStyle name="20% - Accent2 4 8 2 2" xfId="36917" xr:uid="{A767BA6E-DCD8-4102-8B6C-0CB7439DFAEB}"/>
    <cellStyle name="20% - Accent2 4 8 2 3" xfId="23812" xr:uid="{1DBC32C0-36BE-4C29-B784-A54374821844}"/>
    <cellStyle name="20% - Accent2 4 8 3" xfId="11190" xr:uid="{0AF7022F-AE4E-4FE1-8F6D-B95A220F1F76}"/>
    <cellStyle name="20% - Accent2 4 8 3 2" xfId="40690" xr:uid="{03A7154A-6A75-4A28-BBA6-B151FA9A6138}"/>
    <cellStyle name="20% - Accent2 4 8 3 3" xfId="27593" xr:uid="{C354B5ED-D767-41FD-8DD9-291DA14A9931}"/>
    <cellStyle name="20% - Accent2 4 8 4" xfId="21342" xr:uid="{ADD611FA-6E0E-42DE-8111-20F534572D63}"/>
    <cellStyle name="20% - Accent2 4 8 5" xfId="34459" xr:uid="{72B3C056-DEE3-4634-B083-F6506214C878}"/>
    <cellStyle name="20% - Accent2 4 8 6" xfId="15085" xr:uid="{0FE5E96E-BA5A-415A-9FB6-EFA50C6F34CA}"/>
    <cellStyle name="20% - Accent2 4 9" xfId="5104" xr:uid="{00000000-0005-0000-0000-000027020000}"/>
    <cellStyle name="20% - Accent2 4 9 2" xfId="10255" xr:uid="{D14787F9-98E2-4F08-AEB8-8778EE2FB03C}"/>
    <cellStyle name="20% - Accent2 4 9 2 2" xfId="39759" xr:uid="{F94C6127-020E-423B-8823-F2EA99612047}"/>
    <cellStyle name="20% - Accent2 4 9 2 3" xfId="26661" xr:uid="{4F72DEE0-4414-40A3-8DC8-FDCCEB63FDE4}"/>
    <cellStyle name="20% - Accent2 4 9 3" xfId="14017" xr:uid="{05B71E61-01A0-4F2A-859E-755EC00AA52C}"/>
    <cellStyle name="20% - Accent2 4 9 3 2" xfId="43517" xr:uid="{8B733410-33D7-4255-BE31-F8D0A33007DB}"/>
    <cellStyle name="20% - Accent2 4 9 3 3" xfId="30420" xr:uid="{A13A304E-C2BD-49BB-BB66-4A62C01B11EC}"/>
    <cellStyle name="20% - Accent2 4 9 4" xfId="21575" xr:uid="{14749D2F-7B5E-4C62-A68F-58A7BE3BA82A}"/>
    <cellStyle name="20% - Accent2 4 9 5" xfId="34692" xr:uid="{9ADF4DAF-0C08-47B2-8B73-62431CC7C87C}"/>
    <cellStyle name="20% - Accent2 4 9 6" xfId="17927" xr:uid="{9E0E7DBA-F73F-4A1E-B3BF-CB11A3C59CBF}"/>
    <cellStyle name="20% - Accent2 5" xfId="718" xr:uid="{00000000-0005-0000-0000-000028020000}"/>
    <cellStyle name="20% - Accent2 6" xfId="2074" xr:uid="{00000000-0005-0000-0000-000029020000}"/>
    <cellStyle name="20% - Accent2 6 2" xfId="3643" xr:uid="{00000000-0005-0000-0000-00002A020000}"/>
    <cellStyle name="20% - Accent2 6 2 2" xfId="9021" xr:uid="{B85DFBB2-7EE5-4EB7-ADCB-BB01A5D1070E}"/>
    <cellStyle name="20% - Accent2 6 2 2 2" xfId="38532" xr:uid="{9A1266F8-7680-408D-B29D-055ABFF3A45D}"/>
    <cellStyle name="20% - Accent2 6 2 2 3" xfId="25434" xr:uid="{713C60B3-4439-410B-B2F8-C23E0457D9B5}"/>
    <cellStyle name="20% - Accent2 6 2 3" xfId="12794" xr:uid="{26AD5D2B-3814-404C-BF17-880BECB0AF09}"/>
    <cellStyle name="20% - Accent2 6 2 3 2" xfId="42294" xr:uid="{C2DE2DA1-B9E4-491B-90DF-B1A2F48CF192}"/>
    <cellStyle name="20% - Accent2 6 2 3 3" xfId="29197" xr:uid="{D37CF9F2-8A2C-4FC3-9F17-EC12D658EA25}"/>
    <cellStyle name="20% - Accent2 6 2 4" xfId="20115" xr:uid="{80D1A24C-B05C-4A32-AF58-BC9DB0E3EB34}"/>
    <cellStyle name="20% - Accent2 6 2 5" xfId="33236" xr:uid="{6676D0AB-4DD2-463D-80A8-F69515FB72BA}"/>
    <cellStyle name="20% - Accent2 6 2 6" xfId="16700" xr:uid="{18D60B0C-45A3-4A3E-A183-2C334CA47B83}"/>
    <cellStyle name="20% - Accent2 6 3" xfId="7466" xr:uid="{12DCDD7C-799F-4388-8629-1B731D3BC422}"/>
    <cellStyle name="20% - Accent2 6 3 2" xfId="11266" xr:uid="{D66258A0-8130-4528-A559-4B26503D0504}"/>
    <cellStyle name="20% - Accent2 6 3 2 2" xfId="40766" xr:uid="{3A078B02-E87D-4F9B-A3A6-D167FC793E5F}"/>
    <cellStyle name="20% - Accent2 6 3 2 3" xfId="27669" xr:uid="{3E855651-E61C-4DC0-B0D6-E0CDB25D4B7B}"/>
    <cellStyle name="20% - Accent2 6 3 3" xfId="23888" xr:uid="{A4A32CEA-A13D-4596-B18F-3F3FBEE4799C}"/>
    <cellStyle name="20% - Accent2 6 3 4" xfId="36993" xr:uid="{FF2AAE23-9A0A-43E0-BC60-35ABFBFD576A}"/>
    <cellStyle name="20% - Accent2 6 3 5" xfId="15161" xr:uid="{4CD24DB1-8794-4618-8D45-16456FAE3FC6}"/>
    <cellStyle name="20% - Accent2 6 4" xfId="6716" xr:uid="{BFC20053-2BDD-4F0A-8A00-C32EA436CD87}"/>
    <cellStyle name="20% - Accent2 6 4 2" xfId="36277" xr:uid="{E517AEA7-AFE1-4DBE-87CA-9225C2278A6C}"/>
    <cellStyle name="20% - Accent2 6 4 3" xfId="23171" xr:uid="{1756D551-BF77-4861-993B-483D00950629}"/>
    <cellStyle name="20% - Accent2 6 5" xfId="10628" xr:uid="{228C1911-8DB2-4893-A6B5-B5E296F425D9}"/>
    <cellStyle name="20% - Accent2 6 5 2" xfId="40128" xr:uid="{D1B6CD9E-D3F5-4AA5-A51B-FF871D59E82E}"/>
    <cellStyle name="20% - Accent2 6 5 3" xfId="27031" xr:uid="{6E9D39D2-8D47-4774-9F43-0D291AA37ACA}"/>
    <cellStyle name="20% - Accent2 6 6" xfId="18572" xr:uid="{09AF7B0D-1D7A-40DD-953F-A90A68B19C83}"/>
    <cellStyle name="20% - Accent2 6 7" xfId="31705" xr:uid="{7DA85047-3F79-45FE-A4AA-8C50B6D1572D}"/>
    <cellStyle name="20% - Accent2 6 8" xfId="14445" xr:uid="{3F54E4BC-F25D-400A-90A2-E0233F57CA5C}"/>
    <cellStyle name="20% - Accent2 7" xfId="2089" xr:uid="{00000000-0005-0000-0000-00002B020000}"/>
    <cellStyle name="20% - Accent2 7 2" xfId="3658" xr:uid="{00000000-0005-0000-0000-00002C020000}"/>
    <cellStyle name="20% - Accent2 7 2 2" xfId="9036" xr:uid="{EB06B4F8-600C-4D8D-B5B8-7F2E36A97B71}"/>
    <cellStyle name="20% - Accent2 7 2 2 2" xfId="38547" xr:uid="{02873AAC-F35E-4EFE-BA0F-C0C46F10CF64}"/>
    <cellStyle name="20% - Accent2 7 2 2 3" xfId="25449" xr:uid="{3AC6E80E-20B5-4C48-8553-8E7ACCEF0E24}"/>
    <cellStyle name="20% - Accent2 7 2 3" xfId="12809" xr:uid="{EA745816-EAB5-4DB5-AD9E-2E22C209D808}"/>
    <cellStyle name="20% - Accent2 7 2 3 2" xfId="42309" xr:uid="{694323B9-5FB6-4C1A-8ADF-2C0EC9E839BA}"/>
    <cellStyle name="20% - Accent2 7 2 3 3" xfId="29212" xr:uid="{78EEA88B-06E8-427A-BF25-B7777A05B620}"/>
    <cellStyle name="20% - Accent2 7 2 4" xfId="20130" xr:uid="{C73DD360-0932-4FBE-8D2C-D0F1383AF7A8}"/>
    <cellStyle name="20% - Accent2 7 2 5" xfId="33251" xr:uid="{688FF76B-CD4B-446A-9327-299518C5581E}"/>
    <cellStyle name="20% - Accent2 7 2 6" xfId="16715" xr:uid="{BDA9EE2E-1D88-4854-9599-E94942D6B01B}"/>
    <cellStyle name="20% - Accent2 7 3" xfId="7481" xr:uid="{98737252-4792-4F91-B298-0AB1AF6FC237}"/>
    <cellStyle name="20% - Accent2 7 3 2" xfId="11281" xr:uid="{912E8AEF-6379-4646-B269-57F3F5512783}"/>
    <cellStyle name="20% - Accent2 7 3 2 2" xfId="40781" xr:uid="{9BA53506-C6CB-4C44-B8CE-42384CB5B22F}"/>
    <cellStyle name="20% - Accent2 7 3 2 3" xfId="27684" xr:uid="{B935DC7D-BA80-4495-9696-DB6A3C340789}"/>
    <cellStyle name="20% - Accent2 7 3 3" xfId="23903" xr:uid="{EED68302-7FB5-49C7-A5EE-93D4D3409E2C}"/>
    <cellStyle name="20% - Accent2 7 3 4" xfId="37008" xr:uid="{991C9C89-0B55-4D91-B594-1DE11E12EE71}"/>
    <cellStyle name="20% - Accent2 7 3 5" xfId="15176" xr:uid="{EA002D3C-EEA1-4C4D-96A8-2B4CDFD10DA9}"/>
    <cellStyle name="20% - Accent2 7 4" xfId="6730" xr:uid="{0C8305D2-8916-423D-A201-AA22DA5BC8EA}"/>
    <cellStyle name="20% - Accent2 7 4 2" xfId="36291" xr:uid="{271BD9BA-45F7-41DC-9AA5-F59E9DE2B618}"/>
    <cellStyle name="20% - Accent2 7 4 3" xfId="23185" xr:uid="{AFE459DB-8808-4DB1-9E17-B7A5EF539C65}"/>
    <cellStyle name="20% - Accent2 7 5" xfId="10642" xr:uid="{D4089026-D963-4785-9F63-5259BD2DBD7A}"/>
    <cellStyle name="20% - Accent2 7 5 2" xfId="40142" xr:uid="{7C743FA7-BC80-4ED9-9660-5B0BA306C516}"/>
    <cellStyle name="20% - Accent2 7 5 3" xfId="27045" xr:uid="{A36FC1D7-37AE-4B22-A088-EAE1E29F1AC2}"/>
    <cellStyle name="20% - Accent2 7 6" xfId="18587" xr:uid="{2B8D19CA-0B6E-417D-AB67-6D46DC5836BA}"/>
    <cellStyle name="20% - Accent2 7 7" xfId="31720" xr:uid="{168BA3ED-575A-4F44-97E5-BD88B79E987C}"/>
    <cellStyle name="20% - Accent2 7 8" xfId="14459" xr:uid="{3CAFF2A5-3300-4318-AE74-E31AC69743FD}"/>
    <cellStyle name="20% - Accent2 8" xfId="2233" xr:uid="{00000000-0005-0000-0000-00002D020000}"/>
    <cellStyle name="20% - Accent2 8 2" xfId="3793" xr:uid="{00000000-0005-0000-0000-00002E020000}"/>
    <cellStyle name="20% - Accent2 8 2 2" xfId="9171" xr:uid="{5293E0FB-D561-4975-BF7D-693D44EA32EA}"/>
    <cellStyle name="20% - Accent2 8 2 2 2" xfId="38682" xr:uid="{F305BB77-FF1E-40E8-B06F-68911F2C6F5E}"/>
    <cellStyle name="20% - Accent2 8 2 2 3" xfId="25584" xr:uid="{3689FF0D-4A1E-4D8D-9B44-5496922C39D1}"/>
    <cellStyle name="20% - Accent2 8 2 3" xfId="12940" xr:uid="{75E43E5F-7FB0-4C9E-ABA1-74A096953B3F}"/>
    <cellStyle name="20% - Accent2 8 2 3 2" xfId="42440" xr:uid="{51E2DF72-8B53-4211-9C69-7479AE114B9D}"/>
    <cellStyle name="20% - Accent2 8 2 3 3" xfId="29343" xr:uid="{58F576F4-9FCB-425A-874F-49A9B1F4AD6A}"/>
    <cellStyle name="20% - Accent2 8 2 4" xfId="20265" xr:uid="{5C5094F9-62BB-45BD-97E1-EF7C1AEAD6E7}"/>
    <cellStyle name="20% - Accent2 8 2 5" xfId="33385" xr:uid="{42075CD7-7AEA-4505-B01F-C1F960C89633}"/>
    <cellStyle name="20% - Accent2 8 2 6" xfId="16850" xr:uid="{45F479C8-3E62-4F16-8CA3-7080478E4110}"/>
    <cellStyle name="20% - Accent2 8 3" xfId="7624" xr:uid="{A0398071-7643-40AD-B508-38CA2134ADF1}"/>
    <cellStyle name="20% - Accent2 8 3 2" xfId="11424" xr:uid="{517356B0-297A-4FE7-8EA7-E6D6855B7947}"/>
    <cellStyle name="20% - Accent2 8 3 2 2" xfId="40924" xr:uid="{6290CA45-E4AD-45A3-8C30-43633810BB11}"/>
    <cellStyle name="20% - Accent2 8 3 2 3" xfId="27827" xr:uid="{144A816A-17F3-494C-80E3-353F08826FEE}"/>
    <cellStyle name="20% - Accent2 8 3 3" xfId="24037" xr:uid="{32533B50-EE9B-4B67-8022-400C987484F5}"/>
    <cellStyle name="20% - Accent2 8 3 4" xfId="37142" xr:uid="{5E867875-9602-410E-BE6A-122185E946FE}"/>
    <cellStyle name="20% - Accent2 8 3 5" xfId="15310" xr:uid="{D169118B-9C89-41C1-95FA-38F9E19DFC3B}"/>
    <cellStyle name="20% - Accent2 8 4" xfId="6744" xr:uid="{79FF765A-BF82-48EC-A9A7-3D96B55CB5A9}"/>
    <cellStyle name="20% - Accent2 8 4 2" xfId="36305" xr:uid="{FAC63840-E44D-46D8-B6BF-2548352B4705}"/>
    <cellStyle name="20% - Accent2 8 4 3" xfId="23199" xr:uid="{6AFDA84A-4E80-4114-982F-65690EA2D720}"/>
    <cellStyle name="20% - Accent2 8 5" xfId="10656" xr:uid="{F8538993-2259-4976-B50F-17C688D2B20F}"/>
    <cellStyle name="20% - Accent2 8 5 2" xfId="40156" xr:uid="{A4FC42DC-29AA-4855-B504-A2509EAEE7D7}"/>
    <cellStyle name="20% - Accent2 8 5 3" xfId="27059" xr:uid="{B1B8B9BE-912D-4C01-8882-C35D080A22BE}"/>
    <cellStyle name="20% - Accent2 8 6" xfId="18718" xr:uid="{8DE01DE5-E1E3-406A-9D0A-61B8D2BF4378}"/>
    <cellStyle name="20% - Accent2 8 7" xfId="31850" xr:uid="{A2D5D660-2A56-4709-9FEE-4F03363CB63B}"/>
    <cellStyle name="20% - Accent2 8 8" xfId="14473" xr:uid="{6A36BF39-4939-4F9C-9EEA-E2D3ADCD383B}"/>
    <cellStyle name="20% - Accent2 9" xfId="2248" xr:uid="{00000000-0005-0000-0000-00002F020000}"/>
    <cellStyle name="20% - Accent2 9 2" xfId="3808" xr:uid="{00000000-0005-0000-0000-000030020000}"/>
    <cellStyle name="20% - Accent2 9 2 2" xfId="9186" xr:uid="{BF204B43-283C-498D-AE65-EF09E73D01D1}"/>
    <cellStyle name="20% - Accent2 9 2 2 2" xfId="38697" xr:uid="{659AA689-D958-4E84-BCFF-12C15F988143}"/>
    <cellStyle name="20% - Accent2 9 2 2 3" xfId="25599" xr:uid="{7DD2F840-585B-48EA-ABE9-42C4FB93E879}"/>
    <cellStyle name="20% - Accent2 9 2 3" xfId="12955" xr:uid="{0B5F7C76-F5EC-44AD-8F28-CBCBD963B380}"/>
    <cellStyle name="20% - Accent2 9 2 3 2" xfId="42455" xr:uid="{BEC46E92-7666-43FF-9CDF-B0BF9B8FD3E2}"/>
    <cellStyle name="20% - Accent2 9 2 3 3" xfId="29358" xr:uid="{5A6186EB-F942-4651-AC6D-2D88DF3E1493}"/>
    <cellStyle name="20% - Accent2 9 2 4" xfId="20280" xr:uid="{82F66526-8C56-4C60-A011-202998D32EB1}"/>
    <cellStyle name="20% - Accent2 9 2 5" xfId="33400" xr:uid="{CF5CFCDA-AB17-4D58-AFF0-FF7253C3243F}"/>
    <cellStyle name="20% - Accent2 9 2 6" xfId="16865" xr:uid="{0CE5D6A8-D183-4E23-881A-778428BEC1BB}"/>
    <cellStyle name="20% - Accent2 9 3" xfId="7639" xr:uid="{E9B03CCB-0185-4DD8-8BBF-A023DE091884}"/>
    <cellStyle name="20% - Accent2 9 3 2" xfId="11439" xr:uid="{C55C8F76-1DB1-4217-A39E-E824501B382D}"/>
    <cellStyle name="20% - Accent2 9 3 2 2" xfId="40939" xr:uid="{17D348B1-34A2-4EE8-B6DC-85B1EB7D4874}"/>
    <cellStyle name="20% - Accent2 9 3 2 3" xfId="27842" xr:uid="{BEDB20CC-E249-47BE-A446-0FAA01DAFEBD}"/>
    <cellStyle name="20% - Accent2 9 3 3" xfId="24052" xr:uid="{C839FA3A-C85D-485D-9CAD-668A3590C3CF}"/>
    <cellStyle name="20% - Accent2 9 3 4" xfId="37157" xr:uid="{AE45FEF9-AD45-478A-BD8B-2EB45675F6C7}"/>
    <cellStyle name="20% - Accent2 9 3 5" xfId="15325" xr:uid="{7540C4D6-B752-4A07-AFA5-B9700F688412}"/>
    <cellStyle name="20% - Accent2 9 4" xfId="6758" xr:uid="{413651B9-FD41-4894-B53D-7A89070616B4}"/>
    <cellStyle name="20% - Accent2 9 4 2" xfId="36319" xr:uid="{D3564F59-DC3C-4D47-A54F-9AB6F8C7CDF5}"/>
    <cellStyle name="20% - Accent2 9 4 3" xfId="23213" xr:uid="{0E4C479C-60A7-422E-93F0-DC87D0C97DFD}"/>
    <cellStyle name="20% - Accent2 9 5" xfId="10670" xr:uid="{6AB226AC-68F2-4E5F-8E53-87564357530B}"/>
    <cellStyle name="20% - Accent2 9 5 2" xfId="40170" xr:uid="{B4B34CAF-72EA-4EF2-B693-0182385E4B89}"/>
    <cellStyle name="20% - Accent2 9 5 3" xfId="27073" xr:uid="{4B90BBD5-0C1A-4474-94D5-A1C019030CD9}"/>
    <cellStyle name="20% - Accent2 9 6" xfId="18733" xr:uid="{6869A636-A2BE-423D-A632-5DE72C509692}"/>
    <cellStyle name="20% - Accent2 9 7" xfId="31865" xr:uid="{CCF2E4AA-48C2-49DE-9B42-E1681605B9F7}"/>
    <cellStyle name="20% - Accent2 9 8" xfId="14487" xr:uid="{9B03D464-0C45-490C-A9CF-32F0FEC7B6A7}"/>
    <cellStyle name="20% - Accent3" xfId="254" builtinId="38" customBuiltin="1"/>
    <cellStyle name="20% - Accent3 10" xfId="2266" xr:uid="{00000000-0005-0000-0000-000032020000}"/>
    <cellStyle name="20% - Accent3 10 2" xfId="3826" xr:uid="{00000000-0005-0000-0000-000033020000}"/>
    <cellStyle name="20% - Accent3 10 2 2" xfId="9203" xr:uid="{5FF36099-BBF8-47CB-B82F-F8AC397C0A4B}"/>
    <cellStyle name="20% - Accent3 10 2 2 2" xfId="38714" xr:uid="{DAAAC5E4-2BB5-4166-9C15-E1D4A61E3D51}"/>
    <cellStyle name="20% - Accent3 10 2 2 3" xfId="25616" xr:uid="{CF5B8261-A237-43EC-AC1C-F56388EC8E0A}"/>
    <cellStyle name="20% - Accent3 10 2 3" xfId="12972" xr:uid="{66EF1728-0C07-4E5C-A654-7B23D9274236}"/>
    <cellStyle name="20% - Accent3 10 2 3 2" xfId="42472" xr:uid="{3190DD86-D619-4669-8929-7BEE965DDB6C}"/>
    <cellStyle name="20% - Accent3 10 2 3 3" xfId="29375" xr:uid="{C7087BCC-CEBA-45B5-9F8C-8B4608C94EF3}"/>
    <cellStyle name="20% - Accent3 10 2 4" xfId="20297" xr:uid="{D27ED70E-2B2E-4358-9ECE-E46CBDD8B7BA}"/>
    <cellStyle name="20% - Accent3 10 2 5" xfId="33417" xr:uid="{9D6206D4-BAE7-4F9D-93A3-E8EDBB55FA58}"/>
    <cellStyle name="20% - Accent3 10 2 6" xfId="16882" xr:uid="{4D3D8782-3F00-4D72-B658-0CE898A0FFF4}"/>
    <cellStyle name="20% - Accent3 10 3" xfId="7656" xr:uid="{E68A260C-4402-40E9-B402-0338D03BDD66}"/>
    <cellStyle name="20% - Accent3 10 3 2" xfId="11456" xr:uid="{2C54BB3C-5D1C-46A2-A9CB-BC0734A709B4}"/>
    <cellStyle name="20% - Accent3 10 3 2 2" xfId="40956" xr:uid="{0AD5ED74-7A35-452D-A820-DA90551D236C}"/>
    <cellStyle name="20% - Accent3 10 3 2 3" xfId="27859" xr:uid="{3BFEF826-5159-4CFF-9A0A-5C55059D9D65}"/>
    <cellStyle name="20% - Accent3 10 3 3" xfId="24069" xr:uid="{0F16C2A0-2272-4877-A5BF-FE474D9645E4}"/>
    <cellStyle name="20% - Accent3 10 3 4" xfId="37174" xr:uid="{20C666D4-3B08-4369-8E97-0BBC24E677CB}"/>
    <cellStyle name="20% - Accent3 10 3 5" xfId="15342" xr:uid="{FE08FB3B-B688-42F7-B5BE-70D9BDB6E484}"/>
    <cellStyle name="20% - Accent3 10 4" xfId="6774" xr:uid="{514896C5-0388-46B8-BC25-D9BA865DBFB9}"/>
    <cellStyle name="20% - Accent3 10 4 2" xfId="36335" xr:uid="{48A23AF0-807B-4DD1-ACB1-101EDAF2A26F}"/>
    <cellStyle name="20% - Accent3 10 4 3" xfId="23229" xr:uid="{AAE4D5DA-F078-4667-8201-4473B9EF0872}"/>
    <cellStyle name="20% - Accent3 10 5" xfId="10686" xr:uid="{652711E0-873A-4DF2-A656-D019C7104258}"/>
    <cellStyle name="20% - Accent3 10 5 2" xfId="40186" xr:uid="{2B626486-64CF-4D55-8BFF-9D8C2E06731A}"/>
    <cellStyle name="20% - Accent3 10 5 3" xfId="27089" xr:uid="{67CFA21D-66B7-44D2-B958-8173BC7DB5E9}"/>
    <cellStyle name="20% - Accent3 10 6" xfId="18750" xr:uid="{DA2FEBD6-57D8-4ED7-93C7-EA36C4B1A781}"/>
    <cellStyle name="20% - Accent3 10 7" xfId="31882" xr:uid="{B90C1585-E00A-4F2D-86F3-781EF8A72BBC}"/>
    <cellStyle name="20% - Accent3 10 8" xfId="14503" xr:uid="{9A279908-8411-4213-94C0-F00CF9477102}"/>
    <cellStyle name="20% - Accent3 11" xfId="2280" xr:uid="{00000000-0005-0000-0000-000034020000}"/>
    <cellStyle name="20% - Accent3 11 2" xfId="3840" xr:uid="{00000000-0005-0000-0000-000035020000}"/>
    <cellStyle name="20% - Accent3 11 2 2" xfId="9217" xr:uid="{4B0BD0FA-7F33-4D39-AC5B-100826204AA6}"/>
    <cellStyle name="20% - Accent3 11 2 2 2" xfId="38728" xr:uid="{DBB73A25-6564-4759-8D51-BCB11F3085ED}"/>
    <cellStyle name="20% - Accent3 11 2 2 3" xfId="25630" xr:uid="{21AF224D-FE58-42B7-B701-79754CC2FBB0}"/>
    <cellStyle name="20% - Accent3 11 2 3" xfId="12986" xr:uid="{83DD4BC9-EB65-4649-ABE1-766ADB5F9BEC}"/>
    <cellStyle name="20% - Accent3 11 2 3 2" xfId="42486" xr:uid="{682B2B65-4C6D-4D41-85C0-E3DC76A938FA}"/>
    <cellStyle name="20% - Accent3 11 2 3 3" xfId="29389" xr:uid="{B70936E0-EAE9-4D50-A996-6435A0FD2232}"/>
    <cellStyle name="20% - Accent3 11 2 4" xfId="20311" xr:uid="{D23E0158-5D21-4ACB-92BF-C8BA3F9DBA81}"/>
    <cellStyle name="20% - Accent3 11 2 5" xfId="33431" xr:uid="{6195F158-EDC3-4B04-A138-9686B5508251}"/>
    <cellStyle name="20% - Accent3 11 2 6" xfId="16896" xr:uid="{2ACDDAEF-9BF2-4909-93C0-96A087DF27B1}"/>
    <cellStyle name="20% - Accent3 11 3" xfId="7670" xr:uid="{D0410DCD-A4F0-4E31-9297-B8F15B65805B}"/>
    <cellStyle name="20% - Accent3 11 3 2" xfId="37188" xr:uid="{5C5F154F-C34A-4C66-B3BB-0D518E13FEB2}"/>
    <cellStyle name="20% - Accent3 11 3 3" xfId="24083" xr:uid="{947EFF4E-A2F3-4105-9AB7-6EB5ED2902CA}"/>
    <cellStyle name="20% - Accent3 11 4" xfId="11470" xr:uid="{7116A48E-A274-4BF9-AA6B-D2DF952A7D38}"/>
    <cellStyle name="20% - Accent3 11 4 2" xfId="40970" xr:uid="{3B8966CF-33AC-4C0D-AB33-114FC2DB49F1}"/>
    <cellStyle name="20% - Accent3 11 4 3" xfId="27873" xr:uid="{34C171C5-EBFF-4E50-88F6-7B61FD7D84D2}"/>
    <cellStyle name="20% - Accent3 11 5" xfId="18764" xr:uid="{A45E2058-9A73-4B33-8B36-9E1C7E2F8249}"/>
    <cellStyle name="20% - Accent3 11 6" xfId="31896" xr:uid="{2EBCBE28-CD87-4D5E-AAC4-FE8F8EEFE1F1}"/>
    <cellStyle name="20% - Accent3 11 7" xfId="15356" xr:uid="{F6723D38-65D1-4564-AF33-948A197CF1D4}"/>
    <cellStyle name="20% - Accent3 12" xfId="2294" xr:uid="{00000000-0005-0000-0000-000036020000}"/>
    <cellStyle name="20% - Accent3 12 2" xfId="3854" xr:uid="{00000000-0005-0000-0000-000037020000}"/>
    <cellStyle name="20% - Accent3 12 2 2" xfId="9231" xr:uid="{537EDEBE-A256-41BF-AC5D-5158A48DC2AD}"/>
    <cellStyle name="20% - Accent3 12 2 2 2" xfId="38742" xr:uid="{C43F3ADA-76C9-4A32-8ED6-7860DA7472B9}"/>
    <cellStyle name="20% - Accent3 12 2 2 3" xfId="25644" xr:uid="{A494C33E-42AE-4F99-84E2-6ED6649B117E}"/>
    <cellStyle name="20% - Accent3 12 2 3" xfId="13000" xr:uid="{D6EE2FA8-6DF7-4BF3-8943-AA5A8E05845F}"/>
    <cellStyle name="20% - Accent3 12 2 3 2" xfId="42500" xr:uid="{9AE9F43D-2D49-4F86-9CFC-3199664806EE}"/>
    <cellStyle name="20% - Accent3 12 2 3 3" xfId="29403" xr:uid="{629645F0-16D2-4EB0-8DAC-3A44796496B2}"/>
    <cellStyle name="20% - Accent3 12 2 4" xfId="20325" xr:uid="{09D5ABDE-E08E-48D8-B3D1-7FFEEAF9DB6B}"/>
    <cellStyle name="20% - Accent3 12 2 5" xfId="33445" xr:uid="{35140EB3-88A9-4E49-B047-91A046B5C50B}"/>
    <cellStyle name="20% - Accent3 12 2 6" xfId="16910" xr:uid="{43CA987E-EF76-4158-A921-2D8ADBAD5D62}"/>
    <cellStyle name="20% - Accent3 12 3" xfId="7684" xr:uid="{4078E648-BBAE-4AC2-B3E6-AD892474F892}"/>
    <cellStyle name="20% - Accent3 12 3 2" xfId="37202" xr:uid="{A1BA972F-12F6-4047-9E35-0F2F1EC9EF66}"/>
    <cellStyle name="20% - Accent3 12 3 3" xfId="24097" xr:uid="{C65F5074-41BC-4E57-97C3-BF3579DF6AC8}"/>
    <cellStyle name="20% - Accent3 12 4" xfId="11484" xr:uid="{5A73F3A6-14A2-449A-AC7A-1B30EF2B22C8}"/>
    <cellStyle name="20% - Accent3 12 4 2" xfId="40984" xr:uid="{0F1745E3-19BE-4F40-BD93-A9235F9E40A0}"/>
    <cellStyle name="20% - Accent3 12 4 3" xfId="27887" xr:uid="{C1204912-13BF-4659-A97E-62EC2AADD97A}"/>
    <cellStyle name="20% - Accent3 12 5" xfId="18778" xr:uid="{562614D9-0C8E-40A7-A478-EB72FE474D51}"/>
    <cellStyle name="20% - Accent3 12 6" xfId="31910" xr:uid="{424B711D-98E1-4C28-A89D-A8B6E4D0C0A9}"/>
    <cellStyle name="20% - Accent3 12 7" xfId="15370" xr:uid="{8829C6BF-DC75-4FB2-B1A4-B4165C77718C}"/>
    <cellStyle name="20% - Accent3 13" xfId="3481" xr:uid="{00000000-0005-0000-0000-000038020000}"/>
    <cellStyle name="20% - Accent3 13 2" xfId="8859" xr:uid="{AC458F68-8752-4BB7-B797-BC3E551493F6}"/>
    <cellStyle name="20% - Accent3 13 2 2" xfId="38370" xr:uid="{FF8B249A-82F4-4EF7-8B4C-4B23FCBC6872}"/>
    <cellStyle name="20% - Accent3 13 2 3" xfId="25272" xr:uid="{054503CB-3CCF-4AB3-B593-4392BFABE49C}"/>
    <cellStyle name="20% - Accent3 13 3" xfId="12650" xr:uid="{FD738DF1-3CA5-4178-9624-29001F643658}"/>
    <cellStyle name="20% - Accent3 13 3 2" xfId="42150" xr:uid="{B6C71F10-B799-4961-9F8C-7A958C8D3AAC}"/>
    <cellStyle name="20% - Accent3 13 3 3" xfId="29053" xr:uid="{EC981879-4281-4425-93DC-DF04F8C2DECF}"/>
    <cellStyle name="20% - Accent3 13 4" xfId="19953" xr:uid="{A5BDD5CB-0B0F-41C7-BE22-99057A8D7638}"/>
    <cellStyle name="20% - Accent3 13 5" xfId="33074" xr:uid="{4D20941E-DA0C-4014-B39E-3237C3C6ED95}"/>
    <cellStyle name="20% - Accent3 13 6" xfId="16538" xr:uid="{3BBDCC84-3D4C-4289-AEFC-FBF33F7AEB3E}"/>
    <cellStyle name="20% - Accent3 14" xfId="7319" xr:uid="{B02A79E8-50A6-4E80-836C-8BFB9DB656E2}"/>
    <cellStyle name="20% - Accent3 14 2" xfId="11122" xr:uid="{F7D83474-5D3C-49D6-A950-22AAE5C4C664}"/>
    <cellStyle name="20% - Accent3 14 2 2" xfId="40622" xr:uid="{4337259B-BDEF-4B7F-B8B3-AF9E3AF2896F}"/>
    <cellStyle name="20% - Accent3 14 2 3" xfId="27525" xr:uid="{6484785B-BD88-41EE-BB0A-F3F84E110F68}"/>
    <cellStyle name="20% - Accent3 14 3" xfId="23741" xr:uid="{218F6AB9-2204-450D-AB6C-B78FC4C57CAE}"/>
    <cellStyle name="20% - Accent3 14 4" xfId="36847" xr:uid="{8FAC2C55-43BF-481E-A73A-A476F3D57FC2}"/>
    <cellStyle name="20% - Accent3 14 5" xfId="15015" xr:uid="{5D86C230-0360-476D-B1A0-4F5E7AA50F49}"/>
    <cellStyle name="20% - Accent3 15" xfId="6501" xr:uid="{C170009F-F656-41E2-AB89-EF031D90BAEF}"/>
    <cellStyle name="20% - Accent3 15 2" xfId="36079" xr:uid="{96F8600C-25F9-4F75-B9DF-3E26AFDC9A32}"/>
    <cellStyle name="20% - Accent3 15 3" xfId="22971" xr:uid="{98D50266-017E-4410-A30F-C20C99368490}"/>
    <cellStyle name="20% - Accent3 16" xfId="10484" xr:uid="{A0C99D7B-278C-4784-B27A-BD439A64002E}"/>
    <cellStyle name="20% - Accent3 16 2" xfId="39984" xr:uid="{91C90B2B-8A63-483E-B286-829B48E0DAA8}"/>
    <cellStyle name="20% - Accent3 16 3" xfId="26887" xr:uid="{40D7E0F5-5761-4A56-BC95-92B34A365E0C}"/>
    <cellStyle name="20% - Accent3 17" xfId="18315" xr:uid="{B136E4D4-239E-4B05-83D4-8587CE6450D1}"/>
    <cellStyle name="20% - Accent3 18" xfId="31499" xr:uid="{00BDB666-A8F8-4D8E-9C5E-01FFDB182525}"/>
    <cellStyle name="20% - Accent3 19" xfId="14247" xr:uid="{E0427576-F35A-4680-A525-1584105E6573}"/>
    <cellStyle name="20% - Accent3 2" xfId="162" xr:uid="{00000000-0005-0000-0000-000039020000}"/>
    <cellStyle name="20% - Accent3 2 10" xfId="31451" xr:uid="{1D188372-84E2-4721-B606-4FBD7510CE67}"/>
    <cellStyle name="20% - Accent3 2 11" xfId="14263" xr:uid="{161918A8-F921-4F20-9BD3-B7C82ADB055C}"/>
    <cellStyle name="20% - Accent3 2 2" xfId="198" xr:uid="{00000000-0005-0000-0000-00003A020000}"/>
    <cellStyle name="20% - Accent3 2 2 2" xfId="724" xr:uid="{00000000-0005-0000-0000-00003B020000}"/>
    <cellStyle name="20% - Accent3 2 2 3" xfId="3447" xr:uid="{00000000-0005-0000-0000-00003C020000}"/>
    <cellStyle name="20% - Accent3 2 2 3 2" xfId="8825" xr:uid="{C130A9D8-2A19-44C6-AEF9-28AF081ADF69}"/>
    <cellStyle name="20% - Accent3 2 2 3 2 2" xfId="38336" xr:uid="{AA6D9308-9502-4C6C-806C-EE277E535040}"/>
    <cellStyle name="20% - Accent3 2 2 3 2 3" xfId="25238" xr:uid="{01BCDB45-535C-4723-A1DA-44BD56B1926D}"/>
    <cellStyle name="20% - Accent3 2 2 3 3" xfId="12616" xr:uid="{84E6D7DF-7884-4681-8CF5-D1FDC1754160}"/>
    <cellStyle name="20% - Accent3 2 2 3 3 2" xfId="42116" xr:uid="{9B0AD89E-80F2-4F2A-BEF8-7C806A55C9B0}"/>
    <cellStyle name="20% - Accent3 2 2 3 3 3" xfId="29019" xr:uid="{AF7371D5-DA03-4474-90C7-83CD6B08B361}"/>
    <cellStyle name="20% - Accent3 2 2 3 4" xfId="19919" xr:uid="{218E9C3A-258C-4F6B-8ACD-D52B8E42DF08}"/>
    <cellStyle name="20% - Accent3 2 2 3 5" xfId="33040" xr:uid="{E229F115-D53E-4DA1-A97D-4629622BC3A4}"/>
    <cellStyle name="20% - Accent3 2 2 3 6" xfId="16504" xr:uid="{3F18DD46-D1E9-4D08-8096-B9E35C04342A}"/>
    <cellStyle name="20% - Accent3 2 2 4" xfId="7285" xr:uid="{81EDA083-EA2B-4472-B843-53A1C34C5D58}"/>
    <cellStyle name="20% - Accent3 2 2 4 2" xfId="11088" xr:uid="{9A134015-5F23-4C41-89D1-9A3F6BC69387}"/>
    <cellStyle name="20% - Accent3 2 2 4 2 2" xfId="40588" xr:uid="{12F289E7-C707-427A-A2AA-A78C91F1C6D2}"/>
    <cellStyle name="20% - Accent3 2 2 4 2 3" xfId="27491" xr:uid="{67CBEBE9-841C-43CC-BDC0-1A606763FA02}"/>
    <cellStyle name="20% - Accent3 2 2 4 3" xfId="23707" xr:uid="{3DFB11BD-51A4-4B98-821B-6B53C03A3AB8}"/>
    <cellStyle name="20% - Accent3 2 2 4 4" xfId="36813" xr:uid="{E412B335-7F75-481C-9AC2-5F9690C25841}"/>
    <cellStyle name="20% - Accent3 2 2 4 5" xfId="14981" xr:uid="{3202C5B7-0C8F-483A-BD38-386F0B3A6ABF}"/>
    <cellStyle name="20% - Accent3 2 2 5" xfId="18280" xr:uid="{ABF9417B-2ADE-4737-9F1E-7E4F1511F695}"/>
    <cellStyle name="20% - Accent3 2 2 6" xfId="31465" xr:uid="{508A3025-4570-4B7D-86EB-A9A8FC5A7033}"/>
    <cellStyle name="20% - Accent3 2 3" xfId="212" xr:uid="{00000000-0005-0000-0000-00003D020000}"/>
    <cellStyle name="20% - Accent3 2 3 2" xfId="3461" xr:uid="{00000000-0005-0000-0000-00003E020000}"/>
    <cellStyle name="20% - Accent3 2 3 2 2" xfId="8839" xr:uid="{FF90F517-0942-4526-B3D5-F1DCB4B1C20F}"/>
    <cellStyle name="20% - Accent3 2 3 2 2 2" xfId="38350" xr:uid="{A0037866-B104-46CE-8161-639836EBF502}"/>
    <cellStyle name="20% - Accent3 2 3 2 2 3" xfId="25252" xr:uid="{04B6A63E-662F-49D3-A79A-CB8C0710C50A}"/>
    <cellStyle name="20% - Accent3 2 3 2 3" xfId="12630" xr:uid="{0C6C0424-E575-42DD-93D8-C6591E0137A6}"/>
    <cellStyle name="20% - Accent3 2 3 2 3 2" xfId="42130" xr:uid="{87E88D19-6884-4EF2-9CE3-033B1F2C6B2C}"/>
    <cellStyle name="20% - Accent3 2 3 2 3 3" xfId="29033" xr:uid="{197D4063-ABEF-482C-B300-D39956C8E3A0}"/>
    <cellStyle name="20% - Accent3 2 3 2 4" xfId="19933" xr:uid="{8E52E85C-C738-402F-BA88-E7C21721D80D}"/>
    <cellStyle name="20% - Accent3 2 3 2 5" xfId="33054" xr:uid="{8E3E26ED-997C-473A-AE03-131B7D62BFD9}"/>
    <cellStyle name="20% - Accent3 2 3 2 6" xfId="16518" xr:uid="{A281381A-090A-4EF2-A623-EFE8309AACE6}"/>
    <cellStyle name="20% - Accent3 2 3 3" xfId="7299" xr:uid="{761E2A79-8B83-4F48-892B-C10C035E4AB6}"/>
    <cellStyle name="20% - Accent3 2 3 3 2" xfId="11102" xr:uid="{7E5D3A57-655E-4992-AACB-762E4481D0EA}"/>
    <cellStyle name="20% - Accent3 2 3 3 2 2" xfId="40602" xr:uid="{ED0E90EC-DE22-4F68-A82D-5C64734C80B9}"/>
    <cellStyle name="20% - Accent3 2 3 3 2 3" xfId="27505" xr:uid="{D857B302-A042-419F-8320-C499BA5B87C7}"/>
    <cellStyle name="20% - Accent3 2 3 3 3" xfId="23721" xr:uid="{39050FAB-EDFB-49C5-AEE3-1C4AE978681B}"/>
    <cellStyle name="20% - Accent3 2 3 3 4" xfId="36827" xr:uid="{E7A1B49F-9862-4B82-9B97-2D65A2ABFE79}"/>
    <cellStyle name="20% - Accent3 2 3 3 5" xfId="14995" xr:uid="{00B539A7-3DAB-446F-A243-83ED408E1F53}"/>
    <cellStyle name="20% - Accent3 2 3 4" xfId="6531" xr:uid="{A90D65DE-43E1-47A0-A072-BB96F5FE6E1D}"/>
    <cellStyle name="20% - Accent3 2 3 5" xfId="18294" xr:uid="{CB28029C-0B05-44D9-A6BC-68ECC3197284}"/>
    <cellStyle name="20% - Accent3 2 3 6" xfId="31479" xr:uid="{6BD49C82-C77E-4F55-B046-64D29A19EF7D}"/>
    <cellStyle name="20% - Accent3 2 4" xfId="723" xr:uid="{00000000-0005-0000-0000-00003F020000}"/>
    <cellStyle name="20% - Accent3 2 5" xfId="3433" xr:uid="{00000000-0005-0000-0000-000040020000}"/>
    <cellStyle name="20% - Accent3 2 5 2" xfId="8811" xr:uid="{BE0CDA09-866E-43B7-BA2A-368DCA3326B1}"/>
    <cellStyle name="20% - Accent3 2 5 2 2" xfId="38322" xr:uid="{58EC7F44-7FAF-4F4F-B850-67567E79657D}"/>
    <cellStyle name="20% - Accent3 2 5 2 3" xfId="25224" xr:uid="{56520F58-7785-4E51-98BF-A497C62BD370}"/>
    <cellStyle name="20% - Accent3 2 5 3" xfId="12602" xr:uid="{371AF96A-66A9-4D66-8D57-B4480FEA5CF8}"/>
    <cellStyle name="20% - Accent3 2 5 3 2" xfId="42102" xr:uid="{9EF00CE5-8CD7-4D51-93F1-8234E9EBB94B}"/>
    <cellStyle name="20% - Accent3 2 5 3 3" xfId="29005" xr:uid="{A1C3E143-7782-4CFA-9EE2-1B616617185D}"/>
    <cellStyle name="20% - Accent3 2 5 4" xfId="19905" xr:uid="{B5376CA0-E27C-486C-87EE-5FBF958F46E9}"/>
    <cellStyle name="20% - Accent3 2 5 5" xfId="33026" xr:uid="{F26815D6-6149-460B-99ED-0EF63D2A69CC}"/>
    <cellStyle name="20% - Accent3 2 5 6" xfId="16490" xr:uid="{2287CD02-678C-4007-BAED-99B8C08438AE}"/>
    <cellStyle name="20% - Accent3 2 6" xfId="7253" xr:uid="{DD5C2B14-C1E6-4087-898C-BB0E62AF1409}"/>
    <cellStyle name="20% - Accent3 2 6 2" xfId="11074" xr:uid="{D74A170E-E32B-4F98-9B66-2EA7899D62F9}"/>
    <cellStyle name="20% - Accent3 2 6 2 2" xfId="40574" xr:uid="{E9C07DE0-7A04-4D73-8BFE-D88BCE613F2D}"/>
    <cellStyle name="20% - Accent3 2 6 2 3" xfId="27477" xr:uid="{8141A3F5-EBC9-409A-8B34-D531DB97530D}"/>
    <cellStyle name="20% - Accent3 2 6 3" xfId="23693" xr:uid="{4786109D-12D0-48C3-A7BA-1F9EB6691D49}"/>
    <cellStyle name="20% - Accent3 2 6 4" xfId="36799" xr:uid="{66DBEB89-2184-4B0C-8AC3-7917DB2C9BAF}"/>
    <cellStyle name="20% - Accent3 2 6 5" xfId="14967" xr:uid="{7C8861AF-90CD-4C02-82BE-6D0B554EC2C4}"/>
    <cellStyle name="20% - Accent3 2 7" xfId="6517" xr:uid="{1A4C7A0A-F2D1-475A-8913-C0E69204B725}"/>
    <cellStyle name="20% - Accent3 2 7 2" xfId="36095" xr:uid="{B8CCF996-75A6-4430-8DF4-5A84E992B5D4}"/>
    <cellStyle name="20% - Accent3 2 7 3" xfId="22987" xr:uid="{D7969B4C-6081-4DB8-8ECA-04F3F849D038}"/>
    <cellStyle name="20% - Accent3 2 8" xfId="10500" xr:uid="{5AE91C79-CE5D-432E-AD2E-2D1A705957D1}"/>
    <cellStyle name="20% - Accent3 2 8 2" xfId="40000" xr:uid="{FE887EC8-5E67-480E-8EAC-404E654152A1}"/>
    <cellStyle name="20% - Accent3 2 8 3" xfId="26903" xr:uid="{76EFADBB-1797-4CE2-874A-6391FD080B74}"/>
    <cellStyle name="20% - Accent3 2 9" xfId="18266" xr:uid="{8E120888-AE66-4A70-85F3-D0E1C4315285}"/>
    <cellStyle name="20% - Accent3 3" xfId="277" xr:uid="{00000000-0005-0000-0000-000041020000}"/>
    <cellStyle name="20% - Accent3 3 2" xfId="725" xr:uid="{00000000-0005-0000-0000-000042020000}"/>
    <cellStyle name="20% - Accent3 3 3" xfId="3497" xr:uid="{00000000-0005-0000-0000-000043020000}"/>
    <cellStyle name="20% - Accent3 3 3 2" xfId="8875" xr:uid="{FA4481B9-0610-4636-814F-3CA5650FC5D1}"/>
    <cellStyle name="20% - Accent3 3 3 2 2" xfId="38386" xr:uid="{666D8377-D342-4373-8398-D7658D30E2A2}"/>
    <cellStyle name="20% - Accent3 3 3 2 3" xfId="25288" xr:uid="{26F88280-C791-461B-A9C6-B5A993A1A861}"/>
    <cellStyle name="20% - Accent3 3 3 3" xfId="12666" xr:uid="{18567E08-2FA0-472E-82CC-9CCF1A0C8ACF}"/>
    <cellStyle name="20% - Accent3 3 3 3 2" xfId="42166" xr:uid="{E864EFC6-3BF0-4B63-96EC-454076215DF6}"/>
    <cellStyle name="20% - Accent3 3 3 3 3" xfId="29069" xr:uid="{BD40FEE0-FC73-44FE-8302-AC067528A9B8}"/>
    <cellStyle name="20% - Accent3 3 3 4" xfId="19969" xr:uid="{4FB15DCD-DED4-43DD-9B4C-B6DE192FA044}"/>
    <cellStyle name="20% - Accent3 3 3 5" xfId="33090" xr:uid="{85118087-ED83-4398-9910-46879166CB32}"/>
    <cellStyle name="20% - Accent3 3 3 6" xfId="16554" xr:uid="{41094CF3-DE89-45C7-8C4F-72ACC8754B3F}"/>
    <cellStyle name="20% - Accent3 3 4" xfId="7335" xr:uid="{4A0891E8-140E-4B69-BA63-1D68C9CB255A}"/>
    <cellStyle name="20% - Accent3 3 4 2" xfId="11138" xr:uid="{F04448DA-95A4-436E-863D-9BF9B8662ABA}"/>
    <cellStyle name="20% - Accent3 3 4 2 2" xfId="40638" xr:uid="{954DD3F3-EB7D-4C3D-B8BC-4CDBDD3620AF}"/>
    <cellStyle name="20% - Accent3 3 4 2 3" xfId="27541" xr:uid="{624A8C50-966A-4312-972C-08CFADFDCDD5}"/>
    <cellStyle name="20% - Accent3 3 4 3" xfId="23757" xr:uid="{3673911E-1F8D-4313-A72D-126EF60A5CC2}"/>
    <cellStyle name="20% - Accent3 3 4 4" xfId="36863" xr:uid="{762CC1E4-AA91-4C3C-9554-97E63A345CDB}"/>
    <cellStyle name="20% - Accent3 3 4 5" xfId="15031" xr:uid="{8EAD2716-8FFF-463F-B260-A707DB90BE94}"/>
    <cellStyle name="20% - Accent3 3 5" xfId="18331" xr:uid="{D9AB30A4-F4EE-42B9-859B-7D4A414E2F08}"/>
    <cellStyle name="20% - Accent3 3 6" xfId="31515" xr:uid="{6524D895-2CEB-4EF0-A7F7-831D89F2AD0C}"/>
    <cellStyle name="20% - Accent3 4" xfId="1899" xr:uid="{00000000-0005-0000-0000-000044020000}"/>
    <cellStyle name="20% - Accent3 4 10" xfId="5338" xr:uid="{00000000-0005-0000-0000-000045020000}"/>
    <cellStyle name="20% - Accent3 4 10 2" xfId="34926" xr:uid="{4F94FE53-D334-4AF4-AC61-D9B0CEC56C7E}"/>
    <cellStyle name="20% - Accent3 4 10 3" xfId="21809" xr:uid="{4155F0CC-C3FA-46C0-8F83-90F4F4CC3E53}"/>
    <cellStyle name="20% - Accent3 4 11" xfId="5570" xr:uid="{00000000-0005-0000-0000-000046020000}"/>
    <cellStyle name="20% - Accent3 4 11 2" xfId="35158" xr:uid="{73FF8EAF-DCC1-4323-8EE5-97D58595535D}"/>
    <cellStyle name="20% - Accent3 4 11 3" xfId="22041" xr:uid="{22333B03-99D1-4751-B9AF-89CF8D3951A7}"/>
    <cellStyle name="20% - Accent3 4 12" xfId="5805" xr:uid="{00000000-0005-0000-0000-000047020000}"/>
    <cellStyle name="20% - Accent3 4 12 2" xfId="35393" xr:uid="{9D9D484D-DA89-476B-9C25-E0992FD5052C}"/>
    <cellStyle name="20% - Accent3 4 12 3" xfId="22276" xr:uid="{CAFD813D-62BE-4FC6-83E1-AB23B10530BC}"/>
    <cellStyle name="20% - Accent3 4 13" xfId="6038" xr:uid="{00000000-0005-0000-0000-000048020000}"/>
    <cellStyle name="20% - Accent3 4 13 2" xfId="35626" xr:uid="{96654ECA-94D5-4481-AE94-788E2F28F0FA}"/>
    <cellStyle name="20% - Accent3 4 13 3" xfId="22509" xr:uid="{7EA81215-270C-4E62-BB19-E47FCC37BE78}"/>
    <cellStyle name="20% - Accent3 4 14" xfId="6278" xr:uid="{00000000-0005-0000-0000-000049020000}"/>
    <cellStyle name="20% - Accent3 4 14 2" xfId="35859" xr:uid="{E7131DC0-FCAB-47DF-9F42-E2A69E5FE994}"/>
    <cellStyle name="20% - Accent3 4 14 3" xfId="22749" xr:uid="{1206B7F7-64E4-44A2-857A-877A6071C20C}"/>
    <cellStyle name="20% - Accent3 4 15" xfId="6640" xr:uid="{B9D5DD91-B327-4F03-BF9A-6E9EF8AC488A}"/>
    <cellStyle name="20% - Accent3 4 15 2" xfId="36202" xr:uid="{B2B39582-3024-49DB-8793-1C9E6B023588}"/>
    <cellStyle name="20% - Accent3 4 15 3" xfId="23096" xr:uid="{0FE04466-294E-4303-BF62-B899A3577763}"/>
    <cellStyle name="20% - Accent3 4 16" xfId="10553" xr:uid="{07E5B5A1-5F1F-4849-BC0D-7B6D2E754C2E}"/>
    <cellStyle name="20% - Accent3 4 16 2" xfId="40053" xr:uid="{0CA369D3-1E67-4489-8C9E-821AB777993C}"/>
    <cellStyle name="20% - Accent3 4 16 3" xfId="26956" xr:uid="{A1911FB8-3132-412C-AB7B-35E6039A8C29}"/>
    <cellStyle name="20% - Accent3 4 17" xfId="18497" xr:uid="{4C544820-9B9E-4257-88DC-1A09810B4C4D}"/>
    <cellStyle name="20% - Accent3 4 18" xfId="31630" xr:uid="{B1EACD8F-410C-4AFB-9519-EE6D93E8BC65}"/>
    <cellStyle name="20% - Accent3 4 19" xfId="14370" xr:uid="{2C497278-0846-4D39-8C5D-A578272BAAC3}"/>
    <cellStyle name="20% - Accent3 4 2" xfId="2158" xr:uid="{00000000-0005-0000-0000-00004A020000}"/>
    <cellStyle name="20% - Accent3 4 2 10" xfId="5686" xr:uid="{00000000-0005-0000-0000-00004B020000}"/>
    <cellStyle name="20% - Accent3 4 2 10 2" xfId="35274" xr:uid="{1BC58062-BEFE-427E-A01E-0905FF6B92F7}"/>
    <cellStyle name="20% - Accent3 4 2 10 3" xfId="22157" xr:uid="{796F50DB-FE6B-44C8-A5B2-5C4B38489C49}"/>
    <cellStyle name="20% - Accent3 4 2 11" xfId="5921" xr:uid="{00000000-0005-0000-0000-00004C020000}"/>
    <cellStyle name="20% - Accent3 4 2 11 2" xfId="35509" xr:uid="{A8E8618D-4B8E-4A0E-80AE-541A60AD2B23}"/>
    <cellStyle name="20% - Accent3 4 2 11 3" xfId="22392" xr:uid="{0E25F5AD-13FB-4748-BE68-D713BB539C02}"/>
    <cellStyle name="20% - Accent3 4 2 12" xfId="6154" xr:uid="{00000000-0005-0000-0000-00004D020000}"/>
    <cellStyle name="20% - Accent3 4 2 12 2" xfId="35742" xr:uid="{9C5F4EB0-1B62-4A4E-8A6D-B13A3A22EFB1}"/>
    <cellStyle name="20% - Accent3 4 2 12 3" xfId="22625" xr:uid="{3CEAF4AC-C3DC-4DAB-A29B-1989CC5C6D5A}"/>
    <cellStyle name="20% - Accent3 4 2 13" xfId="6394" xr:uid="{00000000-0005-0000-0000-00004E020000}"/>
    <cellStyle name="20% - Accent3 4 2 13 2" xfId="35975" xr:uid="{B680C5B9-3BAA-46CB-AD53-D391E28D2593}"/>
    <cellStyle name="20% - Accent3 4 2 13 3" xfId="22865" xr:uid="{048B7AF4-C6FE-4126-9BFF-AE87624B28C0}"/>
    <cellStyle name="20% - Accent3 4 2 14" xfId="7026" xr:uid="{6A0EDA7A-71F1-4F41-BB9E-1E810C0B639E}"/>
    <cellStyle name="20% - Accent3 4 2 14 2" xfId="36580" xr:uid="{B8CD7325-C3DE-421B-AC5B-C5B1B6885575}"/>
    <cellStyle name="20% - Accent3 4 2 14 3" xfId="23474" xr:uid="{766A517C-C72E-4363-BE1E-3F88DF5F940B}"/>
    <cellStyle name="20% - Accent3 4 2 15" xfId="10856" xr:uid="{3A1F2FD1-76C2-443C-8E73-C14A95113F9F}"/>
    <cellStyle name="20% - Accent3 4 2 15 2" xfId="40356" xr:uid="{2E61D10C-FBEC-4953-8CBC-1705E8600C8D}"/>
    <cellStyle name="20% - Accent3 4 2 15 3" xfId="27259" xr:uid="{153B1674-4535-46AA-8811-2DC92F409C78}"/>
    <cellStyle name="20% - Accent3 4 2 16" xfId="18643" xr:uid="{33ACF7E6-C493-4DD0-93B6-4ADEC65F99A7}"/>
    <cellStyle name="20% - Accent3 4 2 17" xfId="31775" xr:uid="{1FF10EE5-3296-47F9-BC15-041578A42B11}"/>
    <cellStyle name="20% - Accent3 4 2 18" xfId="14748" xr:uid="{449C1B82-CE87-4F59-8F00-45C35DC55AAA}"/>
    <cellStyle name="20% - Accent3 4 2 2" xfId="2496" xr:uid="{00000000-0005-0000-0000-00004F020000}"/>
    <cellStyle name="20% - Accent3 4 2 2 2" xfId="4049" xr:uid="{00000000-0005-0000-0000-000050020000}"/>
    <cellStyle name="20% - Accent3 4 2 2 2 2" xfId="9426" xr:uid="{A13A909F-DC38-4425-91AF-5B5137A56BB9}"/>
    <cellStyle name="20% - Accent3 4 2 2 2 2 2" xfId="38937" xr:uid="{37825D2C-B95A-4A64-AC1B-7CCC2EDC849F}"/>
    <cellStyle name="20% - Accent3 4 2 2 2 2 3" xfId="25839" xr:uid="{E8D2CDDE-1352-4F5B-85D0-671AE6EB922A}"/>
    <cellStyle name="20% - Accent3 4 2 2 2 3" xfId="13195" xr:uid="{7FDE739A-0CF8-4CCF-87B6-D47BFC681968}"/>
    <cellStyle name="20% - Accent3 4 2 2 2 3 2" xfId="42695" xr:uid="{097EF05E-3CCF-44AC-AC80-F1D81D71A272}"/>
    <cellStyle name="20% - Accent3 4 2 2 2 3 3" xfId="29598" xr:uid="{65A9B342-BFC1-4E4B-BCFC-E6F771441732}"/>
    <cellStyle name="20% - Accent3 4 2 2 2 4" xfId="20520" xr:uid="{A14B1577-27B8-4922-B9D3-EBFA5DD65E56}"/>
    <cellStyle name="20% - Accent3 4 2 2 2 5" xfId="33639" xr:uid="{2D406126-962A-4145-B351-EED0494A754E}"/>
    <cellStyle name="20% - Accent3 4 2 2 2 6" xfId="17105" xr:uid="{256C9267-F021-43D1-80D7-92532457EF72}"/>
    <cellStyle name="20% - Accent3 4 2 2 3" xfId="7886" xr:uid="{083F8044-78FC-4ED8-8796-BCBD79943D90}"/>
    <cellStyle name="20% - Accent3 4 2 2 3 2" xfId="37397" xr:uid="{FB4F337A-4367-421C-B741-073C1C7192EF}"/>
    <cellStyle name="20% - Accent3 4 2 2 3 3" xfId="24299" xr:uid="{44B26A59-AA2D-49F2-906C-50F102ADCCB6}"/>
    <cellStyle name="20% - Accent3 4 2 2 4" xfId="11679" xr:uid="{65B9DC6A-D330-42F2-9049-5003883F07D4}"/>
    <cellStyle name="20% - Accent3 4 2 2 4 2" xfId="41179" xr:uid="{6AC5268C-910E-49A8-897A-450EBA587A5B}"/>
    <cellStyle name="20% - Accent3 4 2 2 4 3" xfId="28082" xr:uid="{0ED2C79D-7B36-446B-B328-984E8BBD7C76}"/>
    <cellStyle name="20% - Accent3 4 2 2 5" xfId="18980" xr:uid="{00876192-38F2-4C59-827A-E24BFA3FC06C}"/>
    <cellStyle name="20% - Accent3 4 2 2 6" xfId="32104" xr:uid="{2AE192C8-A223-46BB-8039-095B7DAE4E8B}"/>
    <cellStyle name="20% - Accent3 4 2 2 7" xfId="15565" xr:uid="{FD028A95-DE4F-4AA9-AE6F-C85B044AEC0A}"/>
    <cellStyle name="20% - Accent3 4 2 3" xfId="2731" xr:uid="{00000000-0005-0000-0000-000051020000}"/>
    <cellStyle name="20% - Accent3 4 2 3 2" xfId="4284" xr:uid="{00000000-0005-0000-0000-000052020000}"/>
    <cellStyle name="20% - Accent3 4 2 3 2 2" xfId="9661" xr:uid="{0E30870B-E152-469C-85C1-AFA8341A98E6}"/>
    <cellStyle name="20% - Accent3 4 2 3 2 2 2" xfId="39172" xr:uid="{C8EF4C69-97A2-475D-9DAE-3CBB0919DEB9}"/>
    <cellStyle name="20% - Accent3 4 2 3 2 2 3" xfId="26074" xr:uid="{3ABCFBC9-FBF6-4E71-893C-D7698E97127B}"/>
    <cellStyle name="20% - Accent3 4 2 3 2 3" xfId="13430" xr:uid="{0A335B1B-9D7D-4D71-86B4-87D7354506AE}"/>
    <cellStyle name="20% - Accent3 4 2 3 2 3 2" xfId="42930" xr:uid="{455E4F58-1992-4F8E-ADF1-8059D8E6B6C2}"/>
    <cellStyle name="20% - Accent3 4 2 3 2 3 3" xfId="29833" xr:uid="{95ECA8A1-7B9D-4801-A8D9-5461C2B893F3}"/>
    <cellStyle name="20% - Accent3 4 2 3 2 4" xfId="20755" xr:uid="{DEA6F904-FCD7-4E1E-B12F-822231E46608}"/>
    <cellStyle name="20% - Accent3 4 2 3 2 5" xfId="33873" xr:uid="{8793E00A-49BC-47FC-A4E9-0A59DDFFE95C}"/>
    <cellStyle name="20% - Accent3 4 2 3 2 6" xfId="17340" xr:uid="{D67F5F03-C990-4C87-AE8D-1AA604C6152F}"/>
    <cellStyle name="20% - Accent3 4 2 3 3" xfId="8121" xr:uid="{BDCC7842-1C7E-403D-9996-72500DF8DBAE}"/>
    <cellStyle name="20% - Accent3 4 2 3 3 2" xfId="37632" xr:uid="{91E958E5-252D-4E5C-907D-699CBA62B2B8}"/>
    <cellStyle name="20% - Accent3 4 2 3 3 3" xfId="24534" xr:uid="{ACBAC6B3-A663-4274-867A-26B2355D1172}"/>
    <cellStyle name="20% - Accent3 4 2 3 4" xfId="11914" xr:uid="{DB07CA79-F927-4675-93A4-07C8A7F68541}"/>
    <cellStyle name="20% - Accent3 4 2 3 4 2" xfId="41414" xr:uid="{EF36EA92-FAE7-45CC-8E90-F4FAF823BCE4}"/>
    <cellStyle name="20% - Accent3 4 2 3 4 3" xfId="28317" xr:uid="{196B12CD-40BC-474E-8495-2D5A0B3F3659}"/>
    <cellStyle name="20% - Accent3 4 2 3 5" xfId="19215" xr:uid="{6EB7237D-A19B-48EA-A54C-B84E3868F290}"/>
    <cellStyle name="20% - Accent3 4 2 3 6" xfId="32338" xr:uid="{F7752DA5-74F6-42B3-A427-D71C200C5179}"/>
    <cellStyle name="20% - Accent3 4 2 3 7" xfId="15800" xr:uid="{B9F3E727-4EAD-4F34-99F7-49952DAFA2EB}"/>
    <cellStyle name="20% - Accent3 4 2 4" xfId="2967" xr:uid="{00000000-0005-0000-0000-000053020000}"/>
    <cellStyle name="20% - Accent3 4 2 4 2" xfId="4520" xr:uid="{00000000-0005-0000-0000-000054020000}"/>
    <cellStyle name="20% - Accent3 4 2 4 2 2" xfId="9897" xr:uid="{28BAAC75-155E-463B-A0ED-FBE8E8C8FCE1}"/>
    <cellStyle name="20% - Accent3 4 2 4 2 2 2" xfId="39408" xr:uid="{0A7E83BB-F70F-4BB2-8880-B2471DD02066}"/>
    <cellStyle name="20% - Accent3 4 2 4 2 2 3" xfId="26310" xr:uid="{3B0C930E-14B3-41F1-91B8-824779265344}"/>
    <cellStyle name="20% - Accent3 4 2 4 2 3" xfId="13666" xr:uid="{C244CE5E-93C6-43B0-856F-91CBA34F910C}"/>
    <cellStyle name="20% - Accent3 4 2 4 2 3 2" xfId="43166" xr:uid="{5F77E3DA-F916-4842-87F2-81B13D05FED8}"/>
    <cellStyle name="20% - Accent3 4 2 4 2 3 3" xfId="30069" xr:uid="{91C6F9F0-18EC-4B34-BD35-EE77264F90DB}"/>
    <cellStyle name="20% - Accent3 4 2 4 2 4" xfId="20991" xr:uid="{13F81B92-EBE4-4566-8D80-0ABF8BEBAE40}"/>
    <cellStyle name="20% - Accent3 4 2 4 2 5" xfId="34108" xr:uid="{2EFEB8D0-788F-437F-9543-B463FC65EFEA}"/>
    <cellStyle name="20% - Accent3 4 2 4 2 6" xfId="17576" xr:uid="{D7E12D7B-5FE7-460A-BC9D-A5A5B403C598}"/>
    <cellStyle name="20% - Accent3 4 2 4 3" xfId="8357" xr:uid="{3B2E370E-8EFD-46A4-8FB8-1F64D92DE2F4}"/>
    <cellStyle name="20% - Accent3 4 2 4 3 2" xfId="37868" xr:uid="{0A0BCFE9-91A3-4F38-BCE3-0414C8A3B103}"/>
    <cellStyle name="20% - Accent3 4 2 4 3 3" xfId="24770" xr:uid="{344F9E86-082F-43F2-A862-E0300027F1A9}"/>
    <cellStyle name="20% - Accent3 4 2 4 4" xfId="12150" xr:uid="{8C041BE4-A017-46A3-9E71-F89747FE024C}"/>
    <cellStyle name="20% - Accent3 4 2 4 4 2" xfId="41650" xr:uid="{182BAB72-835F-44A5-8D80-9D78BE5D22D3}"/>
    <cellStyle name="20% - Accent3 4 2 4 4 3" xfId="28553" xr:uid="{7B6F0B01-7923-4066-9C31-157DB49920BF}"/>
    <cellStyle name="20% - Accent3 4 2 4 5" xfId="19451" xr:uid="{1A971559-C9BF-4202-9865-7A8CDCD6BE50}"/>
    <cellStyle name="20% - Accent3 4 2 4 6" xfId="32573" xr:uid="{D89FF49F-F3D1-40C4-BD5B-BF878C1464C2}"/>
    <cellStyle name="20% - Accent3 4 2 4 7" xfId="16036" xr:uid="{39B0134E-0289-40B5-89B4-9FA3E8DB09BC}"/>
    <cellStyle name="20% - Accent3 4 2 5" xfId="3202" xr:uid="{00000000-0005-0000-0000-000055020000}"/>
    <cellStyle name="20% - Accent3 4 2 5 2" xfId="4754" xr:uid="{00000000-0005-0000-0000-000056020000}"/>
    <cellStyle name="20% - Accent3 4 2 5 2 2" xfId="10131" xr:uid="{CA656848-D726-4273-B6CE-27A081A89504}"/>
    <cellStyle name="20% - Accent3 4 2 5 2 2 2" xfId="39642" xr:uid="{89ED9EDB-55A6-4995-9071-F6E085D62E91}"/>
    <cellStyle name="20% - Accent3 4 2 5 2 2 3" xfId="26544" xr:uid="{241D0A94-7E72-4622-A673-6B475F85EE1A}"/>
    <cellStyle name="20% - Accent3 4 2 5 2 3" xfId="13900" xr:uid="{8FF9D8DF-B2F8-4CBD-8E29-3C1DE3CD4FF3}"/>
    <cellStyle name="20% - Accent3 4 2 5 2 3 2" xfId="43400" xr:uid="{B3FF17B0-AEA7-4EE3-A642-5AFC8233DFB3}"/>
    <cellStyle name="20% - Accent3 4 2 5 2 3 3" xfId="30303" xr:uid="{6A018825-AB07-4894-A6D9-AF4909D68F30}"/>
    <cellStyle name="20% - Accent3 4 2 5 2 4" xfId="21225" xr:uid="{A0B08045-A8AD-40D2-8B62-3F6D6FA4840B}"/>
    <cellStyle name="20% - Accent3 4 2 5 2 5" xfId="34342" xr:uid="{D14E6BE1-1620-4D83-B58D-89A1629CC037}"/>
    <cellStyle name="20% - Accent3 4 2 5 2 6" xfId="17810" xr:uid="{FDFBE6AB-61F9-47C4-AF25-22230C18C620}"/>
    <cellStyle name="20% - Accent3 4 2 5 3" xfId="8592" xr:uid="{15E6DEF6-D69C-41B4-B98A-133105EC2E8E}"/>
    <cellStyle name="20% - Accent3 4 2 5 3 2" xfId="38103" xr:uid="{CE44BF6B-7A3F-49CB-9309-4FAED481C505}"/>
    <cellStyle name="20% - Accent3 4 2 5 3 3" xfId="25005" xr:uid="{DE1A4535-9E27-4455-801D-9D678735AA1E}"/>
    <cellStyle name="20% - Accent3 4 2 5 4" xfId="12385" xr:uid="{EFD72B56-FF9B-4E35-8C15-0F20544C66B2}"/>
    <cellStyle name="20% - Accent3 4 2 5 4 2" xfId="41885" xr:uid="{73E2FDA5-F05E-46E9-AA98-2F65F4CBD009}"/>
    <cellStyle name="20% - Accent3 4 2 5 4 3" xfId="28788" xr:uid="{BDE784CE-F7F2-46BA-A72A-B54E1D7C765C}"/>
    <cellStyle name="20% - Accent3 4 2 5 5" xfId="19686" xr:uid="{7A91DB4F-E4EC-465C-8123-3BD53966BB57}"/>
    <cellStyle name="20% - Accent3 4 2 5 6" xfId="32807" xr:uid="{8BC18DD7-8361-4FF3-95B2-822F5F2394E7}"/>
    <cellStyle name="20% - Accent3 4 2 5 7" xfId="16271" xr:uid="{CFA2211B-982D-4C0C-B224-44D61ED9B289}"/>
    <cellStyle name="20% - Accent3 4 2 6" xfId="3718" xr:uid="{00000000-0005-0000-0000-000057020000}"/>
    <cellStyle name="20% - Accent3 4 2 6 2" xfId="9096" xr:uid="{8EC0EC15-1C64-44E7-ADFE-115CA5B7065F}"/>
    <cellStyle name="20% - Accent3 4 2 6 2 2" xfId="38607" xr:uid="{831EB2A6-B981-462B-8C22-C0577CF1215C}"/>
    <cellStyle name="20% - Accent3 4 2 6 2 3" xfId="25509" xr:uid="{C0679849-91E9-441F-B05A-C6074BF0436C}"/>
    <cellStyle name="20% - Accent3 4 2 6 3" xfId="12865" xr:uid="{35DA1593-E2FC-4B88-8905-226D8975175F}"/>
    <cellStyle name="20% - Accent3 4 2 6 3 2" xfId="42365" xr:uid="{E450C72D-EF25-4F2D-B17A-8A6B9EE2C42F}"/>
    <cellStyle name="20% - Accent3 4 2 6 3 3" xfId="29268" xr:uid="{87A9AB90-22EF-4152-9486-08DF0846E15C}"/>
    <cellStyle name="20% - Accent3 4 2 6 4" xfId="20190" xr:uid="{84758DAA-356C-4CD9-8527-9E3DB6FE7647}"/>
    <cellStyle name="20% - Accent3 4 2 6 5" xfId="33310" xr:uid="{4CB03AD2-5D76-4C4E-AE73-AE330092FC27}"/>
    <cellStyle name="20% - Accent3 4 2 6 6" xfId="16775" xr:uid="{1C3BAE19-C073-402F-B27C-155B644BFF56}"/>
    <cellStyle name="20% - Accent3 4 2 7" xfId="4988" xr:uid="{00000000-0005-0000-0000-000058020000}"/>
    <cellStyle name="20% - Accent3 4 2 7 2" xfId="7549" xr:uid="{2FE01643-6620-44EC-B4A9-44B52733A713}"/>
    <cellStyle name="20% - Accent3 4 2 7 2 2" xfId="37067" xr:uid="{E9508746-0BC1-4929-BEDE-A5E255AFE36F}"/>
    <cellStyle name="20% - Accent3 4 2 7 2 3" xfId="23962" xr:uid="{1DF79A07-4D4C-45DF-9B3A-C5EA45A66019}"/>
    <cellStyle name="20% - Accent3 4 2 7 3" xfId="11349" xr:uid="{C66C8B94-FA73-4875-9FB7-CD9B27D8050A}"/>
    <cellStyle name="20% - Accent3 4 2 7 3 2" xfId="40849" xr:uid="{F8622DB5-187F-465C-921F-D19ADC45EA72}"/>
    <cellStyle name="20% - Accent3 4 2 7 3 3" xfId="27752" xr:uid="{1B8CFA64-22B4-4B98-8710-E517A58F7836}"/>
    <cellStyle name="20% - Accent3 4 2 7 4" xfId="21459" xr:uid="{6057C8B3-6318-46D0-A5E2-3AD62EC29631}"/>
    <cellStyle name="20% - Accent3 4 2 7 5" xfId="34576" xr:uid="{EE079D7E-B23B-4ABE-972A-DDADA8AAA04F}"/>
    <cellStyle name="20% - Accent3 4 2 7 6" xfId="15235" xr:uid="{A6953706-C2F9-4A68-A187-1CB9723D9DA8}"/>
    <cellStyle name="20% - Accent3 4 2 8" xfId="5221" xr:uid="{00000000-0005-0000-0000-000059020000}"/>
    <cellStyle name="20% - Accent3 4 2 8 2" xfId="10372" xr:uid="{7873E21B-916F-4771-AE91-C1AD2BD71DF0}"/>
    <cellStyle name="20% - Accent3 4 2 8 2 2" xfId="39876" xr:uid="{98CCDCB5-2958-4330-90B6-53E1625C74EA}"/>
    <cellStyle name="20% - Accent3 4 2 8 2 3" xfId="26778" xr:uid="{CA301290-33B3-4B92-BD9C-B98F89DD3A55}"/>
    <cellStyle name="20% - Accent3 4 2 8 3" xfId="14134" xr:uid="{B10974E6-2936-4D3D-A336-EAD74FB0A0E7}"/>
    <cellStyle name="20% - Accent3 4 2 8 3 2" xfId="43634" xr:uid="{60DC7D62-79F5-4AF9-A2EE-776A951BC821}"/>
    <cellStyle name="20% - Accent3 4 2 8 3 3" xfId="30537" xr:uid="{011DCDFB-BF35-4D59-90EF-8031DBDBAE3C}"/>
    <cellStyle name="20% - Accent3 4 2 8 4" xfId="21692" xr:uid="{34032BB6-E5FA-48CA-9738-A4AD87A8B6D7}"/>
    <cellStyle name="20% - Accent3 4 2 8 5" xfId="34809" xr:uid="{006E9F38-BB30-42C1-8673-8EF11B6979D8}"/>
    <cellStyle name="20% - Accent3 4 2 8 6" xfId="18044" xr:uid="{5CA5E7D9-9D70-46B9-9E60-A27D031D0B98}"/>
    <cellStyle name="20% - Accent3 4 2 9" xfId="5454" xr:uid="{00000000-0005-0000-0000-00005A020000}"/>
    <cellStyle name="20% - Accent3 4 2 9 2" xfId="35042" xr:uid="{7C699BEC-28D5-4816-B337-7612959CB907}"/>
    <cellStyle name="20% - Accent3 4 2 9 3" xfId="21925" xr:uid="{24E2A149-C89C-40CF-BB98-0D3772435CBE}"/>
    <cellStyle name="20% - Accent3 4 3" xfId="2380" xr:uid="{00000000-0005-0000-0000-00005B020000}"/>
    <cellStyle name="20% - Accent3 4 3 2" xfId="3933" xr:uid="{00000000-0005-0000-0000-00005C020000}"/>
    <cellStyle name="20% - Accent3 4 3 2 2" xfId="9310" xr:uid="{17D84F76-88CD-4D7C-9EE8-BE36211866FF}"/>
    <cellStyle name="20% - Accent3 4 3 2 2 2" xfId="38821" xr:uid="{AB8807B5-5E50-44A3-9A28-5346ED64E4F0}"/>
    <cellStyle name="20% - Accent3 4 3 2 2 3" xfId="25723" xr:uid="{BADE1930-F235-41F4-B589-F3176329D968}"/>
    <cellStyle name="20% - Accent3 4 3 2 3" xfId="13079" xr:uid="{AF331E02-4080-49C1-B2A2-6C8D25BBF5ED}"/>
    <cellStyle name="20% - Accent3 4 3 2 3 2" xfId="42579" xr:uid="{37CD7ECB-905F-4377-AC54-9E1E945EC06B}"/>
    <cellStyle name="20% - Accent3 4 3 2 3 3" xfId="29482" xr:uid="{754FBB4A-4AFB-4567-9142-48E783C79AF7}"/>
    <cellStyle name="20% - Accent3 4 3 2 4" xfId="20404" xr:uid="{2B771F4A-17F6-4CC1-B91E-B5911FFED71A}"/>
    <cellStyle name="20% - Accent3 4 3 2 5" xfId="33523" xr:uid="{DD515945-A679-4125-996C-038075C78EA1}"/>
    <cellStyle name="20% - Accent3 4 3 2 6" xfId="16989" xr:uid="{2FF62727-E34A-4F6B-96BB-2A5B43778B97}"/>
    <cellStyle name="20% - Accent3 4 3 3" xfId="7770" xr:uid="{38292612-6C2C-4D92-8400-E2C35F2BDE09}"/>
    <cellStyle name="20% - Accent3 4 3 3 2" xfId="11563" xr:uid="{026A3087-97CA-4AD4-B044-38643682C5AC}"/>
    <cellStyle name="20% - Accent3 4 3 3 2 2" xfId="41063" xr:uid="{227E8412-6927-45C4-A9D7-76E7548CA1E0}"/>
    <cellStyle name="20% - Accent3 4 3 3 2 3" xfId="27966" xr:uid="{AA805E5C-0EC8-493F-8CDE-99F904429689}"/>
    <cellStyle name="20% - Accent3 4 3 3 3" xfId="24183" xr:uid="{75158585-DA11-46E4-A92E-D949F268B389}"/>
    <cellStyle name="20% - Accent3 4 3 3 4" xfId="37281" xr:uid="{1EE6608F-A02C-4B80-B838-C4031AE66C59}"/>
    <cellStyle name="20% - Accent3 4 3 3 5" xfId="15449" xr:uid="{AF63FB60-DCEB-48E2-8E3E-A43BC3C828E7}"/>
    <cellStyle name="20% - Accent3 4 3 4" xfId="6910" xr:uid="{55658372-AF1A-4750-93C3-B8138125A544}"/>
    <cellStyle name="20% - Accent3 4 3 4 2" xfId="36464" xr:uid="{8790F830-6AAF-4937-B7A0-6791163BC9A4}"/>
    <cellStyle name="20% - Accent3 4 3 4 3" xfId="23358" xr:uid="{5D83FF5C-AB92-466F-9801-61213A6BB1A8}"/>
    <cellStyle name="20% - Accent3 4 3 5" xfId="10740" xr:uid="{6CD40900-6174-4F54-8371-6015F766D2AC}"/>
    <cellStyle name="20% - Accent3 4 3 5 2" xfId="40240" xr:uid="{6F890524-4431-4576-A504-5E8632F4872A}"/>
    <cellStyle name="20% - Accent3 4 3 5 3" xfId="27143" xr:uid="{3A0E310E-1F78-4490-A45F-AD896988F642}"/>
    <cellStyle name="20% - Accent3 4 3 6" xfId="18864" xr:uid="{91F86228-5D35-4704-BDDB-745E4D941DE7}"/>
    <cellStyle name="20% - Accent3 4 3 7" xfId="31988" xr:uid="{FB8A48FD-B47D-43C2-99B7-390A9F5E4AAF}"/>
    <cellStyle name="20% - Accent3 4 3 8" xfId="14632" xr:uid="{98C916EA-A710-4E38-8355-8540D37A4B92}"/>
    <cellStyle name="20% - Accent3 4 4" xfId="2615" xr:uid="{00000000-0005-0000-0000-00005D020000}"/>
    <cellStyle name="20% - Accent3 4 4 2" xfId="4168" xr:uid="{00000000-0005-0000-0000-00005E020000}"/>
    <cellStyle name="20% - Accent3 4 4 2 2" xfId="9545" xr:uid="{898BC1A2-5F9C-431B-AE0F-BFC3FAFDC07E}"/>
    <cellStyle name="20% - Accent3 4 4 2 2 2" xfId="39056" xr:uid="{D1A5703A-7DE3-435F-B4DA-0091D3F013CF}"/>
    <cellStyle name="20% - Accent3 4 4 2 2 3" xfId="25958" xr:uid="{1F489D21-7D2E-4A81-B29C-C545C0EC7EE8}"/>
    <cellStyle name="20% - Accent3 4 4 2 3" xfId="13314" xr:uid="{95264D48-6650-423F-8D0C-188FC0C9C44A}"/>
    <cellStyle name="20% - Accent3 4 4 2 3 2" xfId="42814" xr:uid="{DD5E4A36-C8B3-45FA-A30E-7F1A20B19D8B}"/>
    <cellStyle name="20% - Accent3 4 4 2 3 3" xfId="29717" xr:uid="{D1FE9C99-6AA4-4454-845E-B5A59C6570FB}"/>
    <cellStyle name="20% - Accent3 4 4 2 4" xfId="20639" xr:uid="{79E6E7AD-39E0-499F-AF36-437B0E90041F}"/>
    <cellStyle name="20% - Accent3 4 4 2 5" xfId="33757" xr:uid="{12CC58F5-92FE-41A0-B78B-5406CCD280B8}"/>
    <cellStyle name="20% - Accent3 4 4 2 6" xfId="17224" xr:uid="{4D5515D7-0BDC-4AD4-96B9-F68EC42AAA23}"/>
    <cellStyle name="20% - Accent3 4 4 3" xfId="8005" xr:uid="{B43FD3A5-59AA-44CC-9AD0-B0D73C868802}"/>
    <cellStyle name="20% - Accent3 4 4 3 2" xfId="37516" xr:uid="{BA902ACD-49D2-4A6E-B421-BC1F1A585E8F}"/>
    <cellStyle name="20% - Accent3 4 4 3 3" xfId="24418" xr:uid="{1E2A0C04-7104-41AC-8BD6-1F7E960E4C6A}"/>
    <cellStyle name="20% - Accent3 4 4 4" xfId="11798" xr:uid="{79FE2FAF-E63C-4E92-AB2A-6F26AEE7D766}"/>
    <cellStyle name="20% - Accent3 4 4 4 2" xfId="41298" xr:uid="{31DC76D1-9C8A-4460-935A-0D92C7FA0F11}"/>
    <cellStyle name="20% - Accent3 4 4 4 3" xfId="28201" xr:uid="{CFC8844F-74DD-41B4-A56A-DC18F3506D2A}"/>
    <cellStyle name="20% - Accent3 4 4 5" xfId="19099" xr:uid="{D22C15E9-AB21-4337-858F-014894A24D97}"/>
    <cellStyle name="20% - Accent3 4 4 6" xfId="32222" xr:uid="{9D988EDD-21E6-4D1B-A113-AFB0F238631A}"/>
    <cellStyle name="20% - Accent3 4 4 7" xfId="15684" xr:uid="{D5E5A47A-7745-415E-94A2-D7A024F7FD91}"/>
    <cellStyle name="20% - Accent3 4 5" xfId="2851" xr:uid="{00000000-0005-0000-0000-00005F020000}"/>
    <cellStyle name="20% - Accent3 4 5 2" xfId="4404" xr:uid="{00000000-0005-0000-0000-000060020000}"/>
    <cellStyle name="20% - Accent3 4 5 2 2" xfId="9781" xr:uid="{1FDD9541-2C6E-4E7E-A3F5-769AADF9D2A7}"/>
    <cellStyle name="20% - Accent3 4 5 2 2 2" xfId="39292" xr:uid="{7C105DFB-DC57-4DB2-84AC-BE053A3E5D27}"/>
    <cellStyle name="20% - Accent3 4 5 2 2 3" xfId="26194" xr:uid="{0F2CB307-8E5B-4891-8D3A-3EA2BD4609E1}"/>
    <cellStyle name="20% - Accent3 4 5 2 3" xfId="13550" xr:uid="{AB437493-89DE-405B-A0A4-D4AFB8F77342}"/>
    <cellStyle name="20% - Accent3 4 5 2 3 2" xfId="43050" xr:uid="{3914D9F9-9967-4412-BECD-060802488AB2}"/>
    <cellStyle name="20% - Accent3 4 5 2 3 3" xfId="29953" xr:uid="{6037487B-EC83-4E43-8527-C8B4CA5F1BA5}"/>
    <cellStyle name="20% - Accent3 4 5 2 4" xfId="20875" xr:uid="{D85C1AC2-20C5-48B6-8A40-512C5DE9565E}"/>
    <cellStyle name="20% - Accent3 4 5 2 5" xfId="33992" xr:uid="{10829A8A-357C-420F-AECB-8F6F16D25ECA}"/>
    <cellStyle name="20% - Accent3 4 5 2 6" xfId="17460" xr:uid="{71D732ED-672A-4E80-88AD-0FE1AB0DDEDD}"/>
    <cellStyle name="20% - Accent3 4 5 3" xfId="8241" xr:uid="{E692111C-2DD5-466F-A3CC-C2BD58BBA1FC}"/>
    <cellStyle name="20% - Accent3 4 5 3 2" xfId="37752" xr:uid="{CE195A36-4844-4AF4-B85A-06F26AC309B4}"/>
    <cellStyle name="20% - Accent3 4 5 3 3" xfId="24654" xr:uid="{5FCA8482-E24D-40B6-9D37-010832E4D9C7}"/>
    <cellStyle name="20% - Accent3 4 5 4" xfId="12034" xr:uid="{73958240-1A7E-41C7-AEE5-854C45A5B0CF}"/>
    <cellStyle name="20% - Accent3 4 5 4 2" xfId="41534" xr:uid="{58F186C0-7F56-4755-866E-E37D4C7C4C84}"/>
    <cellStyle name="20% - Accent3 4 5 4 3" xfId="28437" xr:uid="{E11C3752-2517-4898-ABDD-DCBBD6756F70}"/>
    <cellStyle name="20% - Accent3 4 5 5" xfId="19335" xr:uid="{1637944D-41D4-4F03-87DC-6BC62F417B8E}"/>
    <cellStyle name="20% - Accent3 4 5 6" xfId="32457" xr:uid="{A791AB87-B655-4DC0-BFF7-A0DCAF23C93F}"/>
    <cellStyle name="20% - Accent3 4 5 7" xfId="15920" xr:uid="{6589CA4A-A806-4082-9599-DA08943FE8AC}"/>
    <cellStyle name="20% - Accent3 4 6" xfId="3086" xr:uid="{00000000-0005-0000-0000-000061020000}"/>
    <cellStyle name="20% - Accent3 4 6 2" xfId="4638" xr:uid="{00000000-0005-0000-0000-000062020000}"/>
    <cellStyle name="20% - Accent3 4 6 2 2" xfId="10015" xr:uid="{5A9BEF0B-D058-4CA1-8AC8-04DA80CAB285}"/>
    <cellStyle name="20% - Accent3 4 6 2 2 2" xfId="39526" xr:uid="{5B41182D-BC93-456A-9E03-AB19A24F6ED3}"/>
    <cellStyle name="20% - Accent3 4 6 2 2 3" xfId="26428" xr:uid="{60A17530-F69F-48FE-8623-5F9E54D0E270}"/>
    <cellStyle name="20% - Accent3 4 6 2 3" xfId="13784" xr:uid="{E25C7E2D-BE8D-46AA-BBE0-BFEB24CF8C56}"/>
    <cellStyle name="20% - Accent3 4 6 2 3 2" xfId="43284" xr:uid="{8AAA23FA-3469-4C24-BBCD-299B698C5EA1}"/>
    <cellStyle name="20% - Accent3 4 6 2 3 3" xfId="30187" xr:uid="{EE5A5162-BAC5-4552-969D-952B5AF2FE32}"/>
    <cellStyle name="20% - Accent3 4 6 2 4" xfId="21109" xr:uid="{E21DB099-4A44-47AF-BFE6-BBDFCD6DA619}"/>
    <cellStyle name="20% - Accent3 4 6 2 5" xfId="34226" xr:uid="{FC1919B2-1125-4DDA-BC8B-6424DB03161D}"/>
    <cellStyle name="20% - Accent3 4 6 2 6" xfId="17694" xr:uid="{8DA61CCC-7F46-41F5-A999-823A0D349BBA}"/>
    <cellStyle name="20% - Accent3 4 6 3" xfId="8476" xr:uid="{56B7E827-4BBF-43F6-8BA6-892053CE2F71}"/>
    <cellStyle name="20% - Accent3 4 6 3 2" xfId="37987" xr:uid="{42A2852A-776D-4265-B394-505B98CED82E}"/>
    <cellStyle name="20% - Accent3 4 6 3 3" xfId="24889" xr:uid="{F8936C1A-EC8D-4C96-A5B6-3663416CF9CD}"/>
    <cellStyle name="20% - Accent3 4 6 4" xfId="12269" xr:uid="{6A3451D2-D570-4278-A599-DEBF7DC70C69}"/>
    <cellStyle name="20% - Accent3 4 6 4 2" xfId="41769" xr:uid="{E7E56814-7ABB-4EF0-8E08-326C6C803071}"/>
    <cellStyle name="20% - Accent3 4 6 4 3" xfId="28672" xr:uid="{ECDF3BDF-998B-4779-AD65-0C1CF5C7B36E}"/>
    <cellStyle name="20% - Accent3 4 6 5" xfId="19570" xr:uid="{F30B6533-BEFA-4F99-922B-589F10EA2787}"/>
    <cellStyle name="20% - Accent3 4 6 6" xfId="32691" xr:uid="{C61CBC4B-7958-4F87-8268-868B2A7AABA3}"/>
    <cellStyle name="20% - Accent3 4 6 7" xfId="16155" xr:uid="{F23857BA-4352-4E92-A35C-444D3CA24079}"/>
    <cellStyle name="20% - Accent3 4 7" xfId="3568" xr:uid="{00000000-0005-0000-0000-000063020000}"/>
    <cellStyle name="20% - Accent3 4 7 2" xfId="8946" xr:uid="{B42B6389-3D9A-437D-B286-F89DC55E1813}"/>
    <cellStyle name="20% - Accent3 4 7 2 2" xfId="38457" xr:uid="{F1E28602-BEE2-4DDF-84C7-37B7B8B5197E}"/>
    <cellStyle name="20% - Accent3 4 7 2 3" xfId="25359" xr:uid="{B20E09D7-1275-4BD6-9CDC-F8E96E0D3938}"/>
    <cellStyle name="20% - Accent3 4 7 3" xfId="12719" xr:uid="{F68B1A6E-F7DE-4DDE-92E0-1F3791A6865B}"/>
    <cellStyle name="20% - Accent3 4 7 3 2" xfId="42219" xr:uid="{85E37130-68B1-4B4D-AD7B-9DBAD3AE137F}"/>
    <cellStyle name="20% - Accent3 4 7 3 3" xfId="29122" xr:uid="{64A08662-78A3-46C5-96E5-CD81FD105791}"/>
    <cellStyle name="20% - Accent3 4 7 4" xfId="20040" xr:uid="{76FFB170-2764-42C6-9499-09DB0845DBFF}"/>
    <cellStyle name="20% - Accent3 4 7 5" xfId="33161" xr:uid="{BA6AD569-8084-4F3F-84D3-365B40446790}"/>
    <cellStyle name="20% - Accent3 4 7 6" xfId="16625" xr:uid="{7C9B45B5-C77D-49BC-9686-C8545D590CEB}"/>
    <cellStyle name="20% - Accent3 4 8" xfId="4872" xr:uid="{00000000-0005-0000-0000-000064020000}"/>
    <cellStyle name="20% - Accent3 4 8 2" xfId="7391" xr:uid="{20DF1D00-DCF7-4E89-8143-785456C38747}"/>
    <cellStyle name="20% - Accent3 4 8 2 2" xfId="36918" xr:uid="{31BF0B68-F58F-41B5-A900-AB8C214850DC}"/>
    <cellStyle name="20% - Accent3 4 8 2 3" xfId="23813" xr:uid="{6C33A133-1037-4365-B183-8B3C09045243}"/>
    <cellStyle name="20% - Accent3 4 8 3" xfId="11191" xr:uid="{C3488285-65F8-4340-95B1-CBDDB4229ABA}"/>
    <cellStyle name="20% - Accent3 4 8 3 2" xfId="40691" xr:uid="{28B929EB-7F2E-4585-8BF5-5759AA588014}"/>
    <cellStyle name="20% - Accent3 4 8 3 3" xfId="27594" xr:uid="{F8C98DB8-7CC8-46DF-897A-82C228A1E831}"/>
    <cellStyle name="20% - Accent3 4 8 4" xfId="21343" xr:uid="{101EC383-8876-47A4-9C3E-27818E640FAE}"/>
    <cellStyle name="20% - Accent3 4 8 5" xfId="34460" xr:uid="{F837F228-C356-4E68-90A0-BD67FE261D8B}"/>
    <cellStyle name="20% - Accent3 4 8 6" xfId="15086" xr:uid="{6E87AA4E-568F-4BE6-B3C1-959F0523D5FB}"/>
    <cellStyle name="20% - Accent3 4 9" xfId="5105" xr:uid="{00000000-0005-0000-0000-000065020000}"/>
    <cellStyle name="20% - Accent3 4 9 2" xfId="10256" xr:uid="{9C9068FB-C1B7-4047-989B-BE1B16C96AC6}"/>
    <cellStyle name="20% - Accent3 4 9 2 2" xfId="39760" xr:uid="{9316E720-045E-4B4B-84E0-9D184BF8C971}"/>
    <cellStyle name="20% - Accent3 4 9 2 3" xfId="26662" xr:uid="{28110842-5424-4F90-AB1F-C3645B9A5A43}"/>
    <cellStyle name="20% - Accent3 4 9 3" xfId="14018" xr:uid="{A615A0C6-E138-46AC-902A-BB213B0A9AF1}"/>
    <cellStyle name="20% - Accent3 4 9 3 2" xfId="43518" xr:uid="{3E3B3368-4D00-4F5F-8CFE-948A689AD2A0}"/>
    <cellStyle name="20% - Accent3 4 9 3 3" xfId="30421" xr:uid="{B62889C5-4A86-47E4-A3C0-159EE5E28357}"/>
    <cellStyle name="20% - Accent3 4 9 4" xfId="21576" xr:uid="{1203A570-7AA9-4D27-8DFD-27A6C64561ED}"/>
    <cellStyle name="20% - Accent3 4 9 5" xfId="34693" xr:uid="{B03C5476-4A20-4593-88A3-51F372F937AE}"/>
    <cellStyle name="20% - Accent3 4 9 6" xfId="17928" xr:uid="{50902BAC-A1BE-4B01-9AF3-E4880C533C40}"/>
    <cellStyle name="20% - Accent3 5" xfId="722" xr:uid="{00000000-0005-0000-0000-000066020000}"/>
    <cellStyle name="20% - Accent3 6" xfId="2076" xr:uid="{00000000-0005-0000-0000-000067020000}"/>
    <cellStyle name="20% - Accent3 6 2" xfId="3645" xr:uid="{00000000-0005-0000-0000-000068020000}"/>
    <cellStyle name="20% - Accent3 6 2 2" xfId="9023" xr:uid="{AAA2E9D9-C31B-4533-BCAC-45CC85CD20B8}"/>
    <cellStyle name="20% - Accent3 6 2 2 2" xfId="38534" xr:uid="{858EE7B8-4383-4042-A99C-F48A25CFAC3D}"/>
    <cellStyle name="20% - Accent3 6 2 2 3" xfId="25436" xr:uid="{07A5FDA9-C3A5-4BA6-8E41-511A0FBE6CE9}"/>
    <cellStyle name="20% - Accent3 6 2 3" xfId="12796" xr:uid="{DB163272-5139-48D8-A77F-D817EC164E6C}"/>
    <cellStyle name="20% - Accent3 6 2 3 2" xfId="42296" xr:uid="{21C97333-7A80-4ECB-999B-CD0C9E42352A}"/>
    <cellStyle name="20% - Accent3 6 2 3 3" xfId="29199" xr:uid="{14CFE527-F530-4AB3-A43C-C078461693F5}"/>
    <cellStyle name="20% - Accent3 6 2 4" xfId="20117" xr:uid="{A5964DB9-11A8-4F0C-9640-8559038C3FE9}"/>
    <cellStyle name="20% - Accent3 6 2 5" xfId="33238" xr:uid="{E791A43E-DDBF-483D-A6B6-FECCB7D4D1CE}"/>
    <cellStyle name="20% - Accent3 6 2 6" xfId="16702" xr:uid="{825AFC0F-E5E9-4EC8-95C3-348F9E18AADE}"/>
    <cellStyle name="20% - Accent3 6 3" xfId="7468" xr:uid="{61FD250C-0886-4787-9439-CC0598935A05}"/>
    <cellStyle name="20% - Accent3 6 3 2" xfId="11268" xr:uid="{B7F50D57-3213-4A48-A68D-DAF41C63424D}"/>
    <cellStyle name="20% - Accent3 6 3 2 2" xfId="40768" xr:uid="{0A481374-B821-4595-B0E1-1246CB68B338}"/>
    <cellStyle name="20% - Accent3 6 3 2 3" xfId="27671" xr:uid="{B554BDDA-366C-44A8-874E-7420F66D8D5C}"/>
    <cellStyle name="20% - Accent3 6 3 3" xfId="23890" xr:uid="{3707DF81-57A7-4000-85BF-FA44AEF06980}"/>
    <cellStyle name="20% - Accent3 6 3 4" xfId="36995" xr:uid="{1CDD3A7D-60D3-4857-934D-D2B0B9B13A72}"/>
    <cellStyle name="20% - Accent3 6 3 5" xfId="15163" xr:uid="{A22BA9A0-53B0-4D7A-94C9-6988885681B0}"/>
    <cellStyle name="20% - Accent3 6 4" xfId="6718" xr:uid="{C2855909-6585-4D70-B074-A53A1EDE8508}"/>
    <cellStyle name="20% - Accent3 6 4 2" xfId="36279" xr:uid="{3A98540C-CD30-4A48-B990-5F41955EAB41}"/>
    <cellStyle name="20% - Accent3 6 4 3" xfId="23173" xr:uid="{DDA8E325-47DD-430E-9FB6-87F37CC6984F}"/>
    <cellStyle name="20% - Accent3 6 5" xfId="10630" xr:uid="{4970EBAC-691F-48B7-969F-9891AEC3C105}"/>
    <cellStyle name="20% - Accent3 6 5 2" xfId="40130" xr:uid="{1B2042B8-3255-425D-ADD5-E29B73D3D5D6}"/>
    <cellStyle name="20% - Accent3 6 5 3" xfId="27033" xr:uid="{9415332B-E72F-418A-AAC8-4C03F0A5971F}"/>
    <cellStyle name="20% - Accent3 6 6" xfId="18574" xr:uid="{8AA46779-7D4B-453B-99CB-5278747C79E9}"/>
    <cellStyle name="20% - Accent3 6 7" xfId="31707" xr:uid="{93E91CB9-9EF5-4FA9-90A5-592E01EF81BC}"/>
    <cellStyle name="20% - Accent3 6 8" xfId="14447" xr:uid="{2AE07464-C477-4FF8-9C22-BFDF78D10767}"/>
    <cellStyle name="20% - Accent3 7" xfId="2091" xr:uid="{00000000-0005-0000-0000-000069020000}"/>
    <cellStyle name="20% - Accent3 7 2" xfId="3660" xr:uid="{00000000-0005-0000-0000-00006A020000}"/>
    <cellStyle name="20% - Accent3 7 2 2" xfId="9038" xr:uid="{4338FC86-4D5F-4FB5-9355-B634718EEF70}"/>
    <cellStyle name="20% - Accent3 7 2 2 2" xfId="38549" xr:uid="{4EF50CE5-E30E-4806-90E0-3240B6E2E301}"/>
    <cellStyle name="20% - Accent3 7 2 2 3" xfId="25451" xr:uid="{0AE2084A-DD10-4431-97A6-8903D49407BC}"/>
    <cellStyle name="20% - Accent3 7 2 3" xfId="12811" xr:uid="{ABFE9532-F340-4BF5-8505-7EB595BFDA27}"/>
    <cellStyle name="20% - Accent3 7 2 3 2" xfId="42311" xr:uid="{B7710B66-5F89-45A1-950C-BA973B3B04C9}"/>
    <cellStyle name="20% - Accent3 7 2 3 3" xfId="29214" xr:uid="{20F04192-7A8D-4E08-9CEB-A88685117700}"/>
    <cellStyle name="20% - Accent3 7 2 4" xfId="20132" xr:uid="{4321B579-A88C-42B9-BE3E-25036021FD6F}"/>
    <cellStyle name="20% - Accent3 7 2 5" xfId="33253" xr:uid="{0124CE9D-7C9B-4C3C-95C9-5C484D908617}"/>
    <cellStyle name="20% - Accent3 7 2 6" xfId="16717" xr:uid="{A8BFC27C-E7F4-4296-8907-B769880C5F1C}"/>
    <cellStyle name="20% - Accent3 7 3" xfId="7483" xr:uid="{3D04C338-F5E5-4DDE-96AD-DF55E1F13C89}"/>
    <cellStyle name="20% - Accent3 7 3 2" xfId="11283" xr:uid="{871A69C3-A8F9-428E-93E4-76B5C79C168D}"/>
    <cellStyle name="20% - Accent3 7 3 2 2" xfId="40783" xr:uid="{0A9ABC50-2D23-4E54-A7F0-1BC8700CF74F}"/>
    <cellStyle name="20% - Accent3 7 3 2 3" xfId="27686" xr:uid="{6787610B-E43A-48CD-9707-C05723DF4485}"/>
    <cellStyle name="20% - Accent3 7 3 3" xfId="23905" xr:uid="{A116B95F-581A-4DE9-B1D4-6F0199A7C098}"/>
    <cellStyle name="20% - Accent3 7 3 4" xfId="37010" xr:uid="{279422B6-3428-4895-B649-741C99AFF989}"/>
    <cellStyle name="20% - Accent3 7 3 5" xfId="15178" xr:uid="{811A4DFC-0106-4AAB-A53F-3CD335F67334}"/>
    <cellStyle name="20% - Accent3 7 4" xfId="6732" xr:uid="{C83C1D3C-5667-4730-BAE9-BBF821634A0F}"/>
    <cellStyle name="20% - Accent3 7 4 2" xfId="36293" xr:uid="{9CAB15D5-6B31-46EB-9FAD-1DAF8DD27810}"/>
    <cellStyle name="20% - Accent3 7 4 3" xfId="23187" xr:uid="{74A4B370-3020-4362-AB3A-90E05404DD25}"/>
    <cellStyle name="20% - Accent3 7 5" xfId="10644" xr:uid="{18155F20-EF23-4989-989E-AAA9381C29E0}"/>
    <cellStyle name="20% - Accent3 7 5 2" xfId="40144" xr:uid="{00AB97E3-4978-47D0-ADEA-B1E791FCE93D}"/>
    <cellStyle name="20% - Accent3 7 5 3" xfId="27047" xr:uid="{6751454D-BA05-42EF-92DE-E1F37145AC20}"/>
    <cellStyle name="20% - Accent3 7 6" xfId="18589" xr:uid="{D61B6426-C412-4F5E-8A92-3B764027BE61}"/>
    <cellStyle name="20% - Accent3 7 7" xfId="31722" xr:uid="{B31CFEA9-FE93-4B27-A724-74DB45DB82C7}"/>
    <cellStyle name="20% - Accent3 7 8" xfId="14461" xr:uid="{F7CABD22-C58A-40C1-8BFC-058461B1925C}"/>
    <cellStyle name="20% - Accent3 8" xfId="2235" xr:uid="{00000000-0005-0000-0000-00006B020000}"/>
    <cellStyle name="20% - Accent3 8 2" xfId="3795" xr:uid="{00000000-0005-0000-0000-00006C020000}"/>
    <cellStyle name="20% - Accent3 8 2 2" xfId="9173" xr:uid="{5CDFEB63-5CDD-4B9E-9568-9A2F35E579C1}"/>
    <cellStyle name="20% - Accent3 8 2 2 2" xfId="38684" xr:uid="{307AEC90-58B1-4A2B-9F6C-55CABDC1FFF4}"/>
    <cellStyle name="20% - Accent3 8 2 2 3" xfId="25586" xr:uid="{ECCAE776-D2D7-4A8C-8762-5A9C556FED4F}"/>
    <cellStyle name="20% - Accent3 8 2 3" xfId="12942" xr:uid="{B5F1FD53-31E3-4D8C-AC7F-66AA78A9FA66}"/>
    <cellStyle name="20% - Accent3 8 2 3 2" xfId="42442" xr:uid="{1DAE69BD-55B1-40B0-BE87-68A18C1AB244}"/>
    <cellStyle name="20% - Accent3 8 2 3 3" xfId="29345" xr:uid="{09FFBD3C-4614-4BE0-A12E-D4800DB02173}"/>
    <cellStyle name="20% - Accent3 8 2 4" xfId="20267" xr:uid="{020F67BD-427E-4579-8723-EFE7DA0BF6F2}"/>
    <cellStyle name="20% - Accent3 8 2 5" xfId="33387" xr:uid="{76EECE16-2FC7-401E-B203-30B33463244E}"/>
    <cellStyle name="20% - Accent3 8 2 6" xfId="16852" xr:uid="{DA11A9C6-D747-4550-9687-8090B5EF1745}"/>
    <cellStyle name="20% - Accent3 8 3" xfId="7626" xr:uid="{F5CB6B42-9CCC-45FE-A600-8C10D2A3A672}"/>
    <cellStyle name="20% - Accent3 8 3 2" xfId="11426" xr:uid="{E7161B89-CCD1-4BA3-8FD5-BBC05ED96F65}"/>
    <cellStyle name="20% - Accent3 8 3 2 2" xfId="40926" xr:uid="{6770F366-A1A1-4A3A-AFEA-5E8933F5070F}"/>
    <cellStyle name="20% - Accent3 8 3 2 3" xfId="27829" xr:uid="{CBDD3EAB-9928-4EBF-A909-589D29BABC58}"/>
    <cellStyle name="20% - Accent3 8 3 3" xfId="24039" xr:uid="{80467701-91BE-40EC-86C5-7490B7C74CC0}"/>
    <cellStyle name="20% - Accent3 8 3 4" xfId="37144" xr:uid="{0142FD19-B711-49DF-946E-0669447DFDB3}"/>
    <cellStyle name="20% - Accent3 8 3 5" xfId="15312" xr:uid="{00519307-B392-4975-AD2B-420DA0FADF9A}"/>
    <cellStyle name="20% - Accent3 8 4" xfId="6746" xr:uid="{DBDDA2FA-710F-4FBE-9391-35B209AAD2ED}"/>
    <cellStyle name="20% - Accent3 8 4 2" xfId="36307" xr:uid="{F88F1211-83FF-40E8-8ED5-B257D86EC675}"/>
    <cellStyle name="20% - Accent3 8 4 3" xfId="23201" xr:uid="{D04470C1-D10F-42A2-BEE1-BC1A360758D4}"/>
    <cellStyle name="20% - Accent3 8 5" xfId="10658" xr:uid="{43198CBE-3387-4336-ADEE-870687E9281D}"/>
    <cellStyle name="20% - Accent3 8 5 2" xfId="40158" xr:uid="{C710C396-8D36-4BF3-A391-DD7DB01DEB6E}"/>
    <cellStyle name="20% - Accent3 8 5 3" xfId="27061" xr:uid="{C0138945-5FE1-4847-8BF7-BD422406CC57}"/>
    <cellStyle name="20% - Accent3 8 6" xfId="18720" xr:uid="{68380757-18E4-4E0F-A68E-DE421338ADAA}"/>
    <cellStyle name="20% - Accent3 8 7" xfId="31852" xr:uid="{CD601773-33B7-41A3-A25B-D6ADA0AA6CF9}"/>
    <cellStyle name="20% - Accent3 8 8" xfId="14475" xr:uid="{99AF12FD-A95A-4BE2-9C0D-D8812C0D4089}"/>
    <cellStyle name="20% - Accent3 9" xfId="2250" xr:uid="{00000000-0005-0000-0000-00006D020000}"/>
    <cellStyle name="20% - Accent3 9 2" xfId="3810" xr:uid="{00000000-0005-0000-0000-00006E020000}"/>
    <cellStyle name="20% - Accent3 9 2 2" xfId="9188" xr:uid="{672BB27C-C1DC-4316-832F-5C62ACAA53D9}"/>
    <cellStyle name="20% - Accent3 9 2 2 2" xfId="38699" xr:uid="{4FD50765-668F-4A70-BD43-F68DF658A948}"/>
    <cellStyle name="20% - Accent3 9 2 2 3" xfId="25601" xr:uid="{A0C6C6E7-846F-4D1F-A0DC-9022EB9A3BB9}"/>
    <cellStyle name="20% - Accent3 9 2 3" xfId="12957" xr:uid="{E663ED9F-F0C1-448B-BDA1-12B5CB80A3F7}"/>
    <cellStyle name="20% - Accent3 9 2 3 2" xfId="42457" xr:uid="{9699D74B-6F93-4B2E-AD8C-1A666AB63EC3}"/>
    <cellStyle name="20% - Accent3 9 2 3 3" xfId="29360" xr:uid="{33755348-8D4D-4C6E-8E03-99D7C52ECE6A}"/>
    <cellStyle name="20% - Accent3 9 2 4" xfId="20282" xr:uid="{1F6E0112-D6E3-47B6-870A-B1850CC973DB}"/>
    <cellStyle name="20% - Accent3 9 2 5" xfId="33402" xr:uid="{810B8B2A-3503-4B2D-8359-3AC5AA11FB43}"/>
    <cellStyle name="20% - Accent3 9 2 6" xfId="16867" xr:uid="{4663DCD4-6C9A-4264-9C56-A661E1C48B78}"/>
    <cellStyle name="20% - Accent3 9 3" xfId="7641" xr:uid="{7E78F790-EC6E-484B-92A4-8641BDA7B8EA}"/>
    <cellStyle name="20% - Accent3 9 3 2" xfId="11441" xr:uid="{9C7CB1C9-DC98-4D90-9C0B-7129B58D0EC0}"/>
    <cellStyle name="20% - Accent3 9 3 2 2" xfId="40941" xr:uid="{44D37B98-D4A3-4932-9514-7D0BBE607AEF}"/>
    <cellStyle name="20% - Accent3 9 3 2 3" xfId="27844" xr:uid="{2A7E8019-88EA-42C3-9EF3-FE02CCBEEEA7}"/>
    <cellStyle name="20% - Accent3 9 3 3" xfId="24054" xr:uid="{F8AB44F7-D9A6-49F2-AB15-AD96B9C48B9E}"/>
    <cellStyle name="20% - Accent3 9 3 4" xfId="37159" xr:uid="{6EADAAC0-1A84-4D12-9E83-EDAEA080D955}"/>
    <cellStyle name="20% - Accent3 9 3 5" xfId="15327" xr:uid="{A52C2343-4311-49F8-89B1-58F07056E31C}"/>
    <cellStyle name="20% - Accent3 9 4" xfId="6760" xr:uid="{1D6D422E-FD44-436E-9091-2CAB6C5D9E06}"/>
    <cellStyle name="20% - Accent3 9 4 2" xfId="36321" xr:uid="{C53A1CE7-D9AE-49E5-9894-38FC4A1C595B}"/>
    <cellStyle name="20% - Accent3 9 4 3" xfId="23215" xr:uid="{E52212F3-9897-4039-BCFC-6122B6FCA306}"/>
    <cellStyle name="20% - Accent3 9 5" xfId="10672" xr:uid="{56BF9C7B-E8BF-4ACA-928B-1218AEF240AC}"/>
    <cellStyle name="20% - Accent3 9 5 2" xfId="40172" xr:uid="{1D6F9C38-5D6B-4F62-B760-72436CA73749}"/>
    <cellStyle name="20% - Accent3 9 5 3" xfId="27075" xr:uid="{14240816-74EE-43D7-973D-5DD0056FE46B}"/>
    <cellStyle name="20% - Accent3 9 6" xfId="18735" xr:uid="{0CBEA328-F1B0-486C-944D-4C8F32259FB3}"/>
    <cellStyle name="20% - Accent3 9 7" xfId="31867" xr:uid="{CBA59737-568C-46A6-B46D-9C47B787A519}"/>
    <cellStyle name="20% - Accent3 9 8" xfId="14489" xr:uid="{FB8F38EC-10F7-4E45-B362-A7345276110C}"/>
    <cellStyle name="20% - Accent4" xfId="258" builtinId="42" customBuiltin="1"/>
    <cellStyle name="20% - Accent4 10" xfId="2268" xr:uid="{00000000-0005-0000-0000-000070020000}"/>
    <cellStyle name="20% - Accent4 10 2" xfId="3828" xr:uid="{00000000-0005-0000-0000-000071020000}"/>
    <cellStyle name="20% - Accent4 10 2 2" xfId="9205" xr:uid="{1C12E466-BFE3-4806-93B9-B792A690CCDE}"/>
    <cellStyle name="20% - Accent4 10 2 2 2" xfId="38716" xr:uid="{72681539-91FE-40F2-A5EC-C7104F190585}"/>
    <cellStyle name="20% - Accent4 10 2 2 3" xfId="25618" xr:uid="{6EEBDCC5-9FAC-4962-90D8-4C2A8DF8B21D}"/>
    <cellStyle name="20% - Accent4 10 2 3" xfId="12974" xr:uid="{AF20796C-93F3-4388-82DE-374326146A61}"/>
    <cellStyle name="20% - Accent4 10 2 3 2" xfId="42474" xr:uid="{29492EE1-8099-4A5C-A083-C132A40146AC}"/>
    <cellStyle name="20% - Accent4 10 2 3 3" xfId="29377" xr:uid="{8B4FB272-7163-469F-BB45-4D65084FEB70}"/>
    <cellStyle name="20% - Accent4 10 2 4" xfId="20299" xr:uid="{023037C5-1ADB-4831-AFED-01CB6D49A472}"/>
    <cellStyle name="20% - Accent4 10 2 5" xfId="33419" xr:uid="{B0D474FA-6B01-4EF8-AE34-49EC458FF76F}"/>
    <cellStyle name="20% - Accent4 10 2 6" xfId="16884" xr:uid="{8CDC5BA8-8C8E-4895-9A20-6ABE8EE36CD4}"/>
    <cellStyle name="20% - Accent4 10 3" xfId="7658" xr:uid="{CCC5271D-58CB-4EDC-8A34-C694F5C24243}"/>
    <cellStyle name="20% - Accent4 10 3 2" xfId="11458" xr:uid="{7346AF29-875A-407B-B283-8746786C0C4F}"/>
    <cellStyle name="20% - Accent4 10 3 2 2" xfId="40958" xr:uid="{B8E4FC81-BB4E-4D52-8328-6C9D310C5838}"/>
    <cellStyle name="20% - Accent4 10 3 2 3" xfId="27861" xr:uid="{BB62ECC6-1B3D-4D7E-82BF-63461F477CB7}"/>
    <cellStyle name="20% - Accent4 10 3 3" xfId="24071" xr:uid="{5DB29F96-1037-4992-8C63-49733B852F5B}"/>
    <cellStyle name="20% - Accent4 10 3 4" xfId="37176" xr:uid="{6217B625-BFA1-4F99-B17E-A3B9EB83B441}"/>
    <cellStyle name="20% - Accent4 10 3 5" xfId="15344" xr:uid="{99718892-4DFD-46FF-840E-FF664BDBFCA2}"/>
    <cellStyle name="20% - Accent4 10 4" xfId="6776" xr:uid="{4BCDD714-A3A6-4149-8BCB-0D1B8F56B19B}"/>
    <cellStyle name="20% - Accent4 10 4 2" xfId="36337" xr:uid="{BE3EB2E6-A23A-4206-A2F6-387CBB34BA63}"/>
    <cellStyle name="20% - Accent4 10 4 3" xfId="23231" xr:uid="{F2D0D409-78E0-4590-B675-015E9DAE9FE0}"/>
    <cellStyle name="20% - Accent4 10 5" xfId="10688" xr:uid="{2856B3C3-6D93-4B96-B4E7-C94582F464BD}"/>
    <cellStyle name="20% - Accent4 10 5 2" xfId="40188" xr:uid="{00B5C4F4-6A01-4073-A722-1FA12D67FBD4}"/>
    <cellStyle name="20% - Accent4 10 5 3" xfId="27091" xr:uid="{AA5407F4-109F-4DFB-A93F-D99FEC1C4DBF}"/>
    <cellStyle name="20% - Accent4 10 6" xfId="18752" xr:uid="{02027BB7-50EC-4967-8B40-F21BBE08729D}"/>
    <cellStyle name="20% - Accent4 10 7" xfId="31884" xr:uid="{CE76FBF5-3F08-44A3-BCD5-CAA92B36AE19}"/>
    <cellStyle name="20% - Accent4 10 8" xfId="14505" xr:uid="{4F0FE77E-8990-47FD-AC34-F0AB3016B9D1}"/>
    <cellStyle name="20% - Accent4 11" xfId="2282" xr:uid="{00000000-0005-0000-0000-000072020000}"/>
    <cellStyle name="20% - Accent4 11 2" xfId="3842" xr:uid="{00000000-0005-0000-0000-000073020000}"/>
    <cellStyle name="20% - Accent4 11 2 2" xfId="9219" xr:uid="{51C23950-FDFC-4F7C-AB88-1DB27F68BAC6}"/>
    <cellStyle name="20% - Accent4 11 2 2 2" xfId="38730" xr:uid="{A2D9F25F-3A99-4E4D-9170-021F6232D82A}"/>
    <cellStyle name="20% - Accent4 11 2 2 3" xfId="25632" xr:uid="{9684123A-69E4-4BF9-9236-2193D32311AC}"/>
    <cellStyle name="20% - Accent4 11 2 3" xfId="12988" xr:uid="{14BFD6D1-C0AD-4FA7-97FF-F74B88103797}"/>
    <cellStyle name="20% - Accent4 11 2 3 2" xfId="42488" xr:uid="{F4C6E49D-E68D-4DD6-9E05-B3FFC3E6416C}"/>
    <cellStyle name="20% - Accent4 11 2 3 3" xfId="29391" xr:uid="{0B84CCC6-BD53-4F38-86F7-AF52DFBC269D}"/>
    <cellStyle name="20% - Accent4 11 2 4" xfId="20313" xr:uid="{7266A38D-3E45-453D-871B-E369D45DD1E8}"/>
    <cellStyle name="20% - Accent4 11 2 5" xfId="33433" xr:uid="{6A0694D9-7EB3-4143-A1D9-FB5390E4204D}"/>
    <cellStyle name="20% - Accent4 11 2 6" xfId="16898" xr:uid="{DBFDC182-5499-4A43-BA19-C4324123F912}"/>
    <cellStyle name="20% - Accent4 11 3" xfId="7672" xr:uid="{D8B86669-D9BD-447A-BF5B-C24FFFEC2246}"/>
    <cellStyle name="20% - Accent4 11 3 2" xfId="37190" xr:uid="{9688EFFA-CFBE-433D-85B5-1567C5ADAEC2}"/>
    <cellStyle name="20% - Accent4 11 3 3" xfId="24085" xr:uid="{E0A10209-47A1-4BE6-A1D4-FE27E778FEAC}"/>
    <cellStyle name="20% - Accent4 11 4" xfId="11472" xr:uid="{D69437BD-6DA3-4CDF-8C07-4530943DD052}"/>
    <cellStyle name="20% - Accent4 11 4 2" xfId="40972" xr:uid="{F1540283-5816-4C15-B93A-A4BF30A59ADD}"/>
    <cellStyle name="20% - Accent4 11 4 3" xfId="27875" xr:uid="{D1ECAD4D-8C82-4BC9-9096-71941279DF4C}"/>
    <cellStyle name="20% - Accent4 11 5" xfId="18766" xr:uid="{CDCA1C78-9EE0-41A9-9D43-289156304BD1}"/>
    <cellStyle name="20% - Accent4 11 6" xfId="31898" xr:uid="{B5D7E076-BB79-43DF-B380-E2992D444AE7}"/>
    <cellStyle name="20% - Accent4 11 7" xfId="15358" xr:uid="{C39A9A50-FCDF-4D4B-894D-50442385E66D}"/>
    <cellStyle name="20% - Accent4 12" xfId="2296" xr:uid="{00000000-0005-0000-0000-000074020000}"/>
    <cellStyle name="20% - Accent4 12 2" xfId="3856" xr:uid="{00000000-0005-0000-0000-000075020000}"/>
    <cellStyle name="20% - Accent4 12 2 2" xfId="9233" xr:uid="{D835B8FD-DF71-4557-8648-04779ECD2BB9}"/>
    <cellStyle name="20% - Accent4 12 2 2 2" xfId="38744" xr:uid="{269C42E6-B918-4B38-B133-9AD4593ECCCA}"/>
    <cellStyle name="20% - Accent4 12 2 2 3" xfId="25646" xr:uid="{26770E62-2867-44A4-806A-FFCBB65CFC3C}"/>
    <cellStyle name="20% - Accent4 12 2 3" xfId="13002" xr:uid="{1CDD9C64-2CBF-4274-B600-F1268B903603}"/>
    <cellStyle name="20% - Accent4 12 2 3 2" xfId="42502" xr:uid="{48EA344E-9DA0-4959-AE01-70DB044A11BF}"/>
    <cellStyle name="20% - Accent4 12 2 3 3" xfId="29405" xr:uid="{4ED19F2B-9782-4846-A3C6-8E612F129DFC}"/>
    <cellStyle name="20% - Accent4 12 2 4" xfId="20327" xr:uid="{E4E23A4A-5321-4454-A4ED-AF36308BF2A7}"/>
    <cellStyle name="20% - Accent4 12 2 5" xfId="33447" xr:uid="{E48B3C78-AB9B-4525-ACD8-35C96BC7BAD6}"/>
    <cellStyle name="20% - Accent4 12 2 6" xfId="16912" xr:uid="{85253FCD-6C30-4CD6-9267-763D3E907230}"/>
    <cellStyle name="20% - Accent4 12 3" xfId="7686" xr:uid="{40F70DAD-B476-4E0E-ADE4-6E44A794A49A}"/>
    <cellStyle name="20% - Accent4 12 3 2" xfId="37204" xr:uid="{0D94C705-617C-4F5C-B30E-D2FBC2DB58C2}"/>
    <cellStyle name="20% - Accent4 12 3 3" xfId="24099" xr:uid="{BB8F8F4A-EE66-434D-ACCB-78FA8D83567A}"/>
    <cellStyle name="20% - Accent4 12 4" xfId="11486" xr:uid="{E0AB1321-DC0A-4188-B759-2DBC1B132EA4}"/>
    <cellStyle name="20% - Accent4 12 4 2" xfId="40986" xr:uid="{98307A58-AA3D-46B0-8585-7F9F71E3BB9B}"/>
    <cellStyle name="20% - Accent4 12 4 3" xfId="27889" xr:uid="{669B75FD-DDAE-45C2-A45B-6AE1D5678222}"/>
    <cellStyle name="20% - Accent4 12 5" xfId="18780" xr:uid="{CF5080F4-4361-4081-B6EA-0DCE4AB6068F}"/>
    <cellStyle name="20% - Accent4 12 6" xfId="31912" xr:uid="{4CD58D88-6528-42E4-A8A3-EC82D5863F9F}"/>
    <cellStyle name="20% - Accent4 12 7" xfId="15372" xr:uid="{5E27B42B-FEF9-47EC-AF9B-E0593D241D29}"/>
    <cellStyle name="20% - Accent4 13" xfId="3483" xr:uid="{00000000-0005-0000-0000-000076020000}"/>
    <cellStyle name="20% - Accent4 13 2" xfId="8861" xr:uid="{2123C02B-FC1D-49F3-B9E6-924C47398265}"/>
    <cellStyle name="20% - Accent4 13 2 2" xfId="38372" xr:uid="{FA18AD79-E37D-4550-8891-3C919852FEA3}"/>
    <cellStyle name="20% - Accent4 13 2 3" xfId="25274" xr:uid="{ACE87965-913F-4CE7-A522-41021B9D6A6A}"/>
    <cellStyle name="20% - Accent4 13 3" xfId="12652" xr:uid="{55F0607A-E148-47B0-9CCC-34C7586FD8D0}"/>
    <cellStyle name="20% - Accent4 13 3 2" xfId="42152" xr:uid="{AFF2D6CD-1A1D-4F3A-B666-51A814AF2339}"/>
    <cellStyle name="20% - Accent4 13 3 3" xfId="29055" xr:uid="{058EFEA1-11DC-4225-90C7-1759B59331E1}"/>
    <cellStyle name="20% - Accent4 13 4" xfId="19955" xr:uid="{25785F02-7891-4943-9253-979D3FD73102}"/>
    <cellStyle name="20% - Accent4 13 5" xfId="33076" xr:uid="{768450F6-E25B-4926-A1BC-A6323B63948C}"/>
    <cellStyle name="20% - Accent4 13 6" xfId="16540" xr:uid="{3719ED78-ACB4-408C-8B64-A6D989E6D077}"/>
    <cellStyle name="20% - Accent4 14" xfId="7321" xr:uid="{0DF2760E-F784-42A3-88C0-524F6F064D73}"/>
    <cellStyle name="20% - Accent4 14 2" xfId="11124" xr:uid="{F4B9B20A-31C6-46AB-84AC-971269957439}"/>
    <cellStyle name="20% - Accent4 14 2 2" xfId="40624" xr:uid="{79B6D105-CFD1-4837-AE3A-7C5E3CDF8A33}"/>
    <cellStyle name="20% - Accent4 14 2 3" xfId="27527" xr:uid="{2E90F45C-1223-4C9B-85BD-0BF12D4C7142}"/>
    <cellStyle name="20% - Accent4 14 3" xfId="23743" xr:uid="{DC21DB79-FAEA-4815-B9CE-2BE71E84FB8E}"/>
    <cellStyle name="20% - Accent4 14 4" xfId="36849" xr:uid="{AB426B1A-DFC2-418B-8992-FDD8875A4C34}"/>
    <cellStyle name="20% - Accent4 14 5" xfId="15017" xr:uid="{94DB0F4F-A658-44E8-A2E4-392096F6EE52}"/>
    <cellStyle name="20% - Accent4 15" xfId="6503" xr:uid="{8C09309F-CE8B-4934-8095-7464BE904AA7}"/>
    <cellStyle name="20% - Accent4 15 2" xfId="36081" xr:uid="{85192623-D912-4ACC-ADDA-E592FB4F10A6}"/>
    <cellStyle name="20% - Accent4 15 3" xfId="22973" xr:uid="{7B9C38C8-0611-48A0-9763-01A52705A031}"/>
    <cellStyle name="20% - Accent4 16" xfId="10486" xr:uid="{7CD648F9-BF84-476F-8308-4CE01909F452}"/>
    <cellStyle name="20% - Accent4 16 2" xfId="39986" xr:uid="{1A4958D9-70FD-473E-B242-A9A14A717C9C}"/>
    <cellStyle name="20% - Accent4 16 3" xfId="26889" xr:uid="{A2230764-4E8E-43D5-90C1-4062ACDEC0DE}"/>
    <cellStyle name="20% - Accent4 17" xfId="18317" xr:uid="{63C51C6E-0501-40C9-B3DE-37E819281093}"/>
    <cellStyle name="20% - Accent4 18" xfId="31501" xr:uid="{8CEA073A-AF1E-4401-AAF6-92549F034E03}"/>
    <cellStyle name="20% - Accent4 19" xfId="14249" xr:uid="{627593B0-FB60-4D2E-99BB-DE651C2FDA21}"/>
    <cellStyle name="20% - Accent4 2" xfId="163" xr:uid="{00000000-0005-0000-0000-000077020000}"/>
    <cellStyle name="20% - Accent4 2 10" xfId="31452" xr:uid="{B6B335EF-EF2F-4229-B254-92035303CC60}"/>
    <cellStyle name="20% - Accent4 2 11" xfId="14265" xr:uid="{05955152-EC09-411C-B738-E2A10A34B06E}"/>
    <cellStyle name="20% - Accent4 2 2" xfId="199" xr:uid="{00000000-0005-0000-0000-000078020000}"/>
    <cellStyle name="20% - Accent4 2 2 2" xfId="728" xr:uid="{00000000-0005-0000-0000-000079020000}"/>
    <cellStyle name="20% - Accent4 2 2 3" xfId="3448" xr:uid="{00000000-0005-0000-0000-00007A020000}"/>
    <cellStyle name="20% - Accent4 2 2 3 2" xfId="8826" xr:uid="{82D55492-9BFA-4920-9F0B-C8B1033C48BA}"/>
    <cellStyle name="20% - Accent4 2 2 3 2 2" xfId="38337" xr:uid="{DB4C9041-9C6E-4D3C-889A-942BE6B00837}"/>
    <cellStyle name="20% - Accent4 2 2 3 2 3" xfId="25239" xr:uid="{1C9E5273-AE1A-43F3-8AD3-2FF6D618A010}"/>
    <cellStyle name="20% - Accent4 2 2 3 3" xfId="12617" xr:uid="{2DFE9751-1CE2-4CA8-B17C-2C708DA3A76D}"/>
    <cellStyle name="20% - Accent4 2 2 3 3 2" xfId="42117" xr:uid="{265DF0AC-AC49-4F03-B989-88A59A0E9CEA}"/>
    <cellStyle name="20% - Accent4 2 2 3 3 3" xfId="29020" xr:uid="{095B15BF-1D45-4E90-BC80-2B5AD1DE2D4B}"/>
    <cellStyle name="20% - Accent4 2 2 3 4" xfId="19920" xr:uid="{6BA7A52E-D7D9-4F20-A9FF-B96359DA8833}"/>
    <cellStyle name="20% - Accent4 2 2 3 5" xfId="33041" xr:uid="{EB7A0BAF-9032-4612-852C-4F7C747F088E}"/>
    <cellStyle name="20% - Accent4 2 2 3 6" xfId="16505" xr:uid="{4757208F-ECA0-4958-A2F4-DA126816A517}"/>
    <cellStyle name="20% - Accent4 2 2 4" xfId="7286" xr:uid="{7B20A832-8456-4557-93AF-74AD1588648C}"/>
    <cellStyle name="20% - Accent4 2 2 4 2" xfId="11089" xr:uid="{1C62BA34-4D2E-415B-91E2-4A29450221DB}"/>
    <cellStyle name="20% - Accent4 2 2 4 2 2" xfId="40589" xr:uid="{5B254505-5234-4EE6-8FE2-75FD16A7B2EE}"/>
    <cellStyle name="20% - Accent4 2 2 4 2 3" xfId="27492" xr:uid="{D2658C06-1984-4C80-AF00-35A543C40887}"/>
    <cellStyle name="20% - Accent4 2 2 4 3" xfId="23708" xr:uid="{F016C32F-CAF4-45A1-A663-A9A7081D5557}"/>
    <cellStyle name="20% - Accent4 2 2 4 4" xfId="36814" xr:uid="{7709CD0F-C788-4A0F-A7E0-74A004286421}"/>
    <cellStyle name="20% - Accent4 2 2 4 5" xfId="14982" xr:uid="{51574B62-8C5E-4C7D-A29A-9FE969A9553B}"/>
    <cellStyle name="20% - Accent4 2 2 5" xfId="18281" xr:uid="{BEDBBF47-BA3A-434D-A03A-D0AF3244D4D9}"/>
    <cellStyle name="20% - Accent4 2 2 6" xfId="31466" xr:uid="{A0D397F1-D931-4791-9B2D-CC9CACF57A06}"/>
    <cellStyle name="20% - Accent4 2 3" xfId="213" xr:uid="{00000000-0005-0000-0000-00007B020000}"/>
    <cellStyle name="20% - Accent4 2 3 2" xfId="3462" xr:uid="{00000000-0005-0000-0000-00007C020000}"/>
    <cellStyle name="20% - Accent4 2 3 2 2" xfId="8840" xr:uid="{3CCD2496-078F-46FE-88C1-7C7F63CA2DE5}"/>
    <cellStyle name="20% - Accent4 2 3 2 2 2" xfId="38351" xr:uid="{8FFA8E21-5237-4628-A49C-F6006E3EFB3B}"/>
    <cellStyle name="20% - Accent4 2 3 2 2 3" xfId="25253" xr:uid="{EE7EA58B-7AEA-4347-8B77-C61341FCA1A9}"/>
    <cellStyle name="20% - Accent4 2 3 2 3" xfId="12631" xr:uid="{40B81B87-93B2-4F2F-936D-05A90F98AB64}"/>
    <cellStyle name="20% - Accent4 2 3 2 3 2" xfId="42131" xr:uid="{469B6450-AB69-4949-8568-F4062E173A00}"/>
    <cellStyle name="20% - Accent4 2 3 2 3 3" xfId="29034" xr:uid="{3AFEBBA8-D2C2-4242-A9C2-E918DC60624C}"/>
    <cellStyle name="20% - Accent4 2 3 2 4" xfId="19934" xr:uid="{8B25E8CA-D485-4593-944B-5A519B836A47}"/>
    <cellStyle name="20% - Accent4 2 3 2 5" xfId="33055" xr:uid="{92443ECA-A413-4842-8D57-F0693EB2A0B9}"/>
    <cellStyle name="20% - Accent4 2 3 2 6" xfId="16519" xr:uid="{2D490336-F181-4455-9275-0CB6C61582E1}"/>
    <cellStyle name="20% - Accent4 2 3 3" xfId="7300" xr:uid="{2E5AF0CD-509D-484F-80EB-AACA83C256E7}"/>
    <cellStyle name="20% - Accent4 2 3 3 2" xfId="11103" xr:uid="{DFF01144-83E2-44B8-996E-DC9EA705ACD1}"/>
    <cellStyle name="20% - Accent4 2 3 3 2 2" xfId="40603" xr:uid="{2BAB936F-585E-453F-B3BA-461E5BF42689}"/>
    <cellStyle name="20% - Accent4 2 3 3 2 3" xfId="27506" xr:uid="{370AE1C1-5C3E-41F7-B295-260CB1E7FAA8}"/>
    <cellStyle name="20% - Accent4 2 3 3 3" xfId="23722" xr:uid="{85AE66BC-D45E-4308-AA84-25184A3F302E}"/>
    <cellStyle name="20% - Accent4 2 3 3 4" xfId="36828" xr:uid="{023E8A30-5458-47EA-ADE2-B017E9BF4456}"/>
    <cellStyle name="20% - Accent4 2 3 3 5" xfId="14996" xr:uid="{4AF46CA8-A119-4F75-9695-7F8B263F3357}"/>
    <cellStyle name="20% - Accent4 2 3 4" xfId="6532" xr:uid="{806056FD-B2DC-4458-84EC-87260F235C7A}"/>
    <cellStyle name="20% - Accent4 2 3 5" xfId="18295" xr:uid="{F2B2D431-7EF1-4AD3-8EDD-C9151EDE2217}"/>
    <cellStyle name="20% - Accent4 2 3 6" xfId="31480" xr:uid="{9A06C190-88B3-4FBF-AC73-31361AC58A57}"/>
    <cellStyle name="20% - Accent4 2 4" xfId="727" xr:uid="{00000000-0005-0000-0000-00007D020000}"/>
    <cellStyle name="20% - Accent4 2 5" xfId="3434" xr:uid="{00000000-0005-0000-0000-00007E020000}"/>
    <cellStyle name="20% - Accent4 2 5 2" xfId="8812" xr:uid="{C9539987-42C6-4E47-911D-660583D01D48}"/>
    <cellStyle name="20% - Accent4 2 5 2 2" xfId="38323" xr:uid="{1A9C9A65-ABE1-4828-9160-191CA2BD7E9B}"/>
    <cellStyle name="20% - Accent4 2 5 2 3" xfId="25225" xr:uid="{63324C92-62D8-444B-ADCA-63F0AF138B58}"/>
    <cellStyle name="20% - Accent4 2 5 3" xfId="12603" xr:uid="{5728BB74-7CD9-4AEA-92E0-7D72840F5C15}"/>
    <cellStyle name="20% - Accent4 2 5 3 2" xfId="42103" xr:uid="{039ED0D3-828D-4A52-B4E6-C52038DA4B6C}"/>
    <cellStyle name="20% - Accent4 2 5 3 3" xfId="29006" xr:uid="{BD73D53D-AEBB-4BBB-9FCC-DB43B561DD9A}"/>
    <cellStyle name="20% - Accent4 2 5 4" xfId="19906" xr:uid="{464C438A-7BA1-4311-80BD-FC0AF2A74F24}"/>
    <cellStyle name="20% - Accent4 2 5 5" xfId="33027" xr:uid="{2164B2F3-1007-4244-8FF1-F7F28CD8ADDB}"/>
    <cellStyle name="20% - Accent4 2 5 6" xfId="16491" xr:uid="{5C81F105-F066-4104-9A1B-E55A5A546B75}"/>
    <cellStyle name="20% - Accent4 2 6" xfId="7254" xr:uid="{D2302CE8-B340-439C-9EF7-E58D2D6338F6}"/>
    <cellStyle name="20% - Accent4 2 6 2" xfId="11075" xr:uid="{F7C0EE06-001B-4015-A40D-A5BE2EDF76E7}"/>
    <cellStyle name="20% - Accent4 2 6 2 2" xfId="40575" xr:uid="{A9338A49-97A0-4E6A-881E-CE507985D4D9}"/>
    <cellStyle name="20% - Accent4 2 6 2 3" xfId="27478" xr:uid="{4355830D-03BD-4429-9F8B-A7FB62C50327}"/>
    <cellStyle name="20% - Accent4 2 6 3" xfId="23694" xr:uid="{60FBED38-D804-4E77-9E91-319D609AC2AA}"/>
    <cellStyle name="20% - Accent4 2 6 4" xfId="36800" xr:uid="{D0635EB8-A086-4D9E-BAE2-1BA99371010D}"/>
    <cellStyle name="20% - Accent4 2 6 5" xfId="14968" xr:uid="{BE93B267-DFA1-4835-8F53-5634ABF33157}"/>
    <cellStyle name="20% - Accent4 2 7" xfId="6519" xr:uid="{CAA13731-68FA-4759-987A-BB43C2DB48A4}"/>
    <cellStyle name="20% - Accent4 2 7 2" xfId="36097" xr:uid="{A252E53C-C947-4F6A-9610-955310C69EB8}"/>
    <cellStyle name="20% - Accent4 2 7 3" xfId="22989" xr:uid="{9E2F7F85-385A-4DF8-BB28-E61438FA0425}"/>
    <cellStyle name="20% - Accent4 2 8" xfId="10502" xr:uid="{1A357BBE-DF0D-45C3-B8D9-395303FA2123}"/>
    <cellStyle name="20% - Accent4 2 8 2" xfId="40002" xr:uid="{5B8C4587-9654-4635-A66F-97CA4A4150F2}"/>
    <cellStyle name="20% - Accent4 2 8 3" xfId="26905" xr:uid="{53B1559F-0B5C-4ACA-BE2B-DFE44DA6E2E9}"/>
    <cellStyle name="20% - Accent4 2 9" xfId="18267" xr:uid="{C65468C1-04E0-4893-9EE3-01009C5ECF6F}"/>
    <cellStyle name="20% - Accent4 3" xfId="279" xr:uid="{00000000-0005-0000-0000-00007F020000}"/>
    <cellStyle name="20% - Accent4 3 2" xfId="729" xr:uid="{00000000-0005-0000-0000-000080020000}"/>
    <cellStyle name="20% - Accent4 3 3" xfId="3499" xr:uid="{00000000-0005-0000-0000-000081020000}"/>
    <cellStyle name="20% - Accent4 3 3 2" xfId="8877" xr:uid="{DFBC21A4-A590-4452-959C-68CFA4D544C7}"/>
    <cellStyle name="20% - Accent4 3 3 2 2" xfId="38388" xr:uid="{4930B40A-BDCB-468B-B090-2097E7CAF6AA}"/>
    <cellStyle name="20% - Accent4 3 3 2 3" xfId="25290" xr:uid="{95ED1543-8B20-460E-B695-0BB57F579578}"/>
    <cellStyle name="20% - Accent4 3 3 3" xfId="12668" xr:uid="{D3FB76A9-6FD7-4EBF-8135-09604EC4E389}"/>
    <cellStyle name="20% - Accent4 3 3 3 2" xfId="42168" xr:uid="{9BF6BA0F-7E95-4EB5-9D65-10A68F88E167}"/>
    <cellStyle name="20% - Accent4 3 3 3 3" xfId="29071" xr:uid="{7816832C-F81E-49CC-848F-63594C9ECF2F}"/>
    <cellStyle name="20% - Accent4 3 3 4" xfId="19971" xr:uid="{F09F804D-0B79-40F3-9FC0-06F89ACF53F9}"/>
    <cellStyle name="20% - Accent4 3 3 5" xfId="33092" xr:uid="{F82FA11A-33C5-4C02-82E5-8C757F9B0C56}"/>
    <cellStyle name="20% - Accent4 3 3 6" xfId="16556" xr:uid="{A4F7D8DA-C661-4E08-AF80-C35E33FD0E58}"/>
    <cellStyle name="20% - Accent4 3 4" xfId="7337" xr:uid="{8C39F5B0-0513-476E-A2AD-BE46A5ED297E}"/>
    <cellStyle name="20% - Accent4 3 4 2" xfId="11140" xr:uid="{317D4808-BB69-4A56-AD37-F7FF730BABB5}"/>
    <cellStyle name="20% - Accent4 3 4 2 2" xfId="40640" xr:uid="{543D894B-F766-40F3-B16A-5D301FACD2B7}"/>
    <cellStyle name="20% - Accent4 3 4 2 3" xfId="27543" xr:uid="{4E5D2397-0281-48A0-B2F9-FBFA4EFC3059}"/>
    <cellStyle name="20% - Accent4 3 4 3" xfId="23759" xr:uid="{A1EAABE9-1AA6-419F-9532-771EDC7E3099}"/>
    <cellStyle name="20% - Accent4 3 4 4" xfId="36865" xr:uid="{FA3C94DA-0D12-409A-9ED8-DDB839CE3354}"/>
    <cellStyle name="20% - Accent4 3 4 5" xfId="15033" xr:uid="{853A1B7D-6FCD-40E6-8E9E-F524D90DA5E9}"/>
    <cellStyle name="20% - Accent4 3 5" xfId="18333" xr:uid="{7C3419A7-1902-43E0-8328-ED403DADC032}"/>
    <cellStyle name="20% - Accent4 3 6" xfId="31517" xr:uid="{BB00DC65-89D7-4801-8AC6-0831E47F7C8E}"/>
    <cellStyle name="20% - Accent4 4" xfId="1900" xr:uid="{00000000-0005-0000-0000-000082020000}"/>
    <cellStyle name="20% - Accent4 4 10" xfId="5339" xr:uid="{00000000-0005-0000-0000-000083020000}"/>
    <cellStyle name="20% - Accent4 4 10 2" xfId="34927" xr:uid="{CF315C96-47C0-4141-A865-995E2D998AB9}"/>
    <cellStyle name="20% - Accent4 4 10 3" xfId="21810" xr:uid="{DE632449-E71A-4B5D-84EE-4875856F303A}"/>
    <cellStyle name="20% - Accent4 4 11" xfId="5571" xr:uid="{00000000-0005-0000-0000-000084020000}"/>
    <cellStyle name="20% - Accent4 4 11 2" xfId="35159" xr:uid="{D66EFFBE-5D45-4026-BC64-83235747F2CE}"/>
    <cellStyle name="20% - Accent4 4 11 3" xfId="22042" xr:uid="{28C47DE5-FC1D-465D-B7D8-D2612D6C6C94}"/>
    <cellStyle name="20% - Accent4 4 12" xfId="5806" xr:uid="{00000000-0005-0000-0000-000085020000}"/>
    <cellStyle name="20% - Accent4 4 12 2" xfId="35394" xr:uid="{962FFC79-D1DC-491E-A3D2-FD6BDC6043DA}"/>
    <cellStyle name="20% - Accent4 4 12 3" xfId="22277" xr:uid="{2FAC19B8-9920-4408-B4B2-36207FC08FE8}"/>
    <cellStyle name="20% - Accent4 4 13" xfId="6039" xr:uid="{00000000-0005-0000-0000-000086020000}"/>
    <cellStyle name="20% - Accent4 4 13 2" xfId="35627" xr:uid="{BD223990-6101-4E0D-8E76-D9D7C48C3345}"/>
    <cellStyle name="20% - Accent4 4 13 3" xfId="22510" xr:uid="{4164374D-1D5B-4933-874F-7324B78D992F}"/>
    <cellStyle name="20% - Accent4 4 14" xfId="6279" xr:uid="{00000000-0005-0000-0000-000087020000}"/>
    <cellStyle name="20% - Accent4 4 14 2" xfId="35860" xr:uid="{DDFC042D-21EA-49C6-B11A-3DE2AC23908F}"/>
    <cellStyle name="20% - Accent4 4 14 3" xfId="22750" xr:uid="{83E9FCB8-2E06-416C-A00A-EAF20A8C87C2}"/>
    <cellStyle name="20% - Accent4 4 15" xfId="6641" xr:uid="{71DA447A-1C53-4B37-BC97-2108D2FBEE5C}"/>
    <cellStyle name="20% - Accent4 4 15 2" xfId="36203" xr:uid="{51CF4844-3B6B-449C-9C19-8D3F8B7718C6}"/>
    <cellStyle name="20% - Accent4 4 15 3" xfId="23097" xr:uid="{BAC32EDB-6C96-4898-886B-772341B3CC5A}"/>
    <cellStyle name="20% - Accent4 4 16" xfId="10554" xr:uid="{5A458B40-7FE2-4CEE-8777-AEC950048EA1}"/>
    <cellStyle name="20% - Accent4 4 16 2" xfId="40054" xr:uid="{F79A0CED-FC82-4EA9-9990-AD1136395FE7}"/>
    <cellStyle name="20% - Accent4 4 16 3" xfId="26957" xr:uid="{EA5E64A9-F2D3-4FF9-A589-E45A6CE36290}"/>
    <cellStyle name="20% - Accent4 4 17" xfId="18498" xr:uid="{E1D11840-33E1-4433-90B9-D4453346D03F}"/>
    <cellStyle name="20% - Accent4 4 18" xfId="31631" xr:uid="{E8D1917E-A850-4363-994E-85D68C60CC21}"/>
    <cellStyle name="20% - Accent4 4 19" xfId="14371" xr:uid="{496676E3-4C06-4541-AF45-365741F26405}"/>
    <cellStyle name="20% - Accent4 4 2" xfId="2159" xr:uid="{00000000-0005-0000-0000-000088020000}"/>
    <cellStyle name="20% - Accent4 4 2 10" xfId="5687" xr:uid="{00000000-0005-0000-0000-000089020000}"/>
    <cellStyle name="20% - Accent4 4 2 10 2" xfId="35275" xr:uid="{C8762B33-C824-446A-B616-047F4403FC01}"/>
    <cellStyle name="20% - Accent4 4 2 10 3" xfId="22158" xr:uid="{AB9CDF10-0DB1-4601-B6AC-4AD705107DE4}"/>
    <cellStyle name="20% - Accent4 4 2 11" xfId="5922" xr:uid="{00000000-0005-0000-0000-00008A020000}"/>
    <cellStyle name="20% - Accent4 4 2 11 2" xfId="35510" xr:uid="{7B4F2C19-AC18-4ACE-A2A7-898F874CF1A0}"/>
    <cellStyle name="20% - Accent4 4 2 11 3" xfId="22393" xr:uid="{87D57FA0-11BF-467D-A6C1-F59C81177585}"/>
    <cellStyle name="20% - Accent4 4 2 12" xfId="6155" xr:uid="{00000000-0005-0000-0000-00008B020000}"/>
    <cellStyle name="20% - Accent4 4 2 12 2" xfId="35743" xr:uid="{17757933-E46C-4844-B30C-50D917B6CBD2}"/>
    <cellStyle name="20% - Accent4 4 2 12 3" xfId="22626" xr:uid="{30CD43CA-D9C4-483D-A834-FECA2D2ECB9C}"/>
    <cellStyle name="20% - Accent4 4 2 13" xfId="6395" xr:uid="{00000000-0005-0000-0000-00008C020000}"/>
    <cellStyle name="20% - Accent4 4 2 13 2" xfId="35976" xr:uid="{B95F7320-E33C-4779-975C-3ABAAF64079F}"/>
    <cellStyle name="20% - Accent4 4 2 13 3" xfId="22866" xr:uid="{14FD52DF-EF0C-49B4-9E00-A73573A000CA}"/>
    <cellStyle name="20% - Accent4 4 2 14" xfId="7027" xr:uid="{27826315-7250-43EB-A2CE-D5C3AB369CFA}"/>
    <cellStyle name="20% - Accent4 4 2 14 2" xfId="36581" xr:uid="{F0F2B3E4-77DA-422B-941E-04940F839BA0}"/>
    <cellStyle name="20% - Accent4 4 2 14 3" xfId="23475" xr:uid="{B8C6F040-E5A9-49BE-B631-4DE9E31B3BC5}"/>
    <cellStyle name="20% - Accent4 4 2 15" xfId="10857" xr:uid="{F9A1D369-B07B-4694-BE86-69277578D856}"/>
    <cellStyle name="20% - Accent4 4 2 15 2" xfId="40357" xr:uid="{31289E99-DA82-4F74-B594-A738A4A6DD08}"/>
    <cellStyle name="20% - Accent4 4 2 15 3" xfId="27260" xr:uid="{2092B6A2-B3FA-418B-8AA3-C0CEEC37DF40}"/>
    <cellStyle name="20% - Accent4 4 2 16" xfId="18644" xr:uid="{27CBFC56-8CDE-480C-B2E3-35D6602C3156}"/>
    <cellStyle name="20% - Accent4 4 2 17" xfId="31776" xr:uid="{6930A77B-2DD4-4F7B-9C75-6C0AAD27F56B}"/>
    <cellStyle name="20% - Accent4 4 2 18" xfId="14749" xr:uid="{99A2B5EF-455B-4292-8399-3D2324092DC1}"/>
    <cellStyle name="20% - Accent4 4 2 2" xfId="2497" xr:uid="{00000000-0005-0000-0000-00008D020000}"/>
    <cellStyle name="20% - Accent4 4 2 2 2" xfId="4050" xr:uid="{00000000-0005-0000-0000-00008E020000}"/>
    <cellStyle name="20% - Accent4 4 2 2 2 2" xfId="9427" xr:uid="{399075D2-B401-4E38-9667-AC4D90A2A1F5}"/>
    <cellStyle name="20% - Accent4 4 2 2 2 2 2" xfId="38938" xr:uid="{54899F6E-A419-45E5-92CF-9AD6DB7AB958}"/>
    <cellStyle name="20% - Accent4 4 2 2 2 2 3" xfId="25840" xr:uid="{733D79DA-6465-4DD2-A8FC-1B3BD3AF2C41}"/>
    <cellStyle name="20% - Accent4 4 2 2 2 3" xfId="13196" xr:uid="{DE0AF7B0-C4D4-4348-AF57-A7AB4BF10422}"/>
    <cellStyle name="20% - Accent4 4 2 2 2 3 2" xfId="42696" xr:uid="{170D2934-0EB6-4344-9FD6-139EEFEAC74A}"/>
    <cellStyle name="20% - Accent4 4 2 2 2 3 3" xfId="29599" xr:uid="{5740892B-B267-4C03-86A2-428284A47604}"/>
    <cellStyle name="20% - Accent4 4 2 2 2 4" xfId="20521" xr:uid="{B4222AA3-739D-4C4F-8BC7-D79A271A2980}"/>
    <cellStyle name="20% - Accent4 4 2 2 2 5" xfId="33640" xr:uid="{952EF251-4D97-472B-8AAB-372D0355FC23}"/>
    <cellStyle name="20% - Accent4 4 2 2 2 6" xfId="17106" xr:uid="{CA91435B-F2CA-45A3-950B-50399E0561BC}"/>
    <cellStyle name="20% - Accent4 4 2 2 3" xfId="7887" xr:uid="{198E4C13-2F39-40B7-9D34-7BE561C85F71}"/>
    <cellStyle name="20% - Accent4 4 2 2 3 2" xfId="37398" xr:uid="{480884BD-920B-4527-B252-59CFF52CB062}"/>
    <cellStyle name="20% - Accent4 4 2 2 3 3" xfId="24300" xr:uid="{51DEFB79-9C59-432A-9E4B-EAED41A12E2A}"/>
    <cellStyle name="20% - Accent4 4 2 2 4" xfId="11680" xr:uid="{F706E33B-B8D4-41B5-A865-AA36EA68FED3}"/>
    <cellStyle name="20% - Accent4 4 2 2 4 2" xfId="41180" xr:uid="{9F05171E-7557-4F99-9407-0AB1D90C9C76}"/>
    <cellStyle name="20% - Accent4 4 2 2 4 3" xfId="28083" xr:uid="{C120306D-153E-4A91-B330-198D077527D0}"/>
    <cellStyle name="20% - Accent4 4 2 2 5" xfId="18981" xr:uid="{D18B656A-A4C3-46D5-BBBA-52B812A15834}"/>
    <cellStyle name="20% - Accent4 4 2 2 6" xfId="32105" xr:uid="{F652BB37-A394-4D8C-A34E-D7789EF81F90}"/>
    <cellStyle name="20% - Accent4 4 2 2 7" xfId="15566" xr:uid="{5B2F83C5-A0A9-4153-B98A-4D179E4F645D}"/>
    <cellStyle name="20% - Accent4 4 2 3" xfId="2732" xr:uid="{00000000-0005-0000-0000-00008F020000}"/>
    <cellStyle name="20% - Accent4 4 2 3 2" xfId="4285" xr:uid="{00000000-0005-0000-0000-000090020000}"/>
    <cellStyle name="20% - Accent4 4 2 3 2 2" xfId="9662" xr:uid="{FA1039EB-DA3C-4AA4-9001-9065DFC7354C}"/>
    <cellStyle name="20% - Accent4 4 2 3 2 2 2" xfId="39173" xr:uid="{6B411D53-6FB9-4DE1-9F96-6BB13A1CCC93}"/>
    <cellStyle name="20% - Accent4 4 2 3 2 2 3" xfId="26075" xr:uid="{9C27CB0A-543F-4879-B21B-307F51F81DFE}"/>
    <cellStyle name="20% - Accent4 4 2 3 2 3" xfId="13431" xr:uid="{92CB1784-3500-4AF3-9000-140286997C8E}"/>
    <cellStyle name="20% - Accent4 4 2 3 2 3 2" xfId="42931" xr:uid="{CA786C7D-298B-47E3-A6AC-C3237BDC35BA}"/>
    <cellStyle name="20% - Accent4 4 2 3 2 3 3" xfId="29834" xr:uid="{E18080FB-DC47-4080-9238-14895D45F3B6}"/>
    <cellStyle name="20% - Accent4 4 2 3 2 4" xfId="20756" xr:uid="{33B8F1B2-E894-4FE7-BF20-BF75D14580F2}"/>
    <cellStyle name="20% - Accent4 4 2 3 2 5" xfId="33874" xr:uid="{31375A86-8B57-4099-9DCA-A7550BF858FA}"/>
    <cellStyle name="20% - Accent4 4 2 3 2 6" xfId="17341" xr:uid="{D261055F-CCDA-4D76-927B-5D16A3331149}"/>
    <cellStyle name="20% - Accent4 4 2 3 3" xfId="8122" xr:uid="{F2FC8C09-CE76-4BAF-A88E-46A14C51A589}"/>
    <cellStyle name="20% - Accent4 4 2 3 3 2" xfId="37633" xr:uid="{2A71089F-8CBB-4C9E-98CF-E3FA84E3C4FE}"/>
    <cellStyle name="20% - Accent4 4 2 3 3 3" xfId="24535" xr:uid="{16B834DC-66FB-493D-A919-BFDA4DD0CD88}"/>
    <cellStyle name="20% - Accent4 4 2 3 4" xfId="11915" xr:uid="{48A4E1A4-76C4-47BB-82DF-2DCAF62BD7A5}"/>
    <cellStyle name="20% - Accent4 4 2 3 4 2" xfId="41415" xr:uid="{63CA7186-9C25-459B-BBD2-3C5B3666941F}"/>
    <cellStyle name="20% - Accent4 4 2 3 4 3" xfId="28318" xr:uid="{4AD8DCB3-FBEC-409F-9D93-560BCF565BB6}"/>
    <cellStyle name="20% - Accent4 4 2 3 5" xfId="19216" xr:uid="{D4915A97-37F9-44E0-9504-1F10AD5D2512}"/>
    <cellStyle name="20% - Accent4 4 2 3 6" xfId="32339" xr:uid="{7B52676E-79BD-4D34-BCF6-4D880647F149}"/>
    <cellStyle name="20% - Accent4 4 2 3 7" xfId="15801" xr:uid="{EC5FB613-1082-4FCD-BD48-425BB4FF0356}"/>
    <cellStyle name="20% - Accent4 4 2 4" xfId="2968" xr:uid="{00000000-0005-0000-0000-000091020000}"/>
    <cellStyle name="20% - Accent4 4 2 4 2" xfId="4521" xr:uid="{00000000-0005-0000-0000-000092020000}"/>
    <cellStyle name="20% - Accent4 4 2 4 2 2" xfId="9898" xr:uid="{82F27C55-88C4-4537-BC4D-1A3F4183A8D6}"/>
    <cellStyle name="20% - Accent4 4 2 4 2 2 2" xfId="39409" xr:uid="{91F3E197-4145-4464-AB43-2D5EEF42ED06}"/>
    <cellStyle name="20% - Accent4 4 2 4 2 2 3" xfId="26311" xr:uid="{CE46F5A3-615F-4F78-9386-09069F82BDEB}"/>
    <cellStyle name="20% - Accent4 4 2 4 2 3" xfId="13667" xr:uid="{4AC84149-08A7-461F-AD57-ECC850D4D389}"/>
    <cellStyle name="20% - Accent4 4 2 4 2 3 2" xfId="43167" xr:uid="{03136EBC-4F26-42CF-B6B0-A5007C0EC498}"/>
    <cellStyle name="20% - Accent4 4 2 4 2 3 3" xfId="30070" xr:uid="{7AE498D6-584B-41C5-9502-9D563F77C90C}"/>
    <cellStyle name="20% - Accent4 4 2 4 2 4" xfId="20992" xr:uid="{3C83FAAF-BB76-44DD-9400-976B6134E7E7}"/>
    <cellStyle name="20% - Accent4 4 2 4 2 5" xfId="34109" xr:uid="{040E694B-576B-4099-939F-D0DDEFDFA81E}"/>
    <cellStyle name="20% - Accent4 4 2 4 2 6" xfId="17577" xr:uid="{D5FF40D3-34FC-46F8-92D7-824655BC51EA}"/>
    <cellStyle name="20% - Accent4 4 2 4 3" xfId="8358" xr:uid="{34D66AC4-EDFD-4E38-86FE-F75F028C6777}"/>
    <cellStyle name="20% - Accent4 4 2 4 3 2" xfId="37869" xr:uid="{88433964-7BA7-43D8-BAAE-C8A2E6DE325E}"/>
    <cellStyle name="20% - Accent4 4 2 4 3 3" xfId="24771" xr:uid="{BAC92A57-FF29-4BA8-99CA-675AF54732F1}"/>
    <cellStyle name="20% - Accent4 4 2 4 4" xfId="12151" xr:uid="{1B67D278-318D-4A72-8888-D30AA7A5F218}"/>
    <cellStyle name="20% - Accent4 4 2 4 4 2" xfId="41651" xr:uid="{46B3D1F3-4A30-48F5-974D-D3EE92751CCF}"/>
    <cellStyle name="20% - Accent4 4 2 4 4 3" xfId="28554" xr:uid="{B22BE409-E5A3-4991-8503-071D5A8FAD83}"/>
    <cellStyle name="20% - Accent4 4 2 4 5" xfId="19452" xr:uid="{5EFD2BF9-7E2A-4EA0-A43E-9C7289D2FADD}"/>
    <cellStyle name="20% - Accent4 4 2 4 6" xfId="32574" xr:uid="{047F2ED5-0B73-44EC-AEFA-D2A927660488}"/>
    <cellStyle name="20% - Accent4 4 2 4 7" xfId="16037" xr:uid="{5A97927F-E9DB-47E5-A1E6-83B6F1E47F33}"/>
    <cellStyle name="20% - Accent4 4 2 5" xfId="3203" xr:uid="{00000000-0005-0000-0000-000093020000}"/>
    <cellStyle name="20% - Accent4 4 2 5 2" xfId="4755" xr:uid="{00000000-0005-0000-0000-000094020000}"/>
    <cellStyle name="20% - Accent4 4 2 5 2 2" xfId="10132" xr:uid="{E7B7214B-9BD3-4D75-96E2-00E3B6142682}"/>
    <cellStyle name="20% - Accent4 4 2 5 2 2 2" xfId="39643" xr:uid="{BA13B69D-901D-42E5-A581-9DAECD1DBA8C}"/>
    <cellStyle name="20% - Accent4 4 2 5 2 2 3" xfId="26545" xr:uid="{4FC437B3-00CF-4C54-A9FF-DCD435D49E14}"/>
    <cellStyle name="20% - Accent4 4 2 5 2 3" xfId="13901" xr:uid="{330D840E-50AD-4195-903C-550029A4BC55}"/>
    <cellStyle name="20% - Accent4 4 2 5 2 3 2" xfId="43401" xr:uid="{17B0B608-202D-431C-B689-076E4CE42F89}"/>
    <cellStyle name="20% - Accent4 4 2 5 2 3 3" xfId="30304" xr:uid="{6046A8E8-5463-41FD-BD6B-C1EE9916F461}"/>
    <cellStyle name="20% - Accent4 4 2 5 2 4" xfId="21226" xr:uid="{5F7CE5C9-EB74-4407-8CF7-3A9A41288071}"/>
    <cellStyle name="20% - Accent4 4 2 5 2 5" xfId="34343" xr:uid="{2760F9B9-38CC-45C3-A9AA-297A7ED5EB7A}"/>
    <cellStyle name="20% - Accent4 4 2 5 2 6" xfId="17811" xr:uid="{06A2E057-3040-433E-AD6F-9D24A536F671}"/>
    <cellStyle name="20% - Accent4 4 2 5 3" xfId="8593" xr:uid="{982C90C6-2937-4B53-BB44-123E1660961A}"/>
    <cellStyle name="20% - Accent4 4 2 5 3 2" xfId="38104" xr:uid="{EA468CF6-48F7-465D-ABEC-BC696719CD6B}"/>
    <cellStyle name="20% - Accent4 4 2 5 3 3" xfId="25006" xr:uid="{D9116589-A63A-4717-B8B6-8C9D484425D2}"/>
    <cellStyle name="20% - Accent4 4 2 5 4" xfId="12386" xr:uid="{6CC45336-ABAB-454A-AB3E-294E411E38A4}"/>
    <cellStyle name="20% - Accent4 4 2 5 4 2" xfId="41886" xr:uid="{D0FE77DE-0A04-49C4-A34A-46CCA5493760}"/>
    <cellStyle name="20% - Accent4 4 2 5 4 3" xfId="28789" xr:uid="{26625FD2-4CAC-4DD8-B8FF-A15D3322E1F3}"/>
    <cellStyle name="20% - Accent4 4 2 5 5" xfId="19687" xr:uid="{B6E9D266-F77A-42EF-A418-7FDBB2CA4438}"/>
    <cellStyle name="20% - Accent4 4 2 5 6" xfId="32808" xr:uid="{A68D7EEC-A287-498E-8CE9-0ECACFD08467}"/>
    <cellStyle name="20% - Accent4 4 2 5 7" xfId="16272" xr:uid="{61447DCC-B29D-4FDF-988A-53550DAE7A74}"/>
    <cellStyle name="20% - Accent4 4 2 6" xfId="3719" xr:uid="{00000000-0005-0000-0000-000095020000}"/>
    <cellStyle name="20% - Accent4 4 2 6 2" xfId="9097" xr:uid="{3E3B7E9E-25F9-4DD3-962C-087345999148}"/>
    <cellStyle name="20% - Accent4 4 2 6 2 2" xfId="38608" xr:uid="{28716F7D-CAD9-497C-94B7-ED217182F7BA}"/>
    <cellStyle name="20% - Accent4 4 2 6 2 3" xfId="25510" xr:uid="{C115B683-F50D-472A-8364-0852C15B83DF}"/>
    <cellStyle name="20% - Accent4 4 2 6 3" xfId="12866" xr:uid="{55588AE8-2A29-410E-BE98-F5E97DD06B6C}"/>
    <cellStyle name="20% - Accent4 4 2 6 3 2" xfId="42366" xr:uid="{5C45ED9B-C62B-41D3-BAB3-72CB1433D927}"/>
    <cellStyle name="20% - Accent4 4 2 6 3 3" xfId="29269" xr:uid="{A2CCA12D-EE34-43B3-9EFD-EE84C99C9734}"/>
    <cellStyle name="20% - Accent4 4 2 6 4" xfId="20191" xr:uid="{E13A09F2-8BB4-4163-A269-004AF4533A81}"/>
    <cellStyle name="20% - Accent4 4 2 6 5" xfId="33311" xr:uid="{35218E0F-B1D4-4BC1-A23B-04F2A7913BE1}"/>
    <cellStyle name="20% - Accent4 4 2 6 6" xfId="16776" xr:uid="{E4D7056E-CD3E-4924-BD08-CAC581C5865E}"/>
    <cellStyle name="20% - Accent4 4 2 7" xfId="4989" xr:uid="{00000000-0005-0000-0000-000096020000}"/>
    <cellStyle name="20% - Accent4 4 2 7 2" xfId="7550" xr:uid="{DD6F20B5-E880-4394-9CC9-CE73227E79E8}"/>
    <cellStyle name="20% - Accent4 4 2 7 2 2" xfId="37068" xr:uid="{BC44A0D8-F8A1-44E5-8694-0DD2F41072AA}"/>
    <cellStyle name="20% - Accent4 4 2 7 2 3" xfId="23963" xr:uid="{BC215C52-C862-4959-9A98-61DD86853E7C}"/>
    <cellStyle name="20% - Accent4 4 2 7 3" xfId="11350" xr:uid="{2BDB08F7-7C72-4D29-857E-81C72F70516C}"/>
    <cellStyle name="20% - Accent4 4 2 7 3 2" xfId="40850" xr:uid="{BA513237-D151-4E7C-AA51-A39A23DCA05B}"/>
    <cellStyle name="20% - Accent4 4 2 7 3 3" xfId="27753" xr:uid="{EC0894EA-125D-442D-8F74-81B307BEEF72}"/>
    <cellStyle name="20% - Accent4 4 2 7 4" xfId="21460" xr:uid="{933CC112-0058-4C27-A63E-7CF7AA9B09F6}"/>
    <cellStyle name="20% - Accent4 4 2 7 5" xfId="34577" xr:uid="{526B7EDA-002D-4CA3-A892-9C061BE5F84F}"/>
    <cellStyle name="20% - Accent4 4 2 7 6" xfId="15236" xr:uid="{909DC5DF-51F6-4EEB-81DC-3031F4B02EF2}"/>
    <cellStyle name="20% - Accent4 4 2 8" xfId="5222" xr:uid="{00000000-0005-0000-0000-000097020000}"/>
    <cellStyle name="20% - Accent4 4 2 8 2" xfId="10373" xr:uid="{BBB225F7-2B51-4201-9F2A-3A1B63AE9563}"/>
    <cellStyle name="20% - Accent4 4 2 8 2 2" xfId="39877" xr:uid="{3E8223A1-0BBC-413E-ABA6-0010831C13C9}"/>
    <cellStyle name="20% - Accent4 4 2 8 2 3" xfId="26779" xr:uid="{F639F528-E7D2-4303-96BF-92FC107D1315}"/>
    <cellStyle name="20% - Accent4 4 2 8 3" xfId="14135" xr:uid="{691D2B70-F25B-4B0C-813A-3383F7EA528F}"/>
    <cellStyle name="20% - Accent4 4 2 8 3 2" xfId="43635" xr:uid="{2B1BF2E9-F544-4666-95EB-0EF5417D2790}"/>
    <cellStyle name="20% - Accent4 4 2 8 3 3" xfId="30538" xr:uid="{2FED786D-7873-4331-8337-EA01E4C99A44}"/>
    <cellStyle name="20% - Accent4 4 2 8 4" xfId="21693" xr:uid="{BD97FE1E-2925-4EDA-B4D2-E528EB2E0018}"/>
    <cellStyle name="20% - Accent4 4 2 8 5" xfId="34810" xr:uid="{D0DBCD9C-798E-487A-A2DD-62CDFC5075D6}"/>
    <cellStyle name="20% - Accent4 4 2 8 6" xfId="18045" xr:uid="{82AED4CD-CEDA-4926-8B4E-B6CC2E031A13}"/>
    <cellStyle name="20% - Accent4 4 2 9" xfId="5455" xr:uid="{00000000-0005-0000-0000-000098020000}"/>
    <cellStyle name="20% - Accent4 4 2 9 2" xfId="35043" xr:uid="{2E42510A-ABA1-4D2D-9C3C-C11620E21F3D}"/>
    <cellStyle name="20% - Accent4 4 2 9 3" xfId="21926" xr:uid="{770EB5C5-E725-45EC-800F-05E7C36C4AC2}"/>
    <cellStyle name="20% - Accent4 4 3" xfId="2381" xr:uid="{00000000-0005-0000-0000-000099020000}"/>
    <cellStyle name="20% - Accent4 4 3 2" xfId="3934" xr:uid="{00000000-0005-0000-0000-00009A020000}"/>
    <cellStyle name="20% - Accent4 4 3 2 2" xfId="9311" xr:uid="{3150804D-A184-4025-A4D1-D3E5562C82F4}"/>
    <cellStyle name="20% - Accent4 4 3 2 2 2" xfId="38822" xr:uid="{7AF44931-7CF2-476E-9A03-7A2BEC3BC001}"/>
    <cellStyle name="20% - Accent4 4 3 2 2 3" xfId="25724" xr:uid="{81FC8A19-56C5-4637-BCC5-758A18D040CB}"/>
    <cellStyle name="20% - Accent4 4 3 2 3" xfId="13080" xr:uid="{ACCA5813-2F77-4B69-834B-7E450D4CD452}"/>
    <cellStyle name="20% - Accent4 4 3 2 3 2" xfId="42580" xr:uid="{7283AC1A-8617-46FA-8352-ABBBD5C16BD2}"/>
    <cellStyle name="20% - Accent4 4 3 2 3 3" xfId="29483" xr:uid="{E6EA7BBC-6741-4BEB-89F4-BE720554511A}"/>
    <cellStyle name="20% - Accent4 4 3 2 4" xfId="20405" xr:uid="{5284E3D0-E5F6-4EBA-B318-238F7B418333}"/>
    <cellStyle name="20% - Accent4 4 3 2 5" xfId="33524" xr:uid="{035F9ED3-F9C0-4E6F-8FC9-0B3316C1CF7F}"/>
    <cellStyle name="20% - Accent4 4 3 2 6" xfId="16990" xr:uid="{756B8979-EE22-4883-BDB7-D12ECE610958}"/>
    <cellStyle name="20% - Accent4 4 3 3" xfId="7771" xr:uid="{6716B778-46C0-484F-A8AD-80C4127422AB}"/>
    <cellStyle name="20% - Accent4 4 3 3 2" xfId="11564" xr:uid="{AA8F3521-BD28-4144-98FB-7900F9F3A317}"/>
    <cellStyle name="20% - Accent4 4 3 3 2 2" xfId="41064" xr:uid="{D81FBE6D-B0CF-4B77-8429-A2FD579548ED}"/>
    <cellStyle name="20% - Accent4 4 3 3 2 3" xfId="27967" xr:uid="{84ADF833-3B70-4FB6-AFD6-05992C74F588}"/>
    <cellStyle name="20% - Accent4 4 3 3 3" xfId="24184" xr:uid="{77D8FDAB-EC9B-4374-BCFC-EAD429A0CBED}"/>
    <cellStyle name="20% - Accent4 4 3 3 4" xfId="37282" xr:uid="{4C28294C-C90A-4759-A8A7-32D8F865E6D4}"/>
    <cellStyle name="20% - Accent4 4 3 3 5" xfId="15450" xr:uid="{90E6494E-7108-4CCD-BB1E-379E855B3797}"/>
    <cellStyle name="20% - Accent4 4 3 4" xfId="6911" xr:uid="{935C7107-7195-4974-80BD-D3E2CFAB9F6A}"/>
    <cellStyle name="20% - Accent4 4 3 4 2" xfId="36465" xr:uid="{D879631F-6E8C-4868-A8AB-6E0F7D820910}"/>
    <cellStyle name="20% - Accent4 4 3 4 3" xfId="23359" xr:uid="{024099DE-412C-4CB3-B379-65973971BE70}"/>
    <cellStyle name="20% - Accent4 4 3 5" xfId="10741" xr:uid="{D0A5043B-8DA8-4894-B610-9B92AA6E566C}"/>
    <cellStyle name="20% - Accent4 4 3 5 2" xfId="40241" xr:uid="{81C79156-ADE2-4C15-B1EF-3B933B655D40}"/>
    <cellStyle name="20% - Accent4 4 3 5 3" xfId="27144" xr:uid="{ACDC1ADE-3113-41B6-8DEC-89A1BC0B0AAF}"/>
    <cellStyle name="20% - Accent4 4 3 6" xfId="18865" xr:uid="{9C905B0D-576C-4386-8906-2E60025C7356}"/>
    <cellStyle name="20% - Accent4 4 3 7" xfId="31989" xr:uid="{25E40E65-6813-4937-82BB-E3CBBD56F447}"/>
    <cellStyle name="20% - Accent4 4 3 8" xfId="14633" xr:uid="{7FBAA2D0-698C-4B89-80E7-2DD9B5297A0F}"/>
    <cellStyle name="20% - Accent4 4 4" xfId="2616" xr:uid="{00000000-0005-0000-0000-00009B020000}"/>
    <cellStyle name="20% - Accent4 4 4 2" xfId="4169" xr:uid="{00000000-0005-0000-0000-00009C020000}"/>
    <cellStyle name="20% - Accent4 4 4 2 2" xfId="9546" xr:uid="{640482DA-A677-4EA8-AC6E-2415E117C620}"/>
    <cellStyle name="20% - Accent4 4 4 2 2 2" xfId="39057" xr:uid="{8F231EB6-B505-4CF0-BA39-F1357BBB48FB}"/>
    <cellStyle name="20% - Accent4 4 4 2 2 3" xfId="25959" xr:uid="{8E22DB00-5139-4D4D-AAD4-53CD6302D9EB}"/>
    <cellStyle name="20% - Accent4 4 4 2 3" xfId="13315" xr:uid="{DB106BA4-21A9-4F61-BFC2-97B654B2B28A}"/>
    <cellStyle name="20% - Accent4 4 4 2 3 2" xfId="42815" xr:uid="{99C08AC4-5450-40A2-BD09-8F09B8F0F24F}"/>
    <cellStyle name="20% - Accent4 4 4 2 3 3" xfId="29718" xr:uid="{AAFD9FA0-62A6-486A-8F05-E3F25DD6C797}"/>
    <cellStyle name="20% - Accent4 4 4 2 4" xfId="20640" xr:uid="{26CB1C3F-FE44-491B-ACA7-23FF585D97D8}"/>
    <cellStyle name="20% - Accent4 4 4 2 5" xfId="33758" xr:uid="{659DD0B4-5E51-4F53-A8C3-5CA10DABB74B}"/>
    <cellStyle name="20% - Accent4 4 4 2 6" xfId="17225" xr:uid="{B6404C4B-9780-4B72-ACAF-96FC7F59E53F}"/>
    <cellStyle name="20% - Accent4 4 4 3" xfId="8006" xr:uid="{5CD85B2A-A1D3-4F7F-9CBB-001675E5BA24}"/>
    <cellStyle name="20% - Accent4 4 4 3 2" xfId="37517" xr:uid="{DC2A7080-7675-422B-BB50-22D0888C8AD0}"/>
    <cellStyle name="20% - Accent4 4 4 3 3" xfId="24419" xr:uid="{82413F4B-1952-4743-AD00-629744D789B2}"/>
    <cellStyle name="20% - Accent4 4 4 4" xfId="11799" xr:uid="{BD0E8B57-CD33-4094-A871-32FC3C8EED55}"/>
    <cellStyle name="20% - Accent4 4 4 4 2" xfId="41299" xr:uid="{9320BFF8-1C99-49CC-B63C-3AEB18C3C2C7}"/>
    <cellStyle name="20% - Accent4 4 4 4 3" xfId="28202" xr:uid="{1A4BA301-86EC-4057-AE13-F32E97191036}"/>
    <cellStyle name="20% - Accent4 4 4 5" xfId="19100" xr:uid="{EE6FE9BC-40A4-4EBD-AB2C-BAD8EF2A4CB7}"/>
    <cellStyle name="20% - Accent4 4 4 6" xfId="32223" xr:uid="{6C6E8911-390D-4600-978F-AFE932EC6C3A}"/>
    <cellStyle name="20% - Accent4 4 4 7" xfId="15685" xr:uid="{B80907B4-6461-43DB-AF32-1C6C3CA6E6B8}"/>
    <cellStyle name="20% - Accent4 4 5" xfId="2852" xr:uid="{00000000-0005-0000-0000-00009D020000}"/>
    <cellStyle name="20% - Accent4 4 5 2" xfId="4405" xr:uid="{00000000-0005-0000-0000-00009E020000}"/>
    <cellStyle name="20% - Accent4 4 5 2 2" xfId="9782" xr:uid="{11025E50-4D33-4446-AAD1-734AB9830AD8}"/>
    <cellStyle name="20% - Accent4 4 5 2 2 2" xfId="39293" xr:uid="{BD9F9587-C848-46CC-929F-4EF137F23A05}"/>
    <cellStyle name="20% - Accent4 4 5 2 2 3" xfId="26195" xr:uid="{C886D9D8-C7E4-44F7-8DF8-56A2F06B278C}"/>
    <cellStyle name="20% - Accent4 4 5 2 3" xfId="13551" xr:uid="{637D13FD-7D43-4798-81AD-6AB4C74B8649}"/>
    <cellStyle name="20% - Accent4 4 5 2 3 2" xfId="43051" xr:uid="{F611B38E-A9A4-4440-860F-4A2B151AD04C}"/>
    <cellStyle name="20% - Accent4 4 5 2 3 3" xfId="29954" xr:uid="{380ABB29-11AF-40C2-8F42-3924FA5EDEB6}"/>
    <cellStyle name="20% - Accent4 4 5 2 4" xfId="20876" xr:uid="{8BCA0699-5BE9-437B-9895-D7DFCF625177}"/>
    <cellStyle name="20% - Accent4 4 5 2 5" xfId="33993" xr:uid="{33DD3E75-6152-4F41-A48C-308EE4449FAF}"/>
    <cellStyle name="20% - Accent4 4 5 2 6" xfId="17461" xr:uid="{9C95D78D-3A42-4B5D-8867-3461594D7446}"/>
    <cellStyle name="20% - Accent4 4 5 3" xfId="8242" xr:uid="{7FC93D66-33E7-4581-8C6C-FE7773DA37AA}"/>
    <cellStyle name="20% - Accent4 4 5 3 2" xfId="37753" xr:uid="{8B0F2B53-253B-4A94-BD87-30235397BE48}"/>
    <cellStyle name="20% - Accent4 4 5 3 3" xfId="24655" xr:uid="{1178B0D5-774E-47DA-8731-76D281FA285D}"/>
    <cellStyle name="20% - Accent4 4 5 4" xfId="12035" xr:uid="{D3AF9017-87EF-4928-9E81-2DCDBF604359}"/>
    <cellStyle name="20% - Accent4 4 5 4 2" xfId="41535" xr:uid="{1DB256E6-A15F-4351-B7DE-AA7EEFF33C0B}"/>
    <cellStyle name="20% - Accent4 4 5 4 3" xfId="28438" xr:uid="{998ACC06-0C03-4B71-9189-1E78257212F8}"/>
    <cellStyle name="20% - Accent4 4 5 5" xfId="19336" xr:uid="{D81F6A16-71FB-4C70-AE07-FE756A0DBEB9}"/>
    <cellStyle name="20% - Accent4 4 5 6" xfId="32458" xr:uid="{F1EC8F4B-DB51-4F8D-A139-B84C0151F229}"/>
    <cellStyle name="20% - Accent4 4 5 7" xfId="15921" xr:uid="{C5BCF505-7657-42B8-A10B-9F9A6CEBFD32}"/>
    <cellStyle name="20% - Accent4 4 6" xfId="3087" xr:uid="{00000000-0005-0000-0000-00009F020000}"/>
    <cellStyle name="20% - Accent4 4 6 2" xfId="4639" xr:uid="{00000000-0005-0000-0000-0000A0020000}"/>
    <cellStyle name="20% - Accent4 4 6 2 2" xfId="10016" xr:uid="{715AA057-DCB1-4F4B-B293-FA854BBF666B}"/>
    <cellStyle name="20% - Accent4 4 6 2 2 2" xfId="39527" xr:uid="{90A75F1B-695F-45F4-88BF-7C03D62DEAFE}"/>
    <cellStyle name="20% - Accent4 4 6 2 2 3" xfId="26429" xr:uid="{F008A430-18AD-4F46-B582-7A4A994ED3F3}"/>
    <cellStyle name="20% - Accent4 4 6 2 3" xfId="13785" xr:uid="{BAE52DCE-03A1-471D-A9BF-5739163D68CD}"/>
    <cellStyle name="20% - Accent4 4 6 2 3 2" xfId="43285" xr:uid="{52CE69A1-EE38-498B-ABDA-8E48A45DA9E7}"/>
    <cellStyle name="20% - Accent4 4 6 2 3 3" xfId="30188" xr:uid="{FDA0C41F-450A-41B0-89DE-3CDD624107B6}"/>
    <cellStyle name="20% - Accent4 4 6 2 4" xfId="21110" xr:uid="{1F663A7D-B86D-4372-AEAD-E9ADD121DABE}"/>
    <cellStyle name="20% - Accent4 4 6 2 5" xfId="34227" xr:uid="{CA85D553-CD09-49F4-9CF3-475FEF5B4130}"/>
    <cellStyle name="20% - Accent4 4 6 2 6" xfId="17695" xr:uid="{90819E31-9042-44BA-A30E-FBE8DBAABEF2}"/>
    <cellStyle name="20% - Accent4 4 6 3" xfId="8477" xr:uid="{C0897334-1B64-4389-9C4E-8D85F3D5531E}"/>
    <cellStyle name="20% - Accent4 4 6 3 2" xfId="37988" xr:uid="{B6EA8212-C629-4E0E-B47A-709024D108EC}"/>
    <cellStyle name="20% - Accent4 4 6 3 3" xfId="24890" xr:uid="{B5CEBD39-B73C-4D45-8211-BEB0CDC65E54}"/>
    <cellStyle name="20% - Accent4 4 6 4" xfId="12270" xr:uid="{3066B88D-75D3-4342-A497-B8C79E3616C1}"/>
    <cellStyle name="20% - Accent4 4 6 4 2" xfId="41770" xr:uid="{31D4383E-C0CE-40D8-AA19-E1C7E610A84F}"/>
    <cellStyle name="20% - Accent4 4 6 4 3" xfId="28673" xr:uid="{EDE16989-5A83-498F-B946-E6CB2129E6E3}"/>
    <cellStyle name="20% - Accent4 4 6 5" xfId="19571" xr:uid="{60B0AA29-1803-413B-9D88-FB5F64C3D67B}"/>
    <cellStyle name="20% - Accent4 4 6 6" xfId="32692" xr:uid="{12ED667E-7F2E-428C-85AD-577312026AE7}"/>
    <cellStyle name="20% - Accent4 4 6 7" xfId="16156" xr:uid="{0CF4C051-C07B-4EE9-8655-B3B6D9A4F742}"/>
    <cellStyle name="20% - Accent4 4 7" xfId="3569" xr:uid="{00000000-0005-0000-0000-0000A1020000}"/>
    <cellStyle name="20% - Accent4 4 7 2" xfId="8947" xr:uid="{293AA47D-10D6-4129-93C4-2A173840E971}"/>
    <cellStyle name="20% - Accent4 4 7 2 2" xfId="38458" xr:uid="{B8D09DE4-CF9C-42C7-A490-F80F659F62E7}"/>
    <cellStyle name="20% - Accent4 4 7 2 3" xfId="25360" xr:uid="{CC9C1F2D-8753-4E4E-85E2-23A181FBBC89}"/>
    <cellStyle name="20% - Accent4 4 7 3" xfId="12720" xr:uid="{43CC4C06-6770-43E5-A57D-5AE83C5D1BC8}"/>
    <cellStyle name="20% - Accent4 4 7 3 2" xfId="42220" xr:uid="{A1FAC0E6-5EE9-431D-96C8-7E49ECF52B3C}"/>
    <cellStyle name="20% - Accent4 4 7 3 3" xfId="29123" xr:uid="{80AD1B6D-D8D7-4843-BD6D-0878BDC67348}"/>
    <cellStyle name="20% - Accent4 4 7 4" xfId="20041" xr:uid="{49CB5247-A502-4363-BB70-DF627182CCA0}"/>
    <cellStyle name="20% - Accent4 4 7 5" xfId="33162" xr:uid="{A543FB64-322A-4414-B1B1-E28BD5961546}"/>
    <cellStyle name="20% - Accent4 4 7 6" xfId="16626" xr:uid="{377ED4CE-625C-4E6C-9FA8-4419FDD012BD}"/>
    <cellStyle name="20% - Accent4 4 8" xfId="4873" xr:uid="{00000000-0005-0000-0000-0000A2020000}"/>
    <cellStyle name="20% - Accent4 4 8 2" xfId="7392" xr:uid="{6F8E2D05-C21C-4A07-839E-44495AC97D25}"/>
    <cellStyle name="20% - Accent4 4 8 2 2" xfId="36919" xr:uid="{50DC5062-FF60-496E-BD05-27877C5D37AB}"/>
    <cellStyle name="20% - Accent4 4 8 2 3" xfId="23814" xr:uid="{8D59128B-C56D-4419-9268-83089904FC5B}"/>
    <cellStyle name="20% - Accent4 4 8 3" xfId="11192" xr:uid="{3A29561A-3AB1-4AD7-94C4-633484DB629F}"/>
    <cellStyle name="20% - Accent4 4 8 3 2" xfId="40692" xr:uid="{0F225BFB-74CC-4C68-B6B4-2C2C00EF3E51}"/>
    <cellStyle name="20% - Accent4 4 8 3 3" xfId="27595" xr:uid="{121877B7-77D6-478D-A650-938CC78D2CAA}"/>
    <cellStyle name="20% - Accent4 4 8 4" xfId="21344" xr:uid="{E97D9ACB-EE1E-4954-B755-C2AEA15EA26D}"/>
    <cellStyle name="20% - Accent4 4 8 5" xfId="34461" xr:uid="{EED3B050-2F72-43CC-A619-883ABAC2972D}"/>
    <cellStyle name="20% - Accent4 4 8 6" xfId="15087" xr:uid="{B5A98EFB-DAE4-4D74-83C8-25B737121A7D}"/>
    <cellStyle name="20% - Accent4 4 9" xfId="5106" xr:uid="{00000000-0005-0000-0000-0000A3020000}"/>
    <cellStyle name="20% - Accent4 4 9 2" xfId="10257" xr:uid="{715C686B-CF57-4A49-9877-B09BB7CDBE74}"/>
    <cellStyle name="20% - Accent4 4 9 2 2" xfId="39761" xr:uid="{83248BB6-6986-4370-8E6A-788DD5D0C9C6}"/>
    <cellStyle name="20% - Accent4 4 9 2 3" xfId="26663" xr:uid="{D9576F48-B866-40DA-BB78-857D9ECD64FE}"/>
    <cellStyle name="20% - Accent4 4 9 3" xfId="14019" xr:uid="{11FFA738-A55A-42CE-89A0-22589B288D5E}"/>
    <cellStyle name="20% - Accent4 4 9 3 2" xfId="43519" xr:uid="{0662768F-BD85-411E-BF4F-6376ADE0DFDA}"/>
    <cellStyle name="20% - Accent4 4 9 3 3" xfId="30422" xr:uid="{223840C0-939F-472F-B059-A0688B650FFB}"/>
    <cellStyle name="20% - Accent4 4 9 4" xfId="21577" xr:uid="{3A9C593B-3D07-4432-B8DB-3CC7322EB7D5}"/>
    <cellStyle name="20% - Accent4 4 9 5" xfId="34694" xr:uid="{8D0EEAC3-ED87-4703-B908-F2C048E98A89}"/>
    <cellStyle name="20% - Accent4 4 9 6" xfId="17929" xr:uid="{20317C4D-079F-4C9B-AA43-7F7BEAE776CC}"/>
    <cellStyle name="20% - Accent4 5" xfId="726" xr:uid="{00000000-0005-0000-0000-0000A4020000}"/>
    <cellStyle name="20% - Accent4 6" xfId="2078" xr:uid="{00000000-0005-0000-0000-0000A5020000}"/>
    <cellStyle name="20% - Accent4 6 2" xfId="3647" xr:uid="{00000000-0005-0000-0000-0000A6020000}"/>
    <cellStyle name="20% - Accent4 6 2 2" xfId="9025" xr:uid="{9448EDAB-0542-4E8D-9D4B-0426869D4A18}"/>
    <cellStyle name="20% - Accent4 6 2 2 2" xfId="38536" xr:uid="{1E553855-DB77-4891-AF1C-DFF3A1C8C010}"/>
    <cellStyle name="20% - Accent4 6 2 2 3" xfId="25438" xr:uid="{5E5116AC-FB5A-4F3A-9EDC-7F0FB6E1652B}"/>
    <cellStyle name="20% - Accent4 6 2 3" xfId="12798" xr:uid="{6308A65C-29AB-4126-AE0D-752D5FC6F97E}"/>
    <cellStyle name="20% - Accent4 6 2 3 2" xfId="42298" xr:uid="{274CC2A1-B45F-486B-9A0D-620DCDEADA59}"/>
    <cellStyle name="20% - Accent4 6 2 3 3" xfId="29201" xr:uid="{9A426235-C4A1-4CC1-ADDD-8C53A71AF042}"/>
    <cellStyle name="20% - Accent4 6 2 4" xfId="20119" xr:uid="{FBD93E6B-8D18-423A-A95E-B5CB886079D4}"/>
    <cellStyle name="20% - Accent4 6 2 5" xfId="33240" xr:uid="{9857C514-6A79-45E1-B8EA-9A8B2ED2F7EB}"/>
    <cellStyle name="20% - Accent4 6 2 6" xfId="16704" xr:uid="{9C8124F8-6268-422B-AB1C-779351C2E5CC}"/>
    <cellStyle name="20% - Accent4 6 3" xfId="7470" xr:uid="{5D037BC7-08B7-47B6-8A9A-74EBDFDA3B50}"/>
    <cellStyle name="20% - Accent4 6 3 2" xfId="11270" xr:uid="{AA36431F-FD91-487F-A0DA-6EB1EC82E182}"/>
    <cellStyle name="20% - Accent4 6 3 2 2" xfId="40770" xr:uid="{4C7DEE67-4C5A-4746-8F63-FCE25E41E66F}"/>
    <cellStyle name="20% - Accent4 6 3 2 3" xfId="27673" xr:uid="{4A55AA14-4344-4F88-97C5-EA4CAE01A095}"/>
    <cellStyle name="20% - Accent4 6 3 3" xfId="23892" xr:uid="{CF3B325D-97E7-4B70-8A8D-FDA01B17B15F}"/>
    <cellStyle name="20% - Accent4 6 3 4" xfId="36997" xr:uid="{1F956FD0-BD5E-433C-9A57-2516DBF009F7}"/>
    <cellStyle name="20% - Accent4 6 3 5" xfId="15165" xr:uid="{AEFD4D75-9A05-4672-BD79-EB5614382CA7}"/>
    <cellStyle name="20% - Accent4 6 4" xfId="6720" xr:uid="{854BF30A-404F-4A8C-AD77-209F94F64AE9}"/>
    <cellStyle name="20% - Accent4 6 4 2" xfId="36281" xr:uid="{4D1CC34B-805A-48AD-84AC-0145DA1B88AE}"/>
    <cellStyle name="20% - Accent4 6 4 3" xfId="23175" xr:uid="{C986373F-2B99-4320-8B1E-FA1617783EDA}"/>
    <cellStyle name="20% - Accent4 6 5" xfId="10632" xr:uid="{939D111A-9FE5-4032-820F-19836F0D244D}"/>
    <cellStyle name="20% - Accent4 6 5 2" xfId="40132" xr:uid="{EFE92D72-6485-4176-8846-84D836815FA9}"/>
    <cellStyle name="20% - Accent4 6 5 3" xfId="27035" xr:uid="{508898A2-FB79-449C-B7AF-22A38D6FBDB0}"/>
    <cellStyle name="20% - Accent4 6 6" xfId="18576" xr:uid="{A99717B5-F76B-43D1-BF51-95433126617C}"/>
    <cellStyle name="20% - Accent4 6 7" xfId="31709" xr:uid="{08D6608D-1614-48C1-9F6D-863570B7FAC2}"/>
    <cellStyle name="20% - Accent4 6 8" xfId="14449" xr:uid="{2FC20190-2092-476D-B696-71BE64436317}"/>
    <cellStyle name="20% - Accent4 7" xfId="2093" xr:uid="{00000000-0005-0000-0000-0000A7020000}"/>
    <cellStyle name="20% - Accent4 7 2" xfId="3662" xr:uid="{00000000-0005-0000-0000-0000A8020000}"/>
    <cellStyle name="20% - Accent4 7 2 2" xfId="9040" xr:uid="{F8E1AA59-BB7C-4619-8833-3B6B4B332F15}"/>
    <cellStyle name="20% - Accent4 7 2 2 2" xfId="38551" xr:uid="{E4675ED2-823E-4061-893A-75CBFDFC3CFA}"/>
    <cellStyle name="20% - Accent4 7 2 2 3" xfId="25453" xr:uid="{FBAD397A-5B82-4A3D-BCBC-820533629A5C}"/>
    <cellStyle name="20% - Accent4 7 2 3" xfId="12813" xr:uid="{CC1F1FF1-21A6-4139-BDC4-AF7064B22C49}"/>
    <cellStyle name="20% - Accent4 7 2 3 2" xfId="42313" xr:uid="{59D2B81B-3711-42A0-957C-BBB3F86CB3CF}"/>
    <cellStyle name="20% - Accent4 7 2 3 3" xfId="29216" xr:uid="{D8CFAC36-4B09-4CC3-9CD6-2B52C8A93574}"/>
    <cellStyle name="20% - Accent4 7 2 4" xfId="20134" xr:uid="{619485C6-EF3C-406C-85CF-0151932CB09B}"/>
    <cellStyle name="20% - Accent4 7 2 5" xfId="33255" xr:uid="{093EC7CA-246F-4E61-89A6-2CE580D451F3}"/>
    <cellStyle name="20% - Accent4 7 2 6" xfId="16719" xr:uid="{410B9637-1A5A-4F38-A274-AA8E598F1731}"/>
    <cellStyle name="20% - Accent4 7 3" xfId="7485" xr:uid="{ECAFA820-8351-4FF5-B9A0-26864E73A7EF}"/>
    <cellStyle name="20% - Accent4 7 3 2" xfId="11285" xr:uid="{E6402836-BAD4-48B8-8F06-23E0B61CAB97}"/>
    <cellStyle name="20% - Accent4 7 3 2 2" xfId="40785" xr:uid="{04A847A8-32FC-4A86-A49A-C1B8CCC8793A}"/>
    <cellStyle name="20% - Accent4 7 3 2 3" xfId="27688" xr:uid="{F31D1CD5-DF17-4198-8190-7D8022E9E699}"/>
    <cellStyle name="20% - Accent4 7 3 3" xfId="23907" xr:uid="{1D7F3C04-7A9A-4ED5-AD04-4F81BBD09880}"/>
    <cellStyle name="20% - Accent4 7 3 4" xfId="37012" xr:uid="{F228B882-4739-4E19-87FA-56E42AF5AA91}"/>
    <cellStyle name="20% - Accent4 7 3 5" xfId="15180" xr:uid="{4D2D39D3-725C-40CD-A3EE-3B250AD14D02}"/>
    <cellStyle name="20% - Accent4 7 4" xfId="6734" xr:uid="{848A43EC-2F05-4D6A-85F1-917E365B1EE4}"/>
    <cellStyle name="20% - Accent4 7 4 2" xfId="36295" xr:uid="{7980F5AD-B24D-4070-832C-65BF191751A7}"/>
    <cellStyle name="20% - Accent4 7 4 3" xfId="23189" xr:uid="{C2496033-6A21-4652-A1B2-2FA491E2EE79}"/>
    <cellStyle name="20% - Accent4 7 5" xfId="10646" xr:uid="{3688FB7C-1CEE-4D4F-9C81-D1D6C5F47D95}"/>
    <cellStyle name="20% - Accent4 7 5 2" xfId="40146" xr:uid="{2B41002E-945E-4906-8B34-E413026B3110}"/>
    <cellStyle name="20% - Accent4 7 5 3" xfId="27049" xr:uid="{7AB23ACF-70BB-4ECB-9403-00E9B0DFC1D0}"/>
    <cellStyle name="20% - Accent4 7 6" xfId="18591" xr:uid="{78D4218C-6191-4AF8-BB28-8D58D703265B}"/>
    <cellStyle name="20% - Accent4 7 7" xfId="31724" xr:uid="{5A2881D9-1EA9-4BA5-927E-0ADE2C3FB323}"/>
    <cellStyle name="20% - Accent4 7 8" xfId="14463" xr:uid="{14BF1F48-7D2C-4C7F-8369-E9261D976E35}"/>
    <cellStyle name="20% - Accent4 8" xfId="2237" xr:uid="{00000000-0005-0000-0000-0000A9020000}"/>
    <cellStyle name="20% - Accent4 8 2" xfId="3797" xr:uid="{00000000-0005-0000-0000-0000AA020000}"/>
    <cellStyle name="20% - Accent4 8 2 2" xfId="9175" xr:uid="{8CCE2119-0A8D-4B3C-8F95-4CA907A50AE3}"/>
    <cellStyle name="20% - Accent4 8 2 2 2" xfId="38686" xr:uid="{F3FFC5C3-C291-4297-A1B1-23502E68A97A}"/>
    <cellStyle name="20% - Accent4 8 2 2 3" xfId="25588" xr:uid="{C3D91D11-5E7D-4240-839F-3CE36E8F8C87}"/>
    <cellStyle name="20% - Accent4 8 2 3" xfId="12944" xr:uid="{40219330-CBFE-445B-9B55-DAFF62329204}"/>
    <cellStyle name="20% - Accent4 8 2 3 2" xfId="42444" xr:uid="{0031CC0F-E8BC-46F0-ACC2-1EECC7B27CA8}"/>
    <cellStyle name="20% - Accent4 8 2 3 3" xfId="29347" xr:uid="{E789DF49-F272-4800-9347-23A8B992DA9B}"/>
    <cellStyle name="20% - Accent4 8 2 4" xfId="20269" xr:uid="{305EAB94-9621-4E42-89A7-0804B1CB1498}"/>
    <cellStyle name="20% - Accent4 8 2 5" xfId="33389" xr:uid="{B7D9C368-2508-411B-9004-59A1688092B3}"/>
    <cellStyle name="20% - Accent4 8 2 6" xfId="16854" xr:uid="{D980A04E-860E-4770-BFBE-F0E1F84F6437}"/>
    <cellStyle name="20% - Accent4 8 3" xfId="7628" xr:uid="{24ABC83C-BC71-42B0-8609-12716565AFC3}"/>
    <cellStyle name="20% - Accent4 8 3 2" xfId="11428" xr:uid="{A74B7D65-2ABE-43DF-894A-4C48C5457191}"/>
    <cellStyle name="20% - Accent4 8 3 2 2" xfId="40928" xr:uid="{DFB8F923-87E0-4D11-B22A-93633BEF2AE3}"/>
    <cellStyle name="20% - Accent4 8 3 2 3" xfId="27831" xr:uid="{DDD3436A-FDAE-4504-83F7-AA18AD7FCD09}"/>
    <cellStyle name="20% - Accent4 8 3 3" xfId="24041" xr:uid="{607F2D87-E73F-4B75-9C17-1CAEE8B02349}"/>
    <cellStyle name="20% - Accent4 8 3 4" xfId="37146" xr:uid="{C844AC72-0D23-41E5-B2E9-F47DD5ED26C8}"/>
    <cellStyle name="20% - Accent4 8 3 5" xfId="15314" xr:uid="{423175BE-DEAB-498C-B1EC-2D75F6F3D74E}"/>
    <cellStyle name="20% - Accent4 8 4" xfId="6748" xr:uid="{0A12B3A1-B0DE-40E5-BACE-FB2C79DF519D}"/>
    <cellStyle name="20% - Accent4 8 4 2" xfId="36309" xr:uid="{43B4E15D-A930-4E9C-B3BD-8C5D89069730}"/>
    <cellStyle name="20% - Accent4 8 4 3" xfId="23203" xr:uid="{689F7B5C-EA99-4A13-AB9B-F1CF5EA02662}"/>
    <cellStyle name="20% - Accent4 8 5" xfId="10660" xr:uid="{8A57DCD6-5B16-4801-B082-3057BAB0AEA4}"/>
    <cellStyle name="20% - Accent4 8 5 2" xfId="40160" xr:uid="{90551322-C7F5-4E50-BEAF-37B16BC9F562}"/>
    <cellStyle name="20% - Accent4 8 5 3" xfId="27063" xr:uid="{1AFC8300-8FC1-4F8C-8615-119A526F412A}"/>
    <cellStyle name="20% - Accent4 8 6" xfId="18722" xr:uid="{71228BF8-8A2D-4158-AF84-39B4A64E40CD}"/>
    <cellStyle name="20% - Accent4 8 7" xfId="31854" xr:uid="{8CE4323C-5B3C-4CCE-8AC7-D60E5D60A924}"/>
    <cellStyle name="20% - Accent4 8 8" xfId="14477" xr:uid="{0C933CB4-4CFF-4F16-ABFC-AE159B521D2B}"/>
    <cellStyle name="20% - Accent4 9" xfId="2252" xr:uid="{00000000-0005-0000-0000-0000AB020000}"/>
    <cellStyle name="20% - Accent4 9 2" xfId="3812" xr:uid="{00000000-0005-0000-0000-0000AC020000}"/>
    <cellStyle name="20% - Accent4 9 2 2" xfId="9190" xr:uid="{19E60B0E-9099-41B2-ABC6-0B6C264B122A}"/>
    <cellStyle name="20% - Accent4 9 2 2 2" xfId="38701" xr:uid="{24E7331A-485B-42B5-BA56-9DEEAA3ACCC9}"/>
    <cellStyle name="20% - Accent4 9 2 2 3" xfId="25603" xr:uid="{A4184C73-096E-48B0-AC87-E696BD5E884D}"/>
    <cellStyle name="20% - Accent4 9 2 3" xfId="12959" xr:uid="{DFDAB725-67EC-4819-AFBB-47BCD33238AE}"/>
    <cellStyle name="20% - Accent4 9 2 3 2" xfId="42459" xr:uid="{4AD025A8-A00D-4071-9462-48DA63A1ECFE}"/>
    <cellStyle name="20% - Accent4 9 2 3 3" xfId="29362" xr:uid="{1382811A-E29F-4CC3-8C5E-8CF1EEDF7F80}"/>
    <cellStyle name="20% - Accent4 9 2 4" xfId="20284" xr:uid="{51654284-1581-4284-ABB1-3E4C50CBAE11}"/>
    <cellStyle name="20% - Accent4 9 2 5" xfId="33404" xr:uid="{D1DAB9EF-A53C-463A-93C1-37F9FEDB2968}"/>
    <cellStyle name="20% - Accent4 9 2 6" xfId="16869" xr:uid="{34CE38BC-6C99-4CB3-BB76-085A53FFC1B1}"/>
    <cellStyle name="20% - Accent4 9 3" xfId="7643" xr:uid="{096F9CB8-07CE-4D69-A8F2-19E16D14C3B3}"/>
    <cellStyle name="20% - Accent4 9 3 2" xfId="11443" xr:uid="{97791048-FFB3-412E-8B7D-7C81283C508A}"/>
    <cellStyle name="20% - Accent4 9 3 2 2" xfId="40943" xr:uid="{37F7EA67-4D74-4889-AF22-D7B5353D0072}"/>
    <cellStyle name="20% - Accent4 9 3 2 3" xfId="27846" xr:uid="{113A6F71-3632-4A0A-937C-5AE46B9C6823}"/>
    <cellStyle name="20% - Accent4 9 3 3" xfId="24056" xr:uid="{2752CB2C-5DDE-4461-A758-3BB269926F03}"/>
    <cellStyle name="20% - Accent4 9 3 4" xfId="37161" xr:uid="{B562C275-7507-411A-9F9A-A7D443512920}"/>
    <cellStyle name="20% - Accent4 9 3 5" xfId="15329" xr:uid="{4477DBD0-0E29-4BF7-862C-DFD50166137B}"/>
    <cellStyle name="20% - Accent4 9 4" xfId="6762" xr:uid="{1A083B00-22B2-4DA8-9157-B412E104CB7F}"/>
    <cellStyle name="20% - Accent4 9 4 2" xfId="36323" xr:uid="{323E8D41-A67B-414D-AD23-885DB4A48232}"/>
    <cellStyle name="20% - Accent4 9 4 3" xfId="23217" xr:uid="{77BACFC3-AFEB-4301-8CFD-A05B66AB2F2D}"/>
    <cellStyle name="20% - Accent4 9 5" xfId="10674" xr:uid="{5007BF72-47B7-49ED-ABB9-6DEE0B93F2F1}"/>
    <cellStyle name="20% - Accent4 9 5 2" xfId="40174" xr:uid="{7D0CECFF-B697-4433-98B5-24783DAA0227}"/>
    <cellStyle name="20% - Accent4 9 5 3" xfId="27077" xr:uid="{EC00D0A7-52C4-4D06-A5CF-766B6C6E5F92}"/>
    <cellStyle name="20% - Accent4 9 6" xfId="18737" xr:uid="{9398F1B2-D940-46B7-AD05-7DE0D4757B59}"/>
    <cellStyle name="20% - Accent4 9 7" xfId="31869" xr:uid="{F81DEF56-CE22-4FA8-B543-B254E77AAEF6}"/>
    <cellStyle name="20% - Accent4 9 8" xfId="14491" xr:uid="{BD1F9DAE-C74D-42AF-8A58-7FA49979AC3F}"/>
    <cellStyle name="20% - Accent5" xfId="262" builtinId="46" customBuiltin="1"/>
    <cellStyle name="20% - Accent5 10" xfId="2270" xr:uid="{00000000-0005-0000-0000-0000AE020000}"/>
    <cellStyle name="20% - Accent5 10 2" xfId="3830" xr:uid="{00000000-0005-0000-0000-0000AF020000}"/>
    <cellStyle name="20% - Accent5 10 2 2" xfId="9207" xr:uid="{462B6A71-895C-4990-A852-6FFD8E5D81DC}"/>
    <cellStyle name="20% - Accent5 10 2 2 2" xfId="38718" xr:uid="{5E8B62DC-281A-42D4-ABF9-BB0D7DC577A2}"/>
    <cellStyle name="20% - Accent5 10 2 2 3" xfId="25620" xr:uid="{C5352F95-7FBA-4C0B-B3E2-1A7A5A40E108}"/>
    <cellStyle name="20% - Accent5 10 2 3" xfId="12976" xr:uid="{AE5F4575-4D43-479D-911C-CA582B153FC1}"/>
    <cellStyle name="20% - Accent5 10 2 3 2" xfId="42476" xr:uid="{24A0EC5E-8F3C-4B2C-90E5-59BB253CF1A8}"/>
    <cellStyle name="20% - Accent5 10 2 3 3" xfId="29379" xr:uid="{4B1A38C8-AD40-4345-BD55-15BE8008B408}"/>
    <cellStyle name="20% - Accent5 10 2 4" xfId="20301" xr:uid="{BA274D29-005A-40CF-9FFC-2D63AD51705E}"/>
    <cellStyle name="20% - Accent5 10 2 5" xfId="33421" xr:uid="{E5D97191-DBA0-4B41-B28F-7926956198FD}"/>
    <cellStyle name="20% - Accent5 10 2 6" xfId="16886" xr:uid="{C9A9BD05-D02A-4125-9B1F-D7E5ECFD5AB5}"/>
    <cellStyle name="20% - Accent5 10 3" xfId="7660" xr:uid="{3D4CB453-0A15-4707-83D2-6DC07AAA72B9}"/>
    <cellStyle name="20% - Accent5 10 3 2" xfId="11460" xr:uid="{B59C10CE-6201-4814-9107-C786B359FF72}"/>
    <cellStyle name="20% - Accent5 10 3 2 2" xfId="40960" xr:uid="{4BBCFCB4-AFE2-44FD-A572-B29D1D12EB4E}"/>
    <cellStyle name="20% - Accent5 10 3 2 3" xfId="27863" xr:uid="{CC40DD6E-056D-416F-9851-D481C1FD3A5E}"/>
    <cellStyle name="20% - Accent5 10 3 3" xfId="24073" xr:uid="{400FE112-F346-4364-9DC7-F84807B9B34E}"/>
    <cellStyle name="20% - Accent5 10 3 4" xfId="37178" xr:uid="{F88FBD90-23D0-4FFE-B1E2-2236634CE5CD}"/>
    <cellStyle name="20% - Accent5 10 3 5" xfId="15346" xr:uid="{9D2F0734-77AD-4603-9701-417901BF3E0C}"/>
    <cellStyle name="20% - Accent5 10 4" xfId="6778" xr:uid="{21B0C7C0-B293-4A32-BF0E-FA4D9543F60D}"/>
    <cellStyle name="20% - Accent5 10 4 2" xfId="36339" xr:uid="{BD0FE56A-31D3-4337-B71B-D3D5348D91E6}"/>
    <cellStyle name="20% - Accent5 10 4 3" xfId="23233" xr:uid="{08597DD8-6EFC-46E9-83BD-7917B95209C3}"/>
    <cellStyle name="20% - Accent5 10 5" xfId="10690" xr:uid="{39AD1160-6297-4678-9E78-0CF91841109B}"/>
    <cellStyle name="20% - Accent5 10 5 2" xfId="40190" xr:uid="{DC9C5938-5280-452E-B397-C49A30CB4288}"/>
    <cellStyle name="20% - Accent5 10 5 3" xfId="27093" xr:uid="{E0F6622C-4E0A-4161-A100-2E451150DDE6}"/>
    <cellStyle name="20% - Accent5 10 6" xfId="18754" xr:uid="{7617B726-A3F8-45B5-BDAD-765F1B0AE01B}"/>
    <cellStyle name="20% - Accent5 10 7" xfId="31886" xr:uid="{A1CFB422-6BA1-4714-8AAB-E9C6ADB1AE12}"/>
    <cellStyle name="20% - Accent5 10 8" xfId="14507" xr:uid="{55561E53-BC55-4B56-9313-7679ED288377}"/>
    <cellStyle name="20% - Accent5 11" xfId="2284" xr:uid="{00000000-0005-0000-0000-0000B0020000}"/>
    <cellStyle name="20% - Accent5 11 2" xfId="3844" xr:uid="{00000000-0005-0000-0000-0000B1020000}"/>
    <cellStyle name="20% - Accent5 11 2 2" xfId="9221" xr:uid="{7120BAF4-F121-457B-BA97-22174FAB78C4}"/>
    <cellStyle name="20% - Accent5 11 2 2 2" xfId="38732" xr:uid="{4175389A-59E4-43EB-BE60-C48793133B64}"/>
    <cellStyle name="20% - Accent5 11 2 2 3" xfId="25634" xr:uid="{BDFEBCC7-9568-4948-A4E4-4EAFCE54FE4C}"/>
    <cellStyle name="20% - Accent5 11 2 3" xfId="12990" xr:uid="{A2B9E6FD-DE60-4FFB-B0FE-99F35F1CBEB6}"/>
    <cellStyle name="20% - Accent5 11 2 3 2" xfId="42490" xr:uid="{12D6B39E-1429-4619-A317-23E5F64E2640}"/>
    <cellStyle name="20% - Accent5 11 2 3 3" xfId="29393" xr:uid="{76E3029B-0BA0-46C0-B82B-663212F6D9A7}"/>
    <cellStyle name="20% - Accent5 11 2 4" xfId="20315" xr:uid="{CA353A22-6502-4610-A360-84BE990B4263}"/>
    <cellStyle name="20% - Accent5 11 2 5" xfId="33435" xr:uid="{B2232B05-21A9-4BB4-ABFE-B3ADFC2151B0}"/>
    <cellStyle name="20% - Accent5 11 2 6" xfId="16900" xr:uid="{49A22430-A65C-42C7-BC31-7F2F2B52C186}"/>
    <cellStyle name="20% - Accent5 11 3" xfId="7674" xr:uid="{7758010E-5364-42EB-9DAA-CCC1D6A17A65}"/>
    <cellStyle name="20% - Accent5 11 3 2" xfId="37192" xr:uid="{9910B0C6-B231-4446-8968-0D8284EBF549}"/>
    <cellStyle name="20% - Accent5 11 3 3" xfId="24087" xr:uid="{27DE99E6-D543-4796-8B9B-2DD926CBF76F}"/>
    <cellStyle name="20% - Accent5 11 4" xfId="11474" xr:uid="{641061F0-3DBD-4159-BC17-3C8220560007}"/>
    <cellStyle name="20% - Accent5 11 4 2" xfId="40974" xr:uid="{E071B2A8-ADE5-4AAB-BC48-DFC209DA3844}"/>
    <cellStyle name="20% - Accent5 11 4 3" xfId="27877" xr:uid="{7E938F37-22C7-4B93-B027-0FC9547BBE99}"/>
    <cellStyle name="20% - Accent5 11 5" xfId="18768" xr:uid="{FC23490F-3EB6-47E3-9667-9E01BB0B6BDA}"/>
    <cellStyle name="20% - Accent5 11 6" xfId="31900" xr:uid="{329E6AA8-86A4-4A7C-9821-D47A578DFD1E}"/>
    <cellStyle name="20% - Accent5 11 7" xfId="15360" xr:uid="{03088B25-D79A-4540-BBF5-CB8ADF62A0DC}"/>
    <cellStyle name="20% - Accent5 12" xfId="2298" xr:uid="{00000000-0005-0000-0000-0000B2020000}"/>
    <cellStyle name="20% - Accent5 12 2" xfId="3858" xr:uid="{00000000-0005-0000-0000-0000B3020000}"/>
    <cellStyle name="20% - Accent5 12 2 2" xfId="9235" xr:uid="{AE559088-9C2C-44FA-B6FA-FB35B6261F9D}"/>
    <cellStyle name="20% - Accent5 12 2 2 2" xfId="38746" xr:uid="{42149C3E-0C9F-4802-B253-569D1AE1250E}"/>
    <cellStyle name="20% - Accent5 12 2 2 3" xfId="25648" xr:uid="{B96BAAFD-9C7E-4242-97C9-DE51CDB8E20B}"/>
    <cellStyle name="20% - Accent5 12 2 3" xfId="13004" xr:uid="{DE0CEBF3-E12B-4C03-9BEF-2089C6ABD4E7}"/>
    <cellStyle name="20% - Accent5 12 2 3 2" xfId="42504" xr:uid="{7CB0FF8F-310C-45EE-8D3F-EC67FD2AD567}"/>
    <cellStyle name="20% - Accent5 12 2 3 3" xfId="29407" xr:uid="{C6F1EF3D-4445-4B2B-B53F-A986FB7423EC}"/>
    <cellStyle name="20% - Accent5 12 2 4" xfId="20329" xr:uid="{7E783B25-445E-4FB3-9218-42E70F73ED6D}"/>
    <cellStyle name="20% - Accent5 12 2 5" xfId="33449" xr:uid="{346D6B7A-578B-479F-9F04-CF489E95576D}"/>
    <cellStyle name="20% - Accent5 12 2 6" xfId="16914" xr:uid="{C713001B-CD9B-41BC-8BCE-02D977EB7BD3}"/>
    <cellStyle name="20% - Accent5 12 3" xfId="7688" xr:uid="{8907F6DF-F5D3-4583-B596-790B79595D27}"/>
    <cellStyle name="20% - Accent5 12 3 2" xfId="37206" xr:uid="{2710D790-E24E-4CBF-91D2-851DA58513FD}"/>
    <cellStyle name="20% - Accent5 12 3 3" xfId="24101" xr:uid="{74BEA4BF-4193-4C98-AF4B-729CD6B5874B}"/>
    <cellStyle name="20% - Accent5 12 4" xfId="11488" xr:uid="{81949B0C-F7C6-4925-B48E-EAA2CC90BA5C}"/>
    <cellStyle name="20% - Accent5 12 4 2" xfId="40988" xr:uid="{17E42424-0730-451A-B747-906F78C47083}"/>
    <cellStyle name="20% - Accent5 12 4 3" xfId="27891" xr:uid="{D1207330-2214-4130-865A-40F2CDE73651}"/>
    <cellStyle name="20% - Accent5 12 5" xfId="18782" xr:uid="{0FC3B4D0-2E1B-4F6B-832D-1529815CBCBA}"/>
    <cellStyle name="20% - Accent5 12 6" xfId="31914" xr:uid="{B86F39CE-E387-4962-8C33-1F1EDD48A4B1}"/>
    <cellStyle name="20% - Accent5 12 7" xfId="15374" xr:uid="{FC6766BF-A479-4DF5-ACF3-D4850522E2DA}"/>
    <cellStyle name="20% - Accent5 13" xfId="3485" xr:uid="{00000000-0005-0000-0000-0000B4020000}"/>
    <cellStyle name="20% - Accent5 13 2" xfId="8863" xr:uid="{AADE03A7-12B2-497F-9739-F2C7CBC60500}"/>
    <cellStyle name="20% - Accent5 13 2 2" xfId="38374" xr:uid="{75DB41C5-880E-4352-B331-DC7342455D86}"/>
    <cellStyle name="20% - Accent5 13 2 3" xfId="25276" xr:uid="{5C4BF9B2-3D71-4A71-9582-031632DBF73B}"/>
    <cellStyle name="20% - Accent5 13 3" xfId="12654" xr:uid="{A9579912-B5B8-497B-93B6-61D517DB43CC}"/>
    <cellStyle name="20% - Accent5 13 3 2" xfId="42154" xr:uid="{E67F2EC9-7D36-4E12-A120-056D6EC7AEEA}"/>
    <cellStyle name="20% - Accent5 13 3 3" xfId="29057" xr:uid="{07FC51C9-122F-4997-AF53-3C2338677848}"/>
    <cellStyle name="20% - Accent5 13 4" xfId="19957" xr:uid="{806E1A3B-23AD-479A-90AA-A5D0A61145C3}"/>
    <cellStyle name="20% - Accent5 13 5" xfId="33078" xr:uid="{86476EE2-E8AF-408A-B904-8574902CB0DD}"/>
    <cellStyle name="20% - Accent5 13 6" xfId="16542" xr:uid="{91173E59-853E-4D9E-896C-A77F2ADC118E}"/>
    <cellStyle name="20% - Accent5 14" xfId="7323" xr:uid="{349BCCBC-96DE-40C3-9F41-8A3F347835AA}"/>
    <cellStyle name="20% - Accent5 14 2" xfId="11126" xr:uid="{4CAEEEC5-70D2-4E7C-AA4E-0D0565D161F2}"/>
    <cellStyle name="20% - Accent5 14 2 2" xfId="40626" xr:uid="{3E0D8D00-66C5-4256-B5F8-ABEEEEA47E7B}"/>
    <cellStyle name="20% - Accent5 14 2 3" xfId="27529" xr:uid="{290C47BF-3A4D-4813-9122-8A647AF5571A}"/>
    <cellStyle name="20% - Accent5 14 3" xfId="23745" xr:uid="{573232EB-265E-4195-9EA0-90CFC56E4C5C}"/>
    <cellStyle name="20% - Accent5 14 4" xfId="36851" xr:uid="{913D311D-0325-4171-8523-2C30E815DB94}"/>
    <cellStyle name="20% - Accent5 14 5" xfId="15019" xr:uid="{91746130-0ED9-4F48-8202-64EA3434F040}"/>
    <cellStyle name="20% - Accent5 15" xfId="6505" xr:uid="{53AA9BFD-8DA5-4261-8329-38B0F0F0265B}"/>
    <cellStyle name="20% - Accent5 15 2" xfId="36083" xr:uid="{78715D86-5EE1-4367-AAD1-81CBF6E1D42D}"/>
    <cellStyle name="20% - Accent5 15 3" xfId="22975" xr:uid="{D3AFB537-6E87-4386-90F0-B87A48429D6F}"/>
    <cellStyle name="20% - Accent5 16" xfId="10488" xr:uid="{312189FE-B089-4D21-B5D1-764C97B6CFFB}"/>
    <cellStyle name="20% - Accent5 16 2" xfId="39988" xr:uid="{66D50343-61CD-4FC6-9578-D5DB5304112B}"/>
    <cellStyle name="20% - Accent5 16 3" xfId="26891" xr:uid="{D3B1D2E3-3232-4CC6-ABC3-E0F30DB514EA}"/>
    <cellStyle name="20% - Accent5 17" xfId="18319" xr:uid="{983DF4A6-6C3E-4DCA-81F2-4F689B2837B3}"/>
    <cellStyle name="20% - Accent5 18" xfId="31503" xr:uid="{8C6A3B25-721B-4298-A017-D6401881E546}"/>
    <cellStyle name="20% - Accent5 19" xfId="14251" xr:uid="{F1674EBD-A552-48E9-80E8-2C26BA2DA6EF}"/>
    <cellStyle name="20% - Accent5 2" xfId="164" xr:uid="{00000000-0005-0000-0000-0000B5020000}"/>
    <cellStyle name="20% - Accent5 2 10" xfId="31453" xr:uid="{E451DEAE-4952-434A-9170-CF3660F5FD3B}"/>
    <cellStyle name="20% - Accent5 2 11" xfId="14267" xr:uid="{E0FEAEFC-A607-4628-B825-C6C901D282F1}"/>
    <cellStyle name="20% - Accent5 2 2" xfId="200" xr:uid="{00000000-0005-0000-0000-0000B6020000}"/>
    <cellStyle name="20% - Accent5 2 2 2" xfId="732" xr:uid="{00000000-0005-0000-0000-0000B7020000}"/>
    <cellStyle name="20% - Accent5 2 2 3" xfId="3449" xr:uid="{00000000-0005-0000-0000-0000B8020000}"/>
    <cellStyle name="20% - Accent5 2 2 3 2" xfId="8827" xr:uid="{820510C0-EC75-4834-8770-C8F63AB6C06C}"/>
    <cellStyle name="20% - Accent5 2 2 3 2 2" xfId="38338" xr:uid="{8B1316AE-AC92-4BC8-B8C1-BEEF53B6A028}"/>
    <cellStyle name="20% - Accent5 2 2 3 2 3" xfId="25240" xr:uid="{9FD51A13-0BE1-4B89-ADE6-1ABE281816E0}"/>
    <cellStyle name="20% - Accent5 2 2 3 3" xfId="12618" xr:uid="{E4087A68-5CF8-48A3-B540-51744D826A25}"/>
    <cellStyle name="20% - Accent5 2 2 3 3 2" xfId="42118" xr:uid="{A503EB56-AD11-458A-80ED-5789EC52453C}"/>
    <cellStyle name="20% - Accent5 2 2 3 3 3" xfId="29021" xr:uid="{E87D206B-7AA0-433F-8190-75934BF95E24}"/>
    <cellStyle name="20% - Accent5 2 2 3 4" xfId="19921" xr:uid="{66A07C9E-9135-4F59-A9BD-5C9FE6B4E79D}"/>
    <cellStyle name="20% - Accent5 2 2 3 5" xfId="33042" xr:uid="{81EB79D4-45AF-45BE-9F68-B86FB074FC12}"/>
    <cellStyle name="20% - Accent5 2 2 3 6" xfId="16506" xr:uid="{E0B9D5C0-00E4-4163-96C4-0FA2A4D0A9C4}"/>
    <cellStyle name="20% - Accent5 2 2 4" xfId="7287" xr:uid="{DAE988E3-E8C9-40C9-9461-076CF3BB30AF}"/>
    <cellStyle name="20% - Accent5 2 2 4 2" xfId="11090" xr:uid="{525B37BE-71D9-454A-BE96-473ED86012BE}"/>
    <cellStyle name="20% - Accent5 2 2 4 2 2" xfId="40590" xr:uid="{5BF1607F-9175-4969-89B8-33DECCD6D5A2}"/>
    <cellStyle name="20% - Accent5 2 2 4 2 3" xfId="27493" xr:uid="{C18C2837-C177-4EBF-8423-201290B3A942}"/>
    <cellStyle name="20% - Accent5 2 2 4 3" xfId="23709" xr:uid="{75A6B0A6-13C4-4600-BC05-515974047DDC}"/>
    <cellStyle name="20% - Accent5 2 2 4 4" xfId="36815" xr:uid="{866EC92E-350E-4DA0-977C-60846F14568A}"/>
    <cellStyle name="20% - Accent5 2 2 4 5" xfId="14983" xr:uid="{C9464696-535D-4630-BAE7-DD0114B282CA}"/>
    <cellStyle name="20% - Accent5 2 2 5" xfId="18282" xr:uid="{8BA37070-4A90-431E-AE12-AC592087B0F7}"/>
    <cellStyle name="20% - Accent5 2 2 6" xfId="31467" xr:uid="{B92672E9-768F-496D-BFB0-063FF15093D6}"/>
    <cellStyle name="20% - Accent5 2 3" xfId="214" xr:uid="{00000000-0005-0000-0000-0000B9020000}"/>
    <cellStyle name="20% - Accent5 2 3 2" xfId="3463" xr:uid="{00000000-0005-0000-0000-0000BA020000}"/>
    <cellStyle name="20% - Accent5 2 3 2 2" xfId="8841" xr:uid="{B99A7201-AF16-48AD-A395-1A7316B5D04E}"/>
    <cellStyle name="20% - Accent5 2 3 2 2 2" xfId="38352" xr:uid="{F4174445-2545-44DD-B3BC-0033C8E36085}"/>
    <cellStyle name="20% - Accent5 2 3 2 2 3" xfId="25254" xr:uid="{1F0B672E-A42C-4774-B49D-11CBC01EF9F4}"/>
    <cellStyle name="20% - Accent5 2 3 2 3" xfId="12632" xr:uid="{45BD5C84-185D-40C1-A629-F83F122C668B}"/>
    <cellStyle name="20% - Accent5 2 3 2 3 2" xfId="42132" xr:uid="{97D0463B-5A03-4A66-9786-92FAEB84DF58}"/>
    <cellStyle name="20% - Accent5 2 3 2 3 3" xfId="29035" xr:uid="{01C82240-CBCD-49A6-A4A4-EC5BFE51D506}"/>
    <cellStyle name="20% - Accent5 2 3 2 4" xfId="19935" xr:uid="{E0455065-9BFF-4910-B603-0575828FA240}"/>
    <cellStyle name="20% - Accent5 2 3 2 5" xfId="33056" xr:uid="{C62C4214-8C41-4064-BBC8-B136BFE69341}"/>
    <cellStyle name="20% - Accent5 2 3 2 6" xfId="16520" xr:uid="{0E682740-DFB4-40B6-AB1C-AD89158B0674}"/>
    <cellStyle name="20% - Accent5 2 3 3" xfId="7301" xr:uid="{67B804B6-5AD6-42C0-AB9D-DCBC900A122F}"/>
    <cellStyle name="20% - Accent5 2 3 3 2" xfId="11104" xr:uid="{C1BD5D39-3A1D-4537-AD4E-85F8243C681B}"/>
    <cellStyle name="20% - Accent5 2 3 3 2 2" xfId="40604" xr:uid="{9608144C-0DD7-4B5E-B9D3-0346C60B5B3B}"/>
    <cellStyle name="20% - Accent5 2 3 3 2 3" xfId="27507" xr:uid="{C79EB439-A7FD-4E85-A538-9770D14995E6}"/>
    <cellStyle name="20% - Accent5 2 3 3 3" xfId="23723" xr:uid="{057D7C42-765D-411C-AC48-AD3C6AEF016A}"/>
    <cellStyle name="20% - Accent5 2 3 3 4" xfId="36829" xr:uid="{356EB217-0E06-49CE-B002-2E8D7410D803}"/>
    <cellStyle name="20% - Accent5 2 3 3 5" xfId="14997" xr:uid="{73CB4C93-D5ED-46D0-BE4A-12050EFFA2AA}"/>
    <cellStyle name="20% - Accent5 2 3 4" xfId="6533" xr:uid="{B02B7E0C-F073-4B84-AC2C-9BD97DD6A375}"/>
    <cellStyle name="20% - Accent5 2 3 5" xfId="18296" xr:uid="{5E91DE55-1C95-4F9A-81DD-6BEFCAD2021E}"/>
    <cellStyle name="20% - Accent5 2 3 6" xfId="31481" xr:uid="{C1FA4807-1FD6-4E63-A4A4-2101AB230084}"/>
    <cellStyle name="20% - Accent5 2 4" xfId="731" xr:uid="{00000000-0005-0000-0000-0000BB020000}"/>
    <cellStyle name="20% - Accent5 2 5" xfId="3435" xr:uid="{00000000-0005-0000-0000-0000BC020000}"/>
    <cellStyle name="20% - Accent5 2 5 2" xfId="8813" xr:uid="{42A6D6A7-D3A8-48C8-B771-E64F6EAE47F0}"/>
    <cellStyle name="20% - Accent5 2 5 2 2" xfId="38324" xr:uid="{0EBB008A-EC91-497B-8114-7EF4E47AC6C4}"/>
    <cellStyle name="20% - Accent5 2 5 2 3" xfId="25226" xr:uid="{AE9DE84C-6715-404C-9387-7D5DA45A4341}"/>
    <cellStyle name="20% - Accent5 2 5 3" xfId="12604" xr:uid="{0E7EDF89-25CC-4A6C-88B6-3186521F513A}"/>
    <cellStyle name="20% - Accent5 2 5 3 2" xfId="42104" xr:uid="{092D03E0-3B9E-4D60-8486-75EEA2B90452}"/>
    <cellStyle name="20% - Accent5 2 5 3 3" xfId="29007" xr:uid="{74B60E13-40E2-45B2-8D7A-E5FAEC77C302}"/>
    <cellStyle name="20% - Accent5 2 5 4" xfId="19907" xr:uid="{298A1C9E-5867-45B9-BB23-A687059F98E9}"/>
    <cellStyle name="20% - Accent5 2 5 5" xfId="33028" xr:uid="{74BBA824-C3F0-4451-B4AB-2E089FE80B82}"/>
    <cellStyle name="20% - Accent5 2 5 6" xfId="16492" xr:uid="{FEB579D2-AAEC-41AF-82CF-DA82AAD8D381}"/>
    <cellStyle name="20% - Accent5 2 6" xfId="7255" xr:uid="{3904DDE9-9A9B-47C1-817B-DCD752966DB9}"/>
    <cellStyle name="20% - Accent5 2 6 2" xfId="11076" xr:uid="{BE6D4887-96D8-4554-A167-C49B452B6634}"/>
    <cellStyle name="20% - Accent5 2 6 2 2" xfId="40576" xr:uid="{87D50AC9-29DB-4498-82F7-C303F4EE1831}"/>
    <cellStyle name="20% - Accent5 2 6 2 3" xfId="27479" xr:uid="{62DCE92F-A8C0-46B5-B230-6FE68AED970C}"/>
    <cellStyle name="20% - Accent5 2 6 3" xfId="23695" xr:uid="{7AFB8608-28CA-4D1F-B2DA-B97931CFA009}"/>
    <cellStyle name="20% - Accent5 2 6 4" xfId="36801" xr:uid="{365AC5B4-B459-4CE8-A74E-06C99E05F185}"/>
    <cellStyle name="20% - Accent5 2 6 5" xfId="14969" xr:uid="{C8EE7315-5A9C-4564-9224-71693CD0D8FE}"/>
    <cellStyle name="20% - Accent5 2 7" xfId="6521" xr:uid="{3AE80E3E-3E43-4864-82AA-9FED9CB70CFC}"/>
    <cellStyle name="20% - Accent5 2 7 2" xfId="36099" xr:uid="{6072154B-6E31-49C6-A7A8-A60FB9A92A0B}"/>
    <cellStyle name="20% - Accent5 2 7 3" xfId="22991" xr:uid="{B1AFAE23-026A-4649-AC92-C33B228038BF}"/>
    <cellStyle name="20% - Accent5 2 8" xfId="10504" xr:uid="{3BAD5C72-ECF2-42CF-912A-7C84328803D8}"/>
    <cellStyle name="20% - Accent5 2 8 2" xfId="40004" xr:uid="{3BC3E082-4CB2-4982-B69E-ACDA83EE192C}"/>
    <cellStyle name="20% - Accent5 2 8 3" xfId="26907" xr:uid="{302CDB18-AAD0-4BFD-89C6-3135A92C185B}"/>
    <cellStyle name="20% - Accent5 2 9" xfId="18268" xr:uid="{0153112B-0176-4893-9AB2-B2BBB3AF079C}"/>
    <cellStyle name="20% - Accent5 3" xfId="281" xr:uid="{00000000-0005-0000-0000-0000BD020000}"/>
    <cellStyle name="20% - Accent5 3 2" xfId="733" xr:uid="{00000000-0005-0000-0000-0000BE020000}"/>
    <cellStyle name="20% - Accent5 3 3" xfId="3501" xr:uid="{00000000-0005-0000-0000-0000BF020000}"/>
    <cellStyle name="20% - Accent5 3 3 2" xfId="8879" xr:uid="{09A4F39E-6C0E-42C0-B630-A908F75B2247}"/>
    <cellStyle name="20% - Accent5 3 3 2 2" xfId="38390" xr:uid="{696BDEC8-B05E-495B-962F-15179E00E524}"/>
    <cellStyle name="20% - Accent5 3 3 2 3" xfId="25292" xr:uid="{E9FCBA03-7A8C-4863-8415-6BDC71DA50D3}"/>
    <cellStyle name="20% - Accent5 3 3 3" xfId="12670" xr:uid="{1341C38A-8FC9-400C-8A2E-A8F49C7ED709}"/>
    <cellStyle name="20% - Accent5 3 3 3 2" xfId="42170" xr:uid="{89C8D146-DEED-48A1-8D80-2813244D8EC5}"/>
    <cellStyle name="20% - Accent5 3 3 3 3" xfId="29073" xr:uid="{9C3FB01D-39A3-4ABA-A96A-67ADD56AD53C}"/>
    <cellStyle name="20% - Accent5 3 3 4" xfId="19973" xr:uid="{F56B7204-D4BB-4B61-B252-923ACD0C3A06}"/>
    <cellStyle name="20% - Accent5 3 3 5" xfId="33094" xr:uid="{63EF70F9-3F2F-4494-B476-46707ED224E3}"/>
    <cellStyle name="20% - Accent5 3 3 6" xfId="16558" xr:uid="{4B292E58-D1E7-4D1D-B8CE-DF4920F1E71F}"/>
    <cellStyle name="20% - Accent5 3 4" xfId="7339" xr:uid="{007BD0C6-92D0-4CB8-ABE7-C68E97097720}"/>
    <cellStyle name="20% - Accent5 3 4 2" xfId="11142" xr:uid="{0FF49FF0-CAE9-4895-9359-8D702CB4448F}"/>
    <cellStyle name="20% - Accent5 3 4 2 2" xfId="40642" xr:uid="{087D7166-C1CA-4D3E-807D-42953A2457FD}"/>
    <cellStyle name="20% - Accent5 3 4 2 3" xfId="27545" xr:uid="{6A3391DF-974D-4043-9FC8-7E9995E9D234}"/>
    <cellStyle name="20% - Accent5 3 4 3" xfId="23761" xr:uid="{7C03BF07-3380-4575-8B60-063872F904E1}"/>
    <cellStyle name="20% - Accent5 3 4 4" xfId="36867" xr:uid="{6FE59FDA-932C-47E5-8E8E-7B4B352B8FCE}"/>
    <cellStyle name="20% - Accent5 3 4 5" xfId="15035" xr:uid="{EC9A5920-45A0-44DE-8BD1-2253C98561DA}"/>
    <cellStyle name="20% - Accent5 3 5" xfId="18335" xr:uid="{FA7442BD-8339-44EE-A9C7-D6FD621CEE84}"/>
    <cellStyle name="20% - Accent5 3 6" xfId="31519" xr:uid="{1E919218-1705-4619-A2DB-F9B64D5B162B}"/>
    <cellStyle name="20% - Accent5 4" xfId="1901" xr:uid="{00000000-0005-0000-0000-0000C0020000}"/>
    <cellStyle name="20% - Accent5 4 10" xfId="5340" xr:uid="{00000000-0005-0000-0000-0000C1020000}"/>
    <cellStyle name="20% - Accent5 4 10 2" xfId="34928" xr:uid="{1D37B636-7581-428C-949D-D33B588A0CD6}"/>
    <cellStyle name="20% - Accent5 4 10 3" xfId="21811" xr:uid="{76DC9B27-5040-4D68-83A4-01EB991D659E}"/>
    <cellStyle name="20% - Accent5 4 11" xfId="5572" xr:uid="{00000000-0005-0000-0000-0000C2020000}"/>
    <cellStyle name="20% - Accent5 4 11 2" xfId="35160" xr:uid="{92C72B41-BFA3-4D8A-ACB9-94EF908FA899}"/>
    <cellStyle name="20% - Accent5 4 11 3" xfId="22043" xr:uid="{105B3964-31D3-4826-94FC-8CC43B7AF880}"/>
    <cellStyle name="20% - Accent5 4 12" xfId="5807" xr:uid="{00000000-0005-0000-0000-0000C3020000}"/>
    <cellStyle name="20% - Accent5 4 12 2" xfId="35395" xr:uid="{EB088374-FD65-4DA4-B816-CB1C53D6A089}"/>
    <cellStyle name="20% - Accent5 4 12 3" xfId="22278" xr:uid="{0EC5AD85-D89E-47DD-A95E-B370021137D9}"/>
    <cellStyle name="20% - Accent5 4 13" xfId="6040" xr:uid="{00000000-0005-0000-0000-0000C4020000}"/>
    <cellStyle name="20% - Accent5 4 13 2" xfId="35628" xr:uid="{C4A1EC62-E9B6-4A66-8069-4B79642F534B}"/>
    <cellStyle name="20% - Accent5 4 13 3" xfId="22511" xr:uid="{FFFE8F44-BE90-43DB-A641-1308099FEA8D}"/>
    <cellStyle name="20% - Accent5 4 14" xfId="6280" xr:uid="{00000000-0005-0000-0000-0000C5020000}"/>
    <cellStyle name="20% - Accent5 4 14 2" xfId="35861" xr:uid="{9A5860BB-BF1F-4D37-9593-E102B07550ED}"/>
    <cellStyle name="20% - Accent5 4 14 3" xfId="22751" xr:uid="{1F8905A3-77C9-46BF-8B9D-DC4D263CFE7A}"/>
    <cellStyle name="20% - Accent5 4 15" xfId="6642" xr:uid="{BFEDFD44-353F-4391-9EE4-75C53EBCB858}"/>
    <cellStyle name="20% - Accent5 4 15 2" xfId="36204" xr:uid="{2FE1D1A9-C3FA-4164-B599-03EA1DD8B42A}"/>
    <cellStyle name="20% - Accent5 4 15 3" xfId="23098" xr:uid="{E6D37CFD-90ED-46E5-BC6B-4D7FB165E687}"/>
    <cellStyle name="20% - Accent5 4 16" xfId="10555" xr:uid="{1EF0FD33-CEA7-49DE-BE2D-121ACE00A2C4}"/>
    <cellStyle name="20% - Accent5 4 16 2" xfId="40055" xr:uid="{C3BE694F-02D2-49B6-BEAB-92B368531A49}"/>
    <cellStyle name="20% - Accent5 4 16 3" xfId="26958" xr:uid="{F09A3F32-54AB-4900-910C-9B757C699A51}"/>
    <cellStyle name="20% - Accent5 4 17" xfId="18499" xr:uid="{922F4BB3-B2CC-42D8-AAE9-4C2212E50042}"/>
    <cellStyle name="20% - Accent5 4 18" xfId="31632" xr:uid="{9E481A85-F956-4736-87D7-761AA16B5709}"/>
    <cellStyle name="20% - Accent5 4 19" xfId="14372" xr:uid="{631AB98A-3D71-4C33-8D0A-7CD5106CDD00}"/>
    <cellStyle name="20% - Accent5 4 2" xfId="2160" xr:uid="{00000000-0005-0000-0000-0000C6020000}"/>
    <cellStyle name="20% - Accent5 4 2 10" xfId="5688" xr:uid="{00000000-0005-0000-0000-0000C7020000}"/>
    <cellStyle name="20% - Accent5 4 2 10 2" xfId="35276" xr:uid="{7B29F72D-31C6-4AD2-843E-599B36C34476}"/>
    <cellStyle name="20% - Accent5 4 2 10 3" xfId="22159" xr:uid="{58BD070B-F5AD-4D55-AEF8-299A9397428C}"/>
    <cellStyle name="20% - Accent5 4 2 11" xfId="5923" xr:uid="{00000000-0005-0000-0000-0000C8020000}"/>
    <cellStyle name="20% - Accent5 4 2 11 2" xfId="35511" xr:uid="{8E23A735-1734-4922-88C6-A96A20131B64}"/>
    <cellStyle name="20% - Accent5 4 2 11 3" xfId="22394" xr:uid="{1EF5F5CA-C516-473B-AD31-59CC1B2EB8AA}"/>
    <cellStyle name="20% - Accent5 4 2 12" xfId="6156" xr:uid="{00000000-0005-0000-0000-0000C9020000}"/>
    <cellStyle name="20% - Accent5 4 2 12 2" xfId="35744" xr:uid="{DF9AA37A-2306-429C-92A4-D6710684C1BC}"/>
    <cellStyle name="20% - Accent5 4 2 12 3" xfId="22627" xr:uid="{A8693E5E-9C09-4010-97E3-55EE1DFB647D}"/>
    <cellStyle name="20% - Accent5 4 2 13" xfId="6396" xr:uid="{00000000-0005-0000-0000-0000CA020000}"/>
    <cellStyle name="20% - Accent5 4 2 13 2" xfId="35977" xr:uid="{E0664D0A-A9DD-4ADB-8908-0EB4E6290F40}"/>
    <cellStyle name="20% - Accent5 4 2 13 3" xfId="22867" xr:uid="{63B4D80F-879E-4C6B-AE7C-13EB163DBA2D}"/>
    <cellStyle name="20% - Accent5 4 2 14" xfId="7028" xr:uid="{7AD6CEE8-00AD-4661-8E6F-7EC72EB3E813}"/>
    <cellStyle name="20% - Accent5 4 2 14 2" xfId="36582" xr:uid="{32C990A0-916C-467B-A7BE-B436E01C08B2}"/>
    <cellStyle name="20% - Accent5 4 2 14 3" xfId="23476" xr:uid="{8FD4C08C-3E56-4A31-A820-0824BAEC7D60}"/>
    <cellStyle name="20% - Accent5 4 2 15" xfId="10858" xr:uid="{667AA96B-597B-49D0-A3EC-1AEA8FA94F5B}"/>
    <cellStyle name="20% - Accent5 4 2 15 2" xfId="40358" xr:uid="{64C03096-4C3E-43EA-9848-675405F03EBA}"/>
    <cellStyle name="20% - Accent5 4 2 15 3" xfId="27261" xr:uid="{C4862454-253E-4CBD-B903-B948C8D1BC9E}"/>
    <cellStyle name="20% - Accent5 4 2 16" xfId="18645" xr:uid="{437CA42F-1A6F-4CC5-8483-1EB09AD1FA09}"/>
    <cellStyle name="20% - Accent5 4 2 17" xfId="31777" xr:uid="{505DD40F-7B8F-4482-B564-FC72E4FEDE14}"/>
    <cellStyle name="20% - Accent5 4 2 18" xfId="14750" xr:uid="{0E102B56-D594-42E8-8566-88FEB9DABE2E}"/>
    <cellStyle name="20% - Accent5 4 2 2" xfId="2498" xr:uid="{00000000-0005-0000-0000-0000CB020000}"/>
    <cellStyle name="20% - Accent5 4 2 2 2" xfId="4051" xr:uid="{00000000-0005-0000-0000-0000CC020000}"/>
    <cellStyle name="20% - Accent5 4 2 2 2 2" xfId="9428" xr:uid="{BAA0EB6E-B1EC-42D1-86D3-87F6C9A27719}"/>
    <cellStyle name="20% - Accent5 4 2 2 2 2 2" xfId="38939" xr:uid="{9FF301D4-C665-4332-A72C-4A67E7DE1A40}"/>
    <cellStyle name="20% - Accent5 4 2 2 2 2 3" xfId="25841" xr:uid="{378DFAEA-2B54-4A0B-9F82-EED89DFC49FE}"/>
    <cellStyle name="20% - Accent5 4 2 2 2 3" xfId="13197" xr:uid="{3F353004-2FDB-4A4E-AC59-ADBF6EC14C73}"/>
    <cellStyle name="20% - Accent5 4 2 2 2 3 2" xfId="42697" xr:uid="{DA9C6715-B959-47ED-B2A3-353ABD8DD434}"/>
    <cellStyle name="20% - Accent5 4 2 2 2 3 3" xfId="29600" xr:uid="{2ABEA1DB-2A59-49C9-BDE2-95555CEB89B0}"/>
    <cellStyle name="20% - Accent5 4 2 2 2 4" xfId="20522" xr:uid="{EE5D5BEB-7B46-439C-9A4C-7622BB2FBC2B}"/>
    <cellStyle name="20% - Accent5 4 2 2 2 5" xfId="33641" xr:uid="{F3569603-19D6-4159-9B6D-552B6F0573B1}"/>
    <cellStyle name="20% - Accent5 4 2 2 2 6" xfId="17107" xr:uid="{77059CF6-307A-445B-9CB8-A4C9108DA792}"/>
    <cellStyle name="20% - Accent5 4 2 2 3" xfId="7888" xr:uid="{84272740-5F3C-4860-A80D-6FD306B1A37A}"/>
    <cellStyle name="20% - Accent5 4 2 2 3 2" xfId="37399" xr:uid="{8EE8FBFC-4D9E-4A82-A619-62DF8495A5F2}"/>
    <cellStyle name="20% - Accent5 4 2 2 3 3" xfId="24301" xr:uid="{166F5D4F-57B1-47D1-A092-0EBD0807949A}"/>
    <cellStyle name="20% - Accent5 4 2 2 4" xfId="11681" xr:uid="{32BC620F-31DC-479D-95D8-CA3168A17235}"/>
    <cellStyle name="20% - Accent5 4 2 2 4 2" xfId="41181" xr:uid="{2D4E97AA-DF06-48D1-8B37-E0FEEE70BAE4}"/>
    <cellStyle name="20% - Accent5 4 2 2 4 3" xfId="28084" xr:uid="{BDB08D6C-FF2C-451D-8416-FFFB5968CD1E}"/>
    <cellStyle name="20% - Accent5 4 2 2 5" xfId="18982" xr:uid="{0268A9E5-0F8C-4569-B7CF-7B3BA2F63EBF}"/>
    <cellStyle name="20% - Accent5 4 2 2 6" xfId="32106" xr:uid="{CA17B7FA-F5B5-418A-9E74-BCFCFEED54D9}"/>
    <cellStyle name="20% - Accent5 4 2 2 7" xfId="15567" xr:uid="{D1FF6133-D09E-4651-B326-91653AF57D45}"/>
    <cellStyle name="20% - Accent5 4 2 3" xfId="2733" xr:uid="{00000000-0005-0000-0000-0000CD020000}"/>
    <cellStyle name="20% - Accent5 4 2 3 2" xfId="4286" xr:uid="{00000000-0005-0000-0000-0000CE020000}"/>
    <cellStyle name="20% - Accent5 4 2 3 2 2" xfId="9663" xr:uid="{6E73377F-BEFC-4A39-AC24-F611EEA97E46}"/>
    <cellStyle name="20% - Accent5 4 2 3 2 2 2" xfId="39174" xr:uid="{805F842F-18CB-4CE3-9AA7-89BA8F400CD2}"/>
    <cellStyle name="20% - Accent5 4 2 3 2 2 3" xfId="26076" xr:uid="{BDD504BA-3CA1-4CE7-A5BB-5236A9823EB7}"/>
    <cellStyle name="20% - Accent5 4 2 3 2 3" xfId="13432" xr:uid="{96453419-805C-4823-A6A3-4E438DF94C4B}"/>
    <cellStyle name="20% - Accent5 4 2 3 2 3 2" xfId="42932" xr:uid="{FD3547CB-1B48-4E68-BFAC-87070709862F}"/>
    <cellStyle name="20% - Accent5 4 2 3 2 3 3" xfId="29835" xr:uid="{37C81C73-A819-460A-B311-6D3D37316991}"/>
    <cellStyle name="20% - Accent5 4 2 3 2 4" xfId="20757" xr:uid="{1436979F-8F7E-4266-AFD8-11167A10519B}"/>
    <cellStyle name="20% - Accent5 4 2 3 2 5" xfId="33875" xr:uid="{EACDD88E-DC27-40AA-BAFD-F4DAA4F80286}"/>
    <cellStyle name="20% - Accent5 4 2 3 2 6" xfId="17342" xr:uid="{C6FA3467-9105-4ACE-BEF7-0BB9906E1117}"/>
    <cellStyle name="20% - Accent5 4 2 3 3" xfId="8123" xr:uid="{12393A2C-406F-4590-9329-F8F6E1D27077}"/>
    <cellStyle name="20% - Accent5 4 2 3 3 2" xfId="37634" xr:uid="{D3A5E9D2-42FC-47A2-AC7F-BC1F7D8DE146}"/>
    <cellStyle name="20% - Accent5 4 2 3 3 3" xfId="24536" xr:uid="{E09922C6-1A2D-4693-98D6-9F4C938048EA}"/>
    <cellStyle name="20% - Accent5 4 2 3 4" xfId="11916" xr:uid="{782F6C9D-611C-41F2-8BD3-73C9ED9AEA06}"/>
    <cellStyle name="20% - Accent5 4 2 3 4 2" xfId="41416" xr:uid="{011D4943-3738-40C2-A87E-35BE2534E4E3}"/>
    <cellStyle name="20% - Accent5 4 2 3 4 3" xfId="28319" xr:uid="{383979E0-6A2B-4E3B-9A93-90FEFB13D9FC}"/>
    <cellStyle name="20% - Accent5 4 2 3 5" xfId="19217" xr:uid="{E75FB9BD-09C6-4393-B475-485EB81D3E22}"/>
    <cellStyle name="20% - Accent5 4 2 3 6" xfId="32340" xr:uid="{1B2AC8AD-08AB-4621-A2B0-F1426BBB2D11}"/>
    <cellStyle name="20% - Accent5 4 2 3 7" xfId="15802" xr:uid="{73EBCF5E-74EE-4067-AE31-77A915F6B4EE}"/>
    <cellStyle name="20% - Accent5 4 2 4" xfId="2969" xr:uid="{00000000-0005-0000-0000-0000CF020000}"/>
    <cellStyle name="20% - Accent5 4 2 4 2" xfId="4522" xr:uid="{00000000-0005-0000-0000-0000D0020000}"/>
    <cellStyle name="20% - Accent5 4 2 4 2 2" xfId="9899" xr:uid="{1C414412-10FD-4450-9ED7-2E3FED716C5E}"/>
    <cellStyle name="20% - Accent5 4 2 4 2 2 2" xfId="39410" xr:uid="{6C363584-D041-4A47-8E21-B67F967199BC}"/>
    <cellStyle name="20% - Accent5 4 2 4 2 2 3" xfId="26312" xr:uid="{A6A0B68F-A9F3-42C8-A08E-3E5387BB56A8}"/>
    <cellStyle name="20% - Accent5 4 2 4 2 3" xfId="13668" xr:uid="{4A42354B-331A-450F-981C-A01AE5DA5DCB}"/>
    <cellStyle name="20% - Accent5 4 2 4 2 3 2" xfId="43168" xr:uid="{168A75A2-F1A2-458A-AEA7-04D78C9FD930}"/>
    <cellStyle name="20% - Accent5 4 2 4 2 3 3" xfId="30071" xr:uid="{7E202CF3-7C8B-4A2E-8AB1-7DEC0C8AC265}"/>
    <cellStyle name="20% - Accent5 4 2 4 2 4" xfId="20993" xr:uid="{2F10CF87-FDBA-4869-98B3-315C388F0057}"/>
    <cellStyle name="20% - Accent5 4 2 4 2 5" xfId="34110" xr:uid="{F39A8B35-368E-4FA3-8D47-1ECDCA4D9E45}"/>
    <cellStyle name="20% - Accent5 4 2 4 2 6" xfId="17578" xr:uid="{111AEAB5-6F68-4EDB-9705-45F0257CAB32}"/>
    <cellStyle name="20% - Accent5 4 2 4 3" xfId="8359" xr:uid="{C4A5448C-4019-4F6B-B8BD-B6A3524BF600}"/>
    <cellStyle name="20% - Accent5 4 2 4 3 2" xfId="37870" xr:uid="{1147A268-4AE6-4108-83CC-37FF7F501571}"/>
    <cellStyle name="20% - Accent5 4 2 4 3 3" xfId="24772" xr:uid="{5122D40A-4CED-4FBA-99D2-DCAF0AD83525}"/>
    <cellStyle name="20% - Accent5 4 2 4 4" xfId="12152" xr:uid="{EC4F67CC-0846-4A17-9175-641E4DF13968}"/>
    <cellStyle name="20% - Accent5 4 2 4 4 2" xfId="41652" xr:uid="{7CEE4353-7408-414F-B646-E129F55EB952}"/>
    <cellStyle name="20% - Accent5 4 2 4 4 3" xfId="28555" xr:uid="{BC142A6B-2AAD-4C91-809A-9670F230AE31}"/>
    <cellStyle name="20% - Accent5 4 2 4 5" xfId="19453" xr:uid="{64CBED7F-3E07-492F-A6EC-00A1310364A8}"/>
    <cellStyle name="20% - Accent5 4 2 4 6" xfId="32575" xr:uid="{72B09D6C-96AD-4B30-A264-428DC6111F24}"/>
    <cellStyle name="20% - Accent5 4 2 4 7" xfId="16038" xr:uid="{0581522D-19CA-4153-9A56-6DE638367FE2}"/>
    <cellStyle name="20% - Accent5 4 2 5" xfId="3204" xr:uid="{00000000-0005-0000-0000-0000D1020000}"/>
    <cellStyle name="20% - Accent5 4 2 5 2" xfId="4756" xr:uid="{00000000-0005-0000-0000-0000D2020000}"/>
    <cellStyle name="20% - Accent5 4 2 5 2 2" xfId="10133" xr:uid="{9B5F0044-DC68-40CB-A2B0-145A5CCF90CA}"/>
    <cellStyle name="20% - Accent5 4 2 5 2 2 2" xfId="39644" xr:uid="{BBEB1441-D01F-478A-ACEF-09C613562779}"/>
    <cellStyle name="20% - Accent5 4 2 5 2 2 3" xfId="26546" xr:uid="{C0132628-D2A4-48E2-8878-69EF3D0B6619}"/>
    <cellStyle name="20% - Accent5 4 2 5 2 3" xfId="13902" xr:uid="{029A5481-24DC-4467-A7BE-112133A75873}"/>
    <cellStyle name="20% - Accent5 4 2 5 2 3 2" xfId="43402" xr:uid="{AD9301BF-B068-4282-BA44-F21D132624B7}"/>
    <cellStyle name="20% - Accent5 4 2 5 2 3 3" xfId="30305" xr:uid="{7DE98B9A-9E0B-4C94-A078-8F239D8E71FC}"/>
    <cellStyle name="20% - Accent5 4 2 5 2 4" xfId="21227" xr:uid="{7C5F85E6-47E2-4495-84D6-C61CA063BDC9}"/>
    <cellStyle name="20% - Accent5 4 2 5 2 5" xfId="34344" xr:uid="{71A8E401-1E47-47F9-AC45-AF52967B1155}"/>
    <cellStyle name="20% - Accent5 4 2 5 2 6" xfId="17812" xr:uid="{E2EFA427-3F84-4913-B512-D1FEC5028689}"/>
    <cellStyle name="20% - Accent5 4 2 5 3" xfId="8594" xr:uid="{20E4EBAE-A6CB-4233-B47C-2509BA0CCFA8}"/>
    <cellStyle name="20% - Accent5 4 2 5 3 2" xfId="38105" xr:uid="{A58D0812-4E1E-43C5-B91E-C36A895D1A09}"/>
    <cellStyle name="20% - Accent5 4 2 5 3 3" xfId="25007" xr:uid="{43D816A1-AA0A-4833-B8F1-89F1F32CA49E}"/>
    <cellStyle name="20% - Accent5 4 2 5 4" xfId="12387" xr:uid="{CD6C4C3A-F9B1-405D-A0B8-FD39AA076CBD}"/>
    <cellStyle name="20% - Accent5 4 2 5 4 2" xfId="41887" xr:uid="{D670A24F-B9CF-4900-B276-D2D3C05439FA}"/>
    <cellStyle name="20% - Accent5 4 2 5 4 3" xfId="28790" xr:uid="{8D5F0A98-8937-4ADE-A38A-D3B7243FC46E}"/>
    <cellStyle name="20% - Accent5 4 2 5 5" xfId="19688" xr:uid="{5E31E304-6D3B-469B-BBA0-3C928672694E}"/>
    <cellStyle name="20% - Accent5 4 2 5 6" xfId="32809" xr:uid="{14DD66AC-003B-4619-823C-59484B0CFF89}"/>
    <cellStyle name="20% - Accent5 4 2 5 7" xfId="16273" xr:uid="{E28216B8-4DDB-46CC-BC14-5707FF3DD757}"/>
    <cellStyle name="20% - Accent5 4 2 6" xfId="3720" xr:uid="{00000000-0005-0000-0000-0000D3020000}"/>
    <cellStyle name="20% - Accent5 4 2 6 2" xfId="9098" xr:uid="{6A4FCADC-90EA-4629-A5D2-B58785A8C23C}"/>
    <cellStyle name="20% - Accent5 4 2 6 2 2" xfId="38609" xr:uid="{CB3EBF59-C4E3-4E17-B938-3DA371901754}"/>
    <cellStyle name="20% - Accent5 4 2 6 2 3" xfId="25511" xr:uid="{EA29FC21-BE43-4D70-9EDC-0368D6EBB1FB}"/>
    <cellStyle name="20% - Accent5 4 2 6 3" xfId="12867" xr:uid="{2AB02040-4282-42A5-9E96-5043A5735143}"/>
    <cellStyle name="20% - Accent5 4 2 6 3 2" xfId="42367" xr:uid="{56DAA177-DD75-46D1-B04F-B54ACA4E6D03}"/>
    <cellStyle name="20% - Accent5 4 2 6 3 3" xfId="29270" xr:uid="{36CEF134-6754-42E2-8DDD-8A62A86B04DC}"/>
    <cellStyle name="20% - Accent5 4 2 6 4" xfId="20192" xr:uid="{4E8DB1F9-624A-464B-BE01-393C5682B889}"/>
    <cellStyle name="20% - Accent5 4 2 6 5" xfId="33312" xr:uid="{FB45D993-131D-4D14-A3A6-09B293B24418}"/>
    <cellStyle name="20% - Accent5 4 2 6 6" xfId="16777" xr:uid="{51C9BC82-08A2-407D-8E5F-659FE79DD5D0}"/>
    <cellStyle name="20% - Accent5 4 2 7" xfId="4990" xr:uid="{00000000-0005-0000-0000-0000D4020000}"/>
    <cellStyle name="20% - Accent5 4 2 7 2" xfId="7551" xr:uid="{DA690C9D-25C2-48E7-B7D8-4A98470C3D74}"/>
    <cellStyle name="20% - Accent5 4 2 7 2 2" xfId="37069" xr:uid="{DBFC3B51-B83E-4E5E-994B-401873B651D2}"/>
    <cellStyle name="20% - Accent5 4 2 7 2 3" xfId="23964" xr:uid="{24F7C190-FAC7-4A0F-A7B4-BA4B27378B53}"/>
    <cellStyle name="20% - Accent5 4 2 7 3" xfId="11351" xr:uid="{39F641B1-3EB5-4C2A-A3CD-9E2B97AE24F6}"/>
    <cellStyle name="20% - Accent5 4 2 7 3 2" xfId="40851" xr:uid="{B00AC769-27E3-469B-8EF6-CD5713944BC7}"/>
    <cellStyle name="20% - Accent5 4 2 7 3 3" xfId="27754" xr:uid="{88B446A8-9A98-4E46-A3B0-192DF10A54DB}"/>
    <cellStyle name="20% - Accent5 4 2 7 4" xfId="21461" xr:uid="{B1208B56-D155-4A18-B3CC-2AAEFA155DB2}"/>
    <cellStyle name="20% - Accent5 4 2 7 5" xfId="34578" xr:uid="{8F0680A4-1A30-4AEB-83FC-FC8F04796208}"/>
    <cellStyle name="20% - Accent5 4 2 7 6" xfId="15237" xr:uid="{980DE790-8B1E-445B-A940-CFF3722998AD}"/>
    <cellStyle name="20% - Accent5 4 2 8" xfId="5223" xr:uid="{00000000-0005-0000-0000-0000D5020000}"/>
    <cellStyle name="20% - Accent5 4 2 8 2" xfId="10374" xr:uid="{F352384E-F5F5-4D90-B7A9-733F745C34F4}"/>
    <cellStyle name="20% - Accent5 4 2 8 2 2" xfId="39878" xr:uid="{0AF05BA8-0127-436B-9691-385BDE9D79A9}"/>
    <cellStyle name="20% - Accent5 4 2 8 2 3" xfId="26780" xr:uid="{FBBE2B64-0830-4D86-AC4D-579D6CF07654}"/>
    <cellStyle name="20% - Accent5 4 2 8 3" xfId="14136" xr:uid="{7365BF9C-D531-49CC-9E53-4654D31DAA40}"/>
    <cellStyle name="20% - Accent5 4 2 8 3 2" xfId="43636" xr:uid="{598F520F-59B7-4921-A919-BFBC38E125CE}"/>
    <cellStyle name="20% - Accent5 4 2 8 3 3" xfId="30539" xr:uid="{18101CF4-95BF-4657-97B4-1BFF7E62BDE8}"/>
    <cellStyle name="20% - Accent5 4 2 8 4" xfId="21694" xr:uid="{FD9D6051-FDC7-47A9-9D6E-671C75F36BAE}"/>
    <cellStyle name="20% - Accent5 4 2 8 5" xfId="34811" xr:uid="{C1239DD4-3451-4D18-AFD9-6921CBB0E4FC}"/>
    <cellStyle name="20% - Accent5 4 2 8 6" xfId="18046" xr:uid="{CBEAC1E7-9BD6-4324-9DF1-A3DA2F6529A7}"/>
    <cellStyle name="20% - Accent5 4 2 9" xfId="5456" xr:uid="{00000000-0005-0000-0000-0000D6020000}"/>
    <cellStyle name="20% - Accent5 4 2 9 2" xfId="35044" xr:uid="{594C134D-9388-4099-A3C4-4E97FDC58690}"/>
    <cellStyle name="20% - Accent5 4 2 9 3" xfId="21927" xr:uid="{1A1BC258-AEB4-495F-A3BE-66E3F696E048}"/>
    <cellStyle name="20% - Accent5 4 3" xfId="2382" xr:uid="{00000000-0005-0000-0000-0000D7020000}"/>
    <cellStyle name="20% - Accent5 4 3 2" xfId="3935" xr:uid="{00000000-0005-0000-0000-0000D8020000}"/>
    <cellStyle name="20% - Accent5 4 3 2 2" xfId="9312" xr:uid="{4B9096F3-2F04-4A1A-AD46-E921BF7C9EFF}"/>
    <cellStyle name="20% - Accent5 4 3 2 2 2" xfId="38823" xr:uid="{A64E7BB5-52DC-4592-B6A9-68E78050AACB}"/>
    <cellStyle name="20% - Accent5 4 3 2 2 3" xfId="25725" xr:uid="{071AF8D5-4C1B-4A31-BFE9-1B51B313B4B9}"/>
    <cellStyle name="20% - Accent5 4 3 2 3" xfId="13081" xr:uid="{06132859-A557-41A9-BA16-FE899F6718C7}"/>
    <cellStyle name="20% - Accent5 4 3 2 3 2" xfId="42581" xr:uid="{8C310997-B4C0-4283-9BE5-CD71C7E139D9}"/>
    <cellStyle name="20% - Accent5 4 3 2 3 3" xfId="29484" xr:uid="{518062F1-5C97-427B-9703-AB5FC7921E74}"/>
    <cellStyle name="20% - Accent5 4 3 2 4" xfId="20406" xr:uid="{8BA467E7-F88D-4256-AF8F-A8169FFE4DC8}"/>
    <cellStyle name="20% - Accent5 4 3 2 5" xfId="33525" xr:uid="{1423AE68-CF9A-4A00-9299-34C27465ABC4}"/>
    <cellStyle name="20% - Accent5 4 3 2 6" xfId="16991" xr:uid="{1F19EDEF-DAFB-4B93-A58C-D107D398DF52}"/>
    <cellStyle name="20% - Accent5 4 3 3" xfId="7772" xr:uid="{BDA5D37B-F7BB-43BB-8090-DEA35CAA4C1F}"/>
    <cellStyle name="20% - Accent5 4 3 3 2" xfId="11565" xr:uid="{CF4B27B9-510B-43C3-A658-3ABE3BD1A1EF}"/>
    <cellStyle name="20% - Accent5 4 3 3 2 2" xfId="41065" xr:uid="{EDF16116-7069-4B3E-BDA6-19F33DB6858B}"/>
    <cellStyle name="20% - Accent5 4 3 3 2 3" xfId="27968" xr:uid="{008FC712-D0B5-4B88-920D-23070FCBDA88}"/>
    <cellStyle name="20% - Accent5 4 3 3 3" xfId="24185" xr:uid="{5A84C1A2-6D11-478F-9589-BB753029EBCD}"/>
    <cellStyle name="20% - Accent5 4 3 3 4" xfId="37283" xr:uid="{86D66030-CE1C-4BA1-A96F-2DAA50B8A03C}"/>
    <cellStyle name="20% - Accent5 4 3 3 5" xfId="15451" xr:uid="{29E40B5B-2072-4F9B-8B6F-2235DB47085B}"/>
    <cellStyle name="20% - Accent5 4 3 4" xfId="6912" xr:uid="{972154C0-326E-42B8-821A-61FA3E2D5CF5}"/>
    <cellStyle name="20% - Accent5 4 3 4 2" xfId="36466" xr:uid="{7778E62A-CC2F-45B2-8DA2-BDDD839A9F3B}"/>
    <cellStyle name="20% - Accent5 4 3 4 3" xfId="23360" xr:uid="{E3B300FC-5777-4904-A0AA-64185F1D0719}"/>
    <cellStyle name="20% - Accent5 4 3 5" xfId="10742" xr:uid="{6787E91B-DE08-42AA-82D9-611C330B4CA9}"/>
    <cellStyle name="20% - Accent5 4 3 5 2" xfId="40242" xr:uid="{EE07E5CD-086F-4DA9-A17C-5763A37C251D}"/>
    <cellStyle name="20% - Accent5 4 3 5 3" xfId="27145" xr:uid="{B0CD67F9-1E17-4BAA-BB9A-F8D0793D2816}"/>
    <cellStyle name="20% - Accent5 4 3 6" xfId="18866" xr:uid="{19D7131E-17C7-4F56-86F4-AFEF4E485268}"/>
    <cellStyle name="20% - Accent5 4 3 7" xfId="31990" xr:uid="{71DFFD81-EB6B-4A93-B57F-D1BBF734E2FF}"/>
    <cellStyle name="20% - Accent5 4 3 8" xfId="14634" xr:uid="{2E4DA3E2-260B-460A-A2C1-1775C4EA68B3}"/>
    <cellStyle name="20% - Accent5 4 4" xfId="2617" xr:uid="{00000000-0005-0000-0000-0000D9020000}"/>
    <cellStyle name="20% - Accent5 4 4 2" xfId="4170" xr:uid="{00000000-0005-0000-0000-0000DA020000}"/>
    <cellStyle name="20% - Accent5 4 4 2 2" xfId="9547" xr:uid="{EA0C17A5-0128-4589-960F-6C9C78F3D40E}"/>
    <cellStyle name="20% - Accent5 4 4 2 2 2" xfId="39058" xr:uid="{2E0BD7C5-3715-4551-98C2-25FA6B2588CC}"/>
    <cellStyle name="20% - Accent5 4 4 2 2 3" xfId="25960" xr:uid="{8518E4A7-342F-4102-9DAD-FDF5A7E3190A}"/>
    <cellStyle name="20% - Accent5 4 4 2 3" xfId="13316" xr:uid="{2F42D4C9-53B2-4968-A863-8FF6D414E043}"/>
    <cellStyle name="20% - Accent5 4 4 2 3 2" xfId="42816" xr:uid="{7732EB34-49AD-4D9B-A048-7369E27A234D}"/>
    <cellStyle name="20% - Accent5 4 4 2 3 3" xfId="29719" xr:uid="{E5F5CC6A-C4D8-45C8-864C-DA440DDF0CE3}"/>
    <cellStyle name="20% - Accent5 4 4 2 4" xfId="20641" xr:uid="{E8941DFF-9E75-420E-835B-B71426DFFD1D}"/>
    <cellStyle name="20% - Accent5 4 4 2 5" xfId="33759" xr:uid="{B5E7E08D-CC98-4CFD-8D80-3C59FFC2548D}"/>
    <cellStyle name="20% - Accent5 4 4 2 6" xfId="17226" xr:uid="{DF91C0A0-B1F2-44E1-A1F3-C88D50D58C31}"/>
    <cellStyle name="20% - Accent5 4 4 3" xfId="8007" xr:uid="{5A8AF4E2-D3D7-4AC4-B394-48F6C689290D}"/>
    <cellStyle name="20% - Accent5 4 4 3 2" xfId="37518" xr:uid="{C4C101CE-4C12-4B68-AE87-74D29FAD6324}"/>
    <cellStyle name="20% - Accent5 4 4 3 3" xfId="24420" xr:uid="{B294FEAA-EA44-432B-BEF4-A50FEB2C9294}"/>
    <cellStyle name="20% - Accent5 4 4 4" xfId="11800" xr:uid="{25E95632-9BD1-4EC0-A702-3C4A9D5C9CA6}"/>
    <cellStyle name="20% - Accent5 4 4 4 2" xfId="41300" xr:uid="{A37B501C-94EA-4F5E-AC1C-EEE2904F185D}"/>
    <cellStyle name="20% - Accent5 4 4 4 3" xfId="28203" xr:uid="{E2AFA321-C576-4781-A28F-E9781BD0AB4A}"/>
    <cellStyle name="20% - Accent5 4 4 5" xfId="19101" xr:uid="{6CFA6B52-6307-4B0F-9418-0B541298E7A2}"/>
    <cellStyle name="20% - Accent5 4 4 6" xfId="32224" xr:uid="{41148B84-F9E5-487A-9E9F-61D2724F6287}"/>
    <cellStyle name="20% - Accent5 4 4 7" xfId="15686" xr:uid="{4A163BE4-438C-4D23-ACC8-FA8494AA5719}"/>
    <cellStyle name="20% - Accent5 4 5" xfId="2853" xr:uid="{00000000-0005-0000-0000-0000DB020000}"/>
    <cellStyle name="20% - Accent5 4 5 2" xfId="4406" xr:uid="{00000000-0005-0000-0000-0000DC020000}"/>
    <cellStyle name="20% - Accent5 4 5 2 2" xfId="9783" xr:uid="{DEAABD6C-74A1-4928-A3FA-21AFED28B890}"/>
    <cellStyle name="20% - Accent5 4 5 2 2 2" xfId="39294" xr:uid="{5F246AC9-459E-4E2A-A7C0-05FA4CDD3306}"/>
    <cellStyle name="20% - Accent5 4 5 2 2 3" xfId="26196" xr:uid="{6A473E91-FE67-4301-BC49-6A46EACDF743}"/>
    <cellStyle name="20% - Accent5 4 5 2 3" xfId="13552" xr:uid="{E91C12FE-FE81-445F-9D4F-BFC095B1BD52}"/>
    <cellStyle name="20% - Accent5 4 5 2 3 2" xfId="43052" xr:uid="{0B21797C-4CA2-4B76-BFBC-BBACE6ECAF39}"/>
    <cellStyle name="20% - Accent5 4 5 2 3 3" xfId="29955" xr:uid="{40E85465-D610-4CC3-A71C-BE5ADFFC5FEE}"/>
    <cellStyle name="20% - Accent5 4 5 2 4" xfId="20877" xr:uid="{FEF2446B-56CA-49AA-9E9B-155B7BCAC224}"/>
    <cellStyle name="20% - Accent5 4 5 2 5" xfId="33994" xr:uid="{296F5D5D-CABB-4811-9396-4E2A70DEACDF}"/>
    <cellStyle name="20% - Accent5 4 5 2 6" xfId="17462" xr:uid="{C0120831-4476-493A-930E-8FCDDACDCCA2}"/>
    <cellStyle name="20% - Accent5 4 5 3" xfId="8243" xr:uid="{35517CEB-6311-4635-BEF9-FE75CE847A89}"/>
    <cellStyle name="20% - Accent5 4 5 3 2" xfId="37754" xr:uid="{62BBA0C3-28CB-429A-9054-01A21AE8CCD6}"/>
    <cellStyle name="20% - Accent5 4 5 3 3" xfId="24656" xr:uid="{5D1DDEE1-5590-4D8D-9D32-0CB7DE561CFD}"/>
    <cellStyle name="20% - Accent5 4 5 4" xfId="12036" xr:uid="{9BDD5146-B16C-4C87-9E7A-5544CAD04C88}"/>
    <cellStyle name="20% - Accent5 4 5 4 2" xfId="41536" xr:uid="{471BA0C6-4D9B-43F0-B27A-6A1B26D3920A}"/>
    <cellStyle name="20% - Accent5 4 5 4 3" xfId="28439" xr:uid="{B906F08F-29BD-4E97-B46D-7F19A4A6FFF3}"/>
    <cellStyle name="20% - Accent5 4 5 5" xfId="19337" xr:uid="{9E6DBD5D-1909-4723-B2B1-6A3DE1C11BD0}"/>
    <cellStyle name="20% - Accent5 4 5 6" xfId="32459" xr:uid="{6B52EFDF-5F74-4263-AC53-28B4BD34664A}"/>
    <cellStyle name="20% - Accent5 4 5 7" xfId="15922" xr:uid="{49F158D0-17E7-44EB-85F8-D900FD89E9F1}"/>
    <cellStyle name="20% - Accent5 4 6" xfId="3088" xr:uid="{00000000-0005-0000-0000-0000DD020000}"/>
    <cellStyle name="20% - Accent5 4 6 2" xfId="4640" xr:uid="{00000000-0005-0000-0000-0000DE020000}"/>
    <cellStyle name="20% - Accent5 4 6 2 2" xfId="10017" xr:uid="{73522CF0-EF7A-4967-87B8-3B998B053389}"/>
    <cellStyle name="20% - Accent5 4 6 2 2 2" xfId="39528" xr:uid="{48581CD2-539F-4653-BEF9-59BA2A3D3885}"/>
    <cellStyle name="20% - Accent5 4 6 2 2 3" xfId="26430" xr:uid="{4A212131-D09B-4A4F-93F3-FBF7748C06B2}"/>
    <cellStyle name="20% - Accent5 4 6 2 3" xfId="13786" xr:uid="{8EAC92A1-27B5-46CD-8C09-4B14D59CB9C0}"/>
    <cellStyle name="20% - Accent5 4 6 2 3 2" xfId="43286" xr:uid="{112D22D2-2B00-41BD-A97A-C1FD5BE092E9}"/>
    <cellStyle name="20% - Accent5 4 6 2 3 3" xfId="30189" xr:uid="{81490567-D8C6-4FEF-B46B-DA47EC19FEB2}"/>
    <cellStyle name="20% - Accent5 4 6 2 4" xfId="21111" xr:uid="{EA6C6C3D-7991-4806-A17A-2BA812380DF0}"/>
    <cellStyle name="20% - Accent5 4 6 2 5" xfId="34228" xr:uid="{C6B44CEE-FC9C-4606-8E54-9C0BB433153C}"/>
    <cellStyle name="20% - Accent5 4 6 2 6" xfId="17696" xr:uid="{A032E32B-20B7-4067-AC9B-467713CED6B7}"/>
    <cellStyle name="20% - Accent5 4 6 3" xfId="8478" xr:uid="{52A9549A-D450-4579-BF19-2CAB295E81DE}"/>
    <cellStyle name="20% - Accent5 4 6 3 2" xfId="37989" xr:uid="{101144BE-D9AF-4EE7-AB25-DAD6116502D0}"/>
    <cellStyle name="20% - Accent5 4 6 3 3" xfId="24891" xr:uid="{6C844EA0-C573-471E-9D53-297BE542D37C}"/>
    <cellStyle name="20% - Accent5 4 6 4" xfId="12271" xr:uid="{BD636A54-553C-4657-9A89-527DB04DD6ED}"/>
    <cellStyle name="20% - Accent5 4 6 4 2" xfId="41771" xr:uid="{77900CFF-24D7-43F7-B4DA-09C747F14797}"/>
    <cellStyle name="20% - Accent5 4 6 4 3" xfId="28674" xr:uid="{5ADF86B3-ADF9-47D5-AE68-52F55FB6324F}"/>
    <cellStyle name="20% - Accent5 4 6 5" xfId="19572" xr:uid="{8F124723-8DDF-4FC8-843F-9C47299E9F4F}"/>
    <cellStyle name="20% - Accent5 4 6 6" xfId="32693" xr:uid="{24457316-6A1F-43F0-A983-CFA539555D76}"/>
    <cellStyle name="20% - Accent5 4 6 7" xfId="16157" xr:uid="{765F5B7E-3062-46DC-BCDB-06C8F7C28975}"/>
    <cellStyle name="20% - Accent5 4 7" xfId="3570" xr:uid="{00000000-0005-0000-0000-0000DF020000}"/>
    <cellStyle name="20% - Accent5 4 7 2" xfId="8948" xr:uid="{252760D2-9379-4279-A85D-201BC7D79D20}"/>
    <cellStyle name="20% - Accent5 4 7 2 2" xfId="38459" xr:uid="{0312A3B3-8226-4B8E-9CB3-9D82260B31F0}"/>
    <cellStyle name="20% - Accent5 4 7 2 3" xfId="25361" xr:uid="{6636DDF9-94F6-40A2-8DAD-52F1D77B26E0}"/>
    <cellStyle name="20% - Accent5 4 7 3" xfId="12721" xr:uid="{FEB49729-D619-48D0-9421-5582A10AB231}"/>
    <cellStyle name="20% - Accent5 4 7 3 2" xfId="42221" xr:uid="{E404941B-5E08-428D-8E65-A1D59F2C4DBC}"/>
    <cellStyle name="20% - Accent5 4 7 3 3" xfId="29124" xr:uid="{483C1A7F-3261-40E4-9394-EDD7DB9BCDC8}"/>
    <cellStyle name="20% - Accent5 4 7 4" xfId="20042" xr:uid="{19B52881-9AB7-4CA2-93C8-510BB95D2822}"/>
    <cellStyle name="20% - Accent5 4 7 5" xfId="33163" xr:uid="{29ED8B69-50ED-4AC7-9501-4CD34F4C73A7}"/>
    <cellStyle name="20% - Accent5 4 7 6" xfId="16627" xr:uid="{ADB28E22-D703-4E05-9E44-C7BADB6EC40D}"/>
    <cellStyle name="20% - Accent5 4 8" xfId="4874" xr:uid="{00000000-0005-0000-0000-0000E0020000}"/>
    <cellStyle name="20% - Accent5 4 8 2" xfId="7393" xr:uid="{F7E8B9C4-9A76-43CB-ACAD-C28D306877A9}"/>
    <cellStyle name="20% - Accent5 4 8 2 2" xfId="36920" xr:uid="{D5EA76D8-A34F-44D2-9707-EEB91CC433C9}"/>
    <cellStyle name="20% - Accent5 4 8 2 3" xfId="23815" xr:uid="{52BD0256-667A-4576-B62C-93543D12286B}"/>
    <cellStyle name="20% - Accent5 4 8 3" xfId="11193" xr:uid="{C6AAA1A0-1628-4768-AA93-41D29A7F64C7}"/>
    <cellStyle name="20% - Accent5 4 8 3 2" xfId="40693" xr:uid="{16E88A0D-05C5-46CA-8EBC-7F9ED02CE1AC}"/>
    <cellStyle name="20% - Accent5 4 8 3 3" xfId="27596" xr:uid="{3CEB7A7B-F3F1-4BF4-8DB4-CB39C81647A9}"/>
    <cellStyle name="20% - Accent5 4 8 4" xfId="21345" xr:uid="{C14E9572-C171-4EBF-A4E1-3C43AA28D7E9}"/>
    <cellStyle name="20% - Accent5 4 8 5" xfId="34462" xr:uid="{93B96B7A-E2D4-4D76-B8F7-74FFED66912B}"/>
    <cellStyle name="20% - Accent5 4 8 6" xfId="15088" xr:uid="{48820861-2FC7-49ED-9B82-88C1B491A187}"/>
    <cellStyle name="20% - Accent5 4 9" xfId="5107" xr:uid="{00000000-0005-0000-0000-0000E1020000}"/>
    <cellStyle name="20% - Accent5 4 9 2" xfId="10258" xr:uid="{D69D4824-6400-4801-9B2E-3FF6A66F1483}"/>
    <cellStyle name="20% - Accent5 4 9 2 2" xfId="39762" xr:uid="{043CD41C-A8F6-4050-8CCE-008106C7E693}"/>
    <cellStyle name="20% - Accent5 4 9 2 3" xfId="26664" xr:uid="{DF4385FC-2D30-4825-AE1D-FE37E981DF74}"/>
    <cellStyle name="20% - Accent5 4 9 3" xfId="14020" xr:uid="{D92EAC8F-8FC4-4C8D-B7E3-E2F3C9E5CAF6}"/>
    <cellStyle name="20% - Accent5 4 9 3 2" xfId="43520" xr:uid="{5A65134D-74CB-40E9-97B1-F1C73005DCA5}"/>
    <cellStyle name="20% - Accent5 4 9 3 3" xfId="30423" xr:uid="{7C7E19A6-21A4-44CD-BA68-D1F38290CB71}"/>
    <cellStyle name="20% - Accent5 4 9 4" xfId="21578" xr:uid="{C74D68A1-EB9C-4787-BF1A-BA33D914D19B}"/>
    <cellStyle name="20% - Accent5 4 9 5" xfId="34695" xr:uid="{D421D4CC-312A-42B2-88EF-79108CACEADB}"/>
    <cellStyle name="20% - Accent5 4 9 6" xfId="17930" xr:uid="{85A2F7BB-19FC-44E3-926A-63C9947CA20F}"/>
    <cellStyle name="20% - Accent5 5" xfId="730" xr:uid="{00000000-0005-0000-0000-0000E2020000}"/>
    <cellStyle name="20% - Accent5 6" xfId="2080" xr:uid="{00000000-0005-0000-0000-0000E3020000}"/>
    <cellStyle name="20% - Accent5 6 2" xfId="3649" xr:uid="{00000000-0005-0000-0000-0000E4020000}"/>
    <cellStyle name="20% - Accent5 6 2 2" xfId="9027" xr:uid="{FD3C7407-13B1-42C6-904A-DCBE4F530772}"/>
    <cellStyle name="20% - Accent5 6 2 2 2" xfId="38538" xr:uid="{6FD5FEB9-7D53-4D81-840C-9067DC07AD9E}"/>
    <cellStyle name="20% - Accent5 6 2 2 3" xfId="25440" xr:uid="{3FA9CBB5-3A17-490E-B4D8-6DC7955F2269}"/>
    <cellStyle name="20% - Accent5 6 2 3" xfId="12800" xr:uid="{E0A35355-FA82-4137-9CA2-E3CD441B331A}"/>
    <cellStyle name="20% - Accent5 6 2 3 2" xfId="42300" xr:uid="{8D14C4B8-071C-45A4-8C7B-0F9DAB6C1828}"/>
    <cellStyle name="20% - Accent5 6 2 3 3" xfId="29203" xr:uid="{4315B156-B130-473A-91C9-74E986CDE549}"/>
    <cellStyle name="20% - Accent5 6 2 4" xfId="20121" xr:uid="{6B2B86F9-4F70-4991-BAF6-3F7ACBF59819}"/>
    <cellStyle name="20% - Accent5 6 2 5" xfId="33242" xr:uid="{1110A341-1B14-4314-A081-4700903C1FA6}"/>
    <cellStyle name="20% - Accent5 6 2 6" xfId="16706" xr:uid="{32449DA7-994E-46E9-AA88-51DD89C17B81}"/>
    <cellStyle name="20% - Accent5 6 3" xfId="7472" xr:uid="{31EC6836-E011-4ACD-9F51-0B36244A8374}"/>
    <cellStyle name="20% - Accent5 6 3 2" xfId="11272" xr:uid="{A636BFB0-89A8-483F-B3BD-85C67DEFCC21}"/>
    <cellStyle name="20% - Accent5 6 3 2 2" xfId="40772" xr:uid="{1405C4E0-EB8D-4CA0-B791-345B338A8D24}"/>
    <cellStyle name="20% - Accent5 6 3 2 3" xfId="27675" xr:uid="{7589F933-A500-40FF-B584-2B71F211B541}"/>
    <cellStyle name="20% - Accent5 6 3 3" xfId="23894" xr:uid="{C06BE21E-8B20-481A-A678-E8CB28AD9929}"/>
    <cellStyle name="20% - Accent5 6 3 4" xfId="36999" xr:uid="{CF30668D-0272-434A-925F-65A69617E3CE}"/>
    <cellStyle name="20% - Accent5 6 3 5" xfId="15167" xr:uid="{A360457F-D6A8-4FAF-AFD2-4DEADE7C3B77}"/>
    <cellStyle name="20% - Accent5 6 4" xfId="6722" xr:uid="{3CF8FC72-2C59-4479-A788-C677C2A9114B}"/>
    <cellStyle name="20% - Accent5 6 4 2" xfId="36283" xr:uid="{ED709881-AFC3-42CC-8C08-4C945D850E7A}"/>
    <cellStyle name="20% - Accent5 6 4 3" xfId="23177" xr:uid="{631C05E3-CFC7-4C72-B087-4CCCD2B22C95}"/>
    <cellStyle name="20% - Accent5 6 5" xfId="10634" xr:uid="{C9187310-A5CB-462A-929F-D2E4B362B4AE}"/>
    <cellStyle name="20% - Accent5 6 5 2" xfId="40134" xr:uid="{06DC9962-5931-41D5-939B-E17AE0C85F5A}"/>
    <cellStyle name="20% - Accent5 6 5 3" xfId="27037" xr:uid="{56CF8DE2-4D60-463C-8E2C-E6CB1E2AAB0A}"/>
    <cellStyle name="20% - Accent5 6 6" xfId="18578" xr:uid="{C7C6EF78-39A0-4E2E-9151-70546920DA20}"/>
    <cellStyle name="20% - Accent5 6 7" xfId="31711" xr:uid="{19C604BA-C3EA-42AC-9E5A-AA4CAE14458C}"/>
    <cellStyle name="20% - Accent5 6 8" xfId="14451" xr:uid="{9559515E-A1D7-4903-BBC8-5EB91258D369}"/>
    <cellStyle name="20% - Accent5 7" xfId="2095" xr:uid="{00000000-0005-0000-0000-0000E5020000}"/>
    <cellStyle name="20% - Accent5 7 2" xfId="3664" xr:uid="{00000000-0005-0000-0000-0000E6020000}"/>
    <cellStyle name="20% - Accent5 7 2 2" xfId="9042" xr:uid="{0FE85CE6-39A1-450E-9EB3-B73A01A083CD}"/>
    <cellStyle name="20% - Accent5 7 2 2 2" xfId="38553" xr:uid="{731B37F6-D1F6-46E9-BD6D-A100FB4AC0AC}"/>
    <cellStyle name="20% - Accent5 7 2 2 3" xfId="25455" xr:uid="{6FA3670B-F623-4494-9273-1798BC15513A}"/>
    <cellStyle name="20% - Accent5 7 2 3" xfId="12815" xr:uid="{39815087-A25C-4D29-8540-0CAF7412C881}"/>
    <cellStyle name="20% - Accent5 7 2 3 2" xfId="42315" xr:uid="{51632614-5A4D-402A-B2DF-C67B36284810}"/>
    <cellStyle name="20% - Accent5 7 2 3 3" xfId="29218" xr:uid="{0262DB20-9A35-454F-B63D-2522793B38F2}"/>
    <cellStyle name="20% - Accent5 7 2 4" xfId="20136" xr:uid="{9E8C723F-C0A5-458A-80D0-51A5CFF53875}"/>
    <cellStyle name="20% - Accent5 7 2 5" xfId="33257" xr:uid="{71E994CA-9226-48A1-BEC8-C36CDFC1A92E}"/>
    <cellStyle name="20% - Accent5 7 2 6" xfId="16721" xr:uid="{F3E31B9B-1940-4E25-BA0F-9B2C237359E8}"/>
    <cellStyle name="20% - Accent5 7 3" xfId="7487" xr:uid="{7A5C8F17-76F1-4110-AC60-C37F86888647}"/>
    <cellStyle name="20% - Accent5 7 3 2" xfId="11287" xr:uid="{F4C67129-9155-4C4F-8D9D-6E10D37327D3}"/>
    <cellStyle name="20% - Accent5 7 3 2 2" xfId="40787" xr:uid="{C594667E-698C-4738-B38E-601EE3C2D29E}"/>
    <cellStyle name="20% - Accent5 7 3 2 3" xfId="27690" xr:uid="{2AC3F13A-16BC-4784-B9E3-785C7A708EFA}"/>
    <cellStyle name="20% - Accent5 7 3 3" xfId="23909" xr:uid="{008F6BE8-F7F2-4948-ADE6-D4523E4717E6}"/>
    <cellStyle name="20% - Accent5 7 3 4" xfId="37014" xr:uid="{2C74787F-C9A5-464F-9C6D-D95BF0B77F5E}"/>
    <cellStyle name="20% - Accent5 7 3 5" xfId="15182" xr:uid="{20E19B19-A710-4663-A113-48DF6C8318BC}"/>
    <cellStyle name="20% - Accent5 7 4" xfId="6736" xr:uid="{2429455A-D63C-4BFC-AAFC-47D616A45949}"/>
    <cellStyle name="20% - Accent5 7 4 2" xfId="36297" xr:uid="{4D95F5F3-56B0-4A01-95EB-F906FDEBE8A2}"/>
    <cellStyle name="20% - Accent5 7 4 3" xfId="23191" xr:uid="{DC3B51D7-1929-4A13-AF61-54AC4D3F84F8}"/>
    <cellStyle name="20% - Accent5 7 5" xfId="10648" xr:uid="{7E26D456-8CDE-4E41-9599-6A1982603F51}"/>
    <cellStyle name="20% - Accent5 7 5 2" xfId="40148" xr:uid="{3CEA6593-BC87-41FC-A375-3026E400DD98}"/>
    <cellStyle name="20% - Accent5 7 5 3" xfId="27051" xr:uid="{3E71971C-59D5-47A6-8EF7-E932071B4911}"/>
    <cellStyle name="20% - Accent5 7 6" xfId="18593" xr:uid="{E29E010D-9F4D-4B16-9C83-4EC7201E1B68}"/>
    <cellStyle name="20% - Accent5 7 7" xfId="31726" xr:uid="{BC7E15B9-35D2-4F44-A15D-923088F5D9A4}"/>
    <cellStyle name="20% - Accent5 7 8" xfId="14465" xr:uid="{F4FFB789-E12F-41F2-8892-686F966CA0F8}"/>
    <cellStyle name="20% - Accent5 8" xfId="2239" xr:uid="{00000000-0005-0000-0000-0000E7020000}"/>
    <cellStyle name="20% - Accent5 8 2" xfId="3799" xr:uid="{00000000-0005-0000-0000-0000E8020000}"/>
    <cellStyle name="20% - Accent5 8 2 2" xfId="9177" xr:uid="{35808C4A-9BE1-4DFF-A847-42431D9729D7}"/>
    <cellStyle name="20% - Accent5 8 2 2 2" xfId="38688" xr:uid="{27FA2306-AAB5-41F5-8293-E6DFC7BE5B8F}"/>
    <cellStyle name="20% - Accent5 8 2 2 3" xfId="25590" xr:uid="{43C08C8A-32BB-43D2-AAAA-524F912BCB9D}"/>
    <cellStyle name="20% - Accent5 8 2 3" xfId="12946" xr:uid="{A393DFC6-368C-4656-82BB-8FDA1248CE59}"/>
    <cellStyle name="20% - Accent5 8 2 3 2" xfId="42446" xr:uid="{CC78184B-889C-483A-A861-220A820CB476}"/>
    <cellStyle name="20% - Accent5 8 2 3 3" xfId="29349" xr:uid="{3E1339A5-496A-4688-899D-526C10C14E80}"/>
    <cellStyle name="20% - Accent5 8 2 4" xfId="20271" xr:uid="{B60AC853-1440-424D-BAAA-774A847FB8B0}"/>
    <cellStyle name="20% - Accent5 8 2 5" xfId="33391" xr:uid="{A2C1A8C1-2057-4F12-A4F1-2CF690E1CC19}"/>
    <cellStyle name="20% - Accent5 8 2 6" xfId="16856" xr:uid="{2D0B99FC-1157-494F-B45E-9A49517A784F}"/>
    <cellStyle name="20% - Accent5 8 3" xfId="7630" xr:uid="{91053D2C-71E5-4980-9F1F-2F01FC20C705}"/>
    <cellStyle name="20% - Accent5 8 3 2" xfId="11430" xr:uid="{DA52654B-C13F-4449-B0FD-AC904A396B50}"/>
    <cellStyle name="20% - Accent5 8 3 2 2" xfId="40930" xr:uid="{FCD7971A-F078-4A8C-A886-8DE1807A844E}"/>
    <cellStyle name="20% - Accent5 8 3 2 3" xfId="27833" xr:uid="{D17FBA6C-3B89-43AF-8DBD-9EA521B31156}"/>
    <cellStyle name="20% - Accent5 8 3 3" xfId="24043" xr:uid="{7446B7AC-D294-4BFF-B853-E7AD67502E77}"/>
    <cellStyle name="20% - Accent5 8 3 4" xfId="37148" xr:uid="{EA39D3E5-23FC-4645-87D7-DABA86BEE927}"/>
    <cellStyle name="20% - Accent5 8 3 5" xfId="15316" xr:uid="{87403365-08D4-456F-A767-02382AA0A69B}"/>
    <cellStyle name="20% - Accent5 8 4" xfId="6750" xr:uid="{DBF6EE4A-C4C6-4FC2-A795-C212B88337FA}"/>
    <cellStyle name="20% - Accent5 8 4 2" xfId="36311" xr:uid="{711A626F-96DF-4514-B9DF-DC15E91C1667}"/>
    <cellStyle name="20% - Accent5 8 4 3" xfId="23205" xr:uid="{1220C4F4-D518-4952-9538-5FF3ACAAC2CE}"/>
    <cellStyle name="20% - Accent5 8 5" xfId="10662" xr:uid="{0F178E83-A5D6-4B5E-A659-D8B0EF111037}"/>
    <cellStyle name="20% - Accent5 8 5 2" xfId="40162" xr:uid="{565BC48E-ED18-4CEC-9C2A-86B8BDDBD6B6}"/>
    <cellStyle name="20% - Accent5 8 5 3" xfId="27065" xr:uid="{FAA20137-5C50-4479-8E55-FCAC23570AFC}"/>
    <cellStyle name="20% - Accent5 8 6" xfId="18724" xr:uid="{05F42AD6-7616-4187-BBB4-A860C8293F16}"/>
    <cellStyle name="20% - Accent5 8 7" xfId="31856" xr:uid="{FA753517-0212-4F53-AC7B-D93C1B5B1262}"/>
    <cellStyle name="20% - Accent5 8 8" xfId="14479" xr:uid="{A06FE80B-C65D-42FD-856F-C7748B94319E}"/>
    <cellStyle name="20% - Accent5 9" xfId="2254" xr:uid="{00000000-0005-0000-0000-0000E9020000}"/>
    <cellStyle name="20% - Accent5 9 2" xfId="3814" xr:uid="{00000000-0005-0000-0000-0000EA020000}"/>
    <cellStyle name="20% - Accent5 9 2 2" xfId="9192" xr:uid="{5560FF92-95B6-4504-A229-5B61B8C06607}"/>
    <cellStyle name="20% - Accent5 9 2 2 2" xfId="38703" xr:uid="{11BBFB71-5109-4776-BED5-E34CB0F17C47}"/>
    <cellStyle name="20% - Accent5 9 2 2 3" xfId="25605" xr:uid="{C1A753EF-40E1-4BCD-BCDC-55FA81FDFF3A}"/>
    <cellStyle name="20% - Accent5 9 2 3" xfId="12961" xr:uid="{3497BC34-64A0-41C2-A7FE-30F5DAD3DE79}"/>
    <cellStyle name="20% - Accent5 9 2 3 2" xfId="42461" xr:uid="{6D2A11DB-4E90-452F-B4CF-136A715F0589}"/>
    <cellStyle name="20% - Accent5 9 2 3 3" xfId="29364" xr:uid="{097336B7-A286-4EF9-948E-EC381261C5DA}"/>
    <cellStyle name="20% - Accent5 9 2 4" xfId="20286" xr:uid="{4FE26478-EC9C-4E1D-B642-8447DB705287}"/>
    <cellStyle name="20% - Accent5 9 2 5" xfId="33406" xr:uid="{E3C242EB-191B-49C4-8293-03A98D713D5A}"/>
    <cellStyle name="20% - Accent5 9 2 6" xfId="16871" xr:uid="{6B678949-1E85-46DF-9B0C-74D56C77F3E5}"/>
    <cellStyle name="20% - Accent5 9 3" xfId="7645" xr:uid="{B558D4B1-FF74-437F-9F88-4A171F4083B6}"/>
    <cellStyle name="20% - Accent5 9 3 2" xfId="11445" xr:uid="{9032F3C2-EF6D-4CD8-871C-FBF5547A8684}"/>
    <cellStyle name="20% - Accent5 9 3 2 2" xfId="40945" xr:uid="{A9BB8F19-2680-40CF-9C03-A80A36B5D90E}"/>
    <cellStyle name="20% - Accent5 9 3 2 3" xfId="27848" xr:uid="{869C731B-46EB-4066-BA13-CCA2FAA73E6C}"/>
    <cellStyle name="20% - Accent5 9 3 3" xfId="24058" xr:uid="{E670899D-3B22-4001-9883-2927AF03455D}"/>
    <cellStyle name="20% - Accent5 9 3 4" xfId="37163" xr:uid="{61225934-413A-493D-B7F0-9B7A6C68D0F4}"/>
    <cellStyle name="20% - Accent5 9 3 5" xfId="15331" xr:uid="{A9322815-AC1F-4C43-93DD-B5ED7AEE2F18}"/>
    <cellStyle name="20% - Accent5 9 4" xfId="6764" xr:uid="{2F3B8C1F-973F-41EF-9C58-34D9227E644C}"/>
    <cellStyle name="20% - Accent5 9 4 2" xfId="36325" xr:uid="{AF5F7BE2-F36D-47B7-9FFF-E84D0922C4E6}"/>
    <cellStyle name="20% - Accent5 9 4 3" xfId="23219" xr:uid="{6DA641B0-265B-4ACD-A33F-3E91F5354B88}"/>
    <cellStyle name="20% - Accent5 9 5" xfId="10676" xr:uid="{2C03BE22-0645-476B-B7FD-1D7571F4BEF0}"/>
    <cellStyle name="20% - Accent5 9 5 2" xfId="40176" xr:uid="{0639FD0D-F4C0-40F3-879C-3554D89D014D}"/>
    <cellStyle name="20% - Accent5 9 5 3" xfId="27079" xr:uid="{6703F91E-D728-4D48-A2E6-5282EAA205C4}"/>
    <cellStyle name="20% - Accent5 9 6" xfId="18739" xr:uid="{7954BC90-125B-4996-9553-C3521BA3E2D0}"/>
    <cellStyle name="20% - Accent5 9 7" xfId="31871" xr:uid="{03D215A5-DCC3-4851-937F-0BC9179F399F}"/>
    <cellStyle name="20% - Accent5 9 8" xfId="14493" xr:uid="{77DC6333-C467-492B-904C-4FA32A54A270}"/>
    <cellStyle name="20% - Accent6" xfId="266" builtinId="50" customBuiltin="1"/>
    <cellStyle name="20% - Accent6 10" xfId="2272" xr:uid="{00000000-0005-0000-0000-0000EC020000}"/>
    <cellStyle name="20% - Accent6 10 2" xfId="3832" xr:uid="{00000000-0005-0000-0000-0000ED020000}"/>
    <cellStyle name="20% - Accent6 10 2 2" xfId="9209" xr:uid="{876D30B6-FEA5-4B32-8406-A9D306C897F0}"/>
    <cellStyle name="20% - Accent6 10 2 2 2" xfId="38720" xr:uid="{84C40B25-C14B-4196-A12C-BCE2AD338C85}"/>
    <cellStyle name="20% - Accent6 10 2 2 3" xfId="25622" xr:uid="{AF8BCB61-4752-41B3-AD52-2D0F1EAFE0FE}"/>
    <cellStyle name="20% - Accent6 10 2 3" xfId="12978" xr:uid="{F38DBFDF-6E78-4F45-87A8-C40D98E9B6DE}"/>
    <cellStyle name="20% - Accent6 10 2 3 2" xfId="42478" xr:uid="{DB181655-D27A-4FF1-9411-79F6021A34C0}"/>
    <cellStyle name="20% - Accent6 10 2 3 3" xfId="29381" xr:uid="{038CB5F4-A412-4B51-9882-AC8189A4C40C}"/>
    <cellStyle name="20% - Accent6 10 2 4" xfId="20303" xr:uid="{6A04AD1F-4D5C-4B44-8967-BA64A0A14C96}"/>
    <cellStyle name="20% - Accent6 10 2 5" xfId="33423" xr:uid="{EE9BFAA1-7E16-4049-90C8-F3937CF85F42}"/>
    <cellStyle name="20% - Accent6 10 2 6" xfId="16888" xr:uid="{F2D4EBC9-5D99-41C9-B7FB-783901E21598}"/>
    <cellStyle name="20% - Accent6 10 3" xfId="7662" xr:uid="{46473C65-1D00-46D5-B57E-319A63EF90D2}"/>
    <cellStyle name="20% - Accent6 10 3 2" xfId="11462" xr:uid="{FB6A7749-3FED-48E4-AECF-AF1507F6485C}"/>
    <cellStyle name="20% - Accent6 10 3 2 2" xfId="40962" xr:uid="{07256D71-FAC8-4969-B1B3-EEA7ECCBDB63}"/>
    <cellStyle name="20% - Accent6 10 3 2 3" xfId="27865" xr:uid="{7F846B8B-CD76-42BD-A515-3621077B62EF}"/>
    <cellStyle name="20% - Accent6 10 3 3" xfId="24075" xr:uid="{39B3CAB2-B450-4279-947F-41BBD2E74F7E}"/>
    <cellStyle name="20% - Accent6 10 3 4" xfId="37180" xr:uid="{A88D96ED-70F3-4E41-B991-50E6E72CCCB6}"/>
    <cellStyle name="20% - Accent6 10 3 5" xfId="15348" xr:uid="{53AFBF32-0D13-4BE5-A25C-1239880592D7}"/>
    <cellStyle name="20% - Accent6 10 4" xfId="6780" xr:uid="{DFD67031-2882-4B4B-A5EA-FF60E3B806F7}"/>
    <cellStyle name="20% - Accent6 10 4 2" xfId="36341" xr:uid="{016F0975-F791-4A1A-BD69-84465FFC610F}"/>
    <cellStyle name="20% - Accent6 10 4 3" xfId="23235" xr:uid="{7EC6CB23-FAAD-4E96-912C-E16394D62358}"/>
    <cellStyle name="20% - Accent6 10 5" xfId="10692" xr:uid="{B4BC31D0-C0EB-4D98-AEF1-5F8C8DEEFE56}"/>
    <cellStyle name="20% - Accent6 10 5 2" xfId="40192" xr:uid="{97C1CC29-8455-4CAB-93C8-AEEBE2AA42D0}"/>
    <cellStyle name="20% - Accent6 10 5 3" xfId="27095" xr:uid="{558F868C-055A-4927-9577-9D78A5CB6CD3}"/>
    <cellStyle name="20% - Accent6 10 6" xfId="18756" xr:uid="{87352EF3-65C1-4151-8BF3-E396B4235797}"/>
    <cellStyle name="20% - Accent6 10 7" xfId="31888" xr:uid="{C46DDAA5-103F-467D-B5BA-73403C46A741}"/>
    <cellStyle name="20% - Accent6 10 8" xfId="14509" xr:uid="{5F83A055-2AAE-4810-8773-42AF1ABEA9A1}"/>
    <cellStyle name="20% - Accent6 11" xfId="2286" xr:uid="{00000000-0005-0000-0000-0000EE020000}"/>
    <cellStyle name="20% - Accent6 11 2" xfId="3846" xr:uid="{00000000-0005-0000-0000-0000EF020000}"/>
    <cellStyle name="20% - Accent6 11 2 2" xfId="9223" xr:uid="{1B808577-C9E3-4F3C-ADCD-5C49B3793705}"/>
    <cellStyle name="20% - Accent6 11 2 2 2" xfId="38734" xr:uid="{44505DEE-8BC3-4639-8C13-35E5E9A47EF6}"/>
    <cellStyle name="20% - Accent6 11 2 2 3" xfId="25636" xr:uid="{55DC0047-D14D-4015-B313-0F6E089201F6}"/>
    <cellStyle name="20% - Accent6 11 2 3" xfId="12992" xr:uid="{EDBAB09C-A271-4429-8D99-05E6608602B0}"/>
    <cellStyle name="20% - Accent6 11 2 3 2" xfId="42492" xr:uid="{90E45DFC-9A0B-4E6F-A33B-B25C044A6DE5}"/>
    <cellStyle name="20% - Accent6 11 2 3 3" xfId="29395" xr:uid="{60F40F0C-14F4-4C3D-AE22-6C7FE1AA014D}"/>
    <cellStyle name="20% - Accent6 11 2 4" xfId="20317" xr:uid="{A199B9C2-9A09-418E-AAC4-D19C359C231F}"/>
    <cellStyle name="20% - Accent6 11 2 5" xfId="33437" xr:uid="{8EF9E793-8988-4FEE-8D1B-ED2861DC423C}"/>
    <cellStyle name="20% - Accent6 11 2 6" xfId="16902" xr:uid="{544C7292-9BC9-49FA-881E-7B0FD5B24AE4}"/>
    <cellStyle name="20% - Accent6 11 3" xfId="7676" xr:uid="{EF250B7E-5458-48B0-A1A1-6162D5CE3263}"/>
    <cellStyle name="20% - Accent6 11 3 2" xfId="37194" xr:uid="{EF32748C-EE79-42C7-AD3F-5003D421F77A}"/>
    <cellStyle name="20% - Accent6 11 3 3" xfId="24089" xr:uid="{E1797AFF-0BFF-49C4-9947-A9C4CD86FF4D}"/>
    <cellStyle name="20% - Accent6 11 4" xfId="11476" xr:uid="{ED65CDD4-849B-45EA-AFE0-B5CBAC6BE4B5}"/>
    <cellStyle name="20% - Accent6 11 4 2" xfId="40976" xr:uid="{A603D854-C39E-47AE-A577-2C18ACC3FF3C}"/>
    <cellStyle name="20% - Accent6 11 4 3" xfId="27879" xr:uid="{4AF32CC7-79BB-4D58-A3E7-A1062E00E572}"/>
    <cellStyle name="20% - Accent6 11 5" xfId="18770" xr:uid="{D1C067B6-9E79-45B1-B55F-989220E10065}"/>
    <cellStyle name="20% - Accent6 11 6" xfId="31902" xr:uid="{7E968BB2-1D13-4493-9719-76D72BC93190}"/>
    <cellStyle name="20% - Accent6 11 7" xfId="15362" xr:uid="{B9A342E2-D997-4A5F-AAEB-9F1A54C348F3}"/>
    <cellStyle name="20% - Accent6 12" xfId="2300" xr:uid="{00000000-0005-0000-0000-0000F0020000}"/>
    <cellStyle name="20% - Accent6 12 2" xfId="3860" xr:uid="{00000000-0005-0000-0000-0000F1020000}"/>
    <cellStyle name="20% - Accent6 12 2 2" xfId="9237" xr:uid="{600AFCA8-C73E-4312-A932-631982C99B60}"/>
    <cellStyle name="20% - Accent6 12 2 2 2" xfId="38748" xr:uid="{774B1587-D8B2-4FCA-B0DF-F0200FA343CF}"/>
    <cellStyle name="20% - Accent6 12 2 2 3" xfId="25650" xr:uid="{79C2F411-8B60-4E75-B878-712B0B084AE6}"/>
    <cellStyle name="20% - Accent6 12 2 3" xfId="13006" xr:uid="{ED74D21A-A8FC-4C66-8D45-3E7AE85F8032}"/>
    <cellStyle name="20% - Accent6 12 2 3 2" xfId="42506" xr:uid="{BCECB3B3-E072-479F-AB7E-5E4CE9AC7A60}"/>
    <cellStyle name="20% - Accent6 12 2 3 3" xfId="29409" xr:uid="{FD99C47C-5FD6-4FA2-9783-BE238115EAC6}"/>
    <cellStyle name="20% - Accent6 12 2 4" xfId="20331" xr:uid="{1FBF2104-9938-4921-ADC4-832CFA2A8982}"/>
    <cellStyle name="20% - Accent6 12 2 5" xfId="33451" xr:uid="{6A3EC382-8A40-4F38-A4BD-EE01613B3B1F}"/>
    <cellStyle name="20% - Accent6 12 2 6" xfId="16916" xr:uid="{67FDEC17-C0A5-438B-A61C-BECBA5CEAB80}"/>
    <cellStyle name="20% - Accent6 12 3" xfId="7690" xr:uid="{B681C42B-BB1D-40F6-A062-F2DD01AAF0F1}"/>
    <cellStyle name="20% - Accent6 12 3 2" xfId="37208" xr:uid="{AB2B583F-C96D-44A6-9DED-F78E838176A6}"/>
    <cellStyle name="20% - Accent6 12 3 3" xfId="24103" xr:uid="{FD494414-681B-4E4B-97B6-FBEFA6A72C06}"/>
    <cellStyle name="20% - Accent6 12 4" xfId="11490" xr:uid="{E651A33B-DCE4-4E73-BCF4-0A89CE03EBA4}"/>
    <cellStyle name="20% - Accent6 12 4 2" xfId="40990" xr:uid="{C24E0AD1-DC3C-4660-937D-C80B92AC46FA}"/>
    <cellStyle name="20% - Accent6 12 4 3" xfId="27893" xr:uid="{829E6EF5-08F2-434D-936F-ADDDC6A46000}"/>
    <cellStyle name="20% - Accent6 12 5" xfId="18784" xr:uid="{933A7BBD-8B72-4EB7-874C-CDF4B4EB8C2F}"/>
    <cellStyle name="20% - Accent6 12 6" xfId="31916" xr:uid="{EAFCFFDA-4FD2-4246-8910-5BDF8D2A18A4}"/>
    <cellStyle name="20% - Accent6 12 7" xfId="15376" xr:uid="{E9A1A169-900D-4CE1-B9B1-5D0271A57295}"/>
    <cellStyle name="20% - Accent6 13" xfId="3487" xr:uid="{00000000-0005-0000-0000-0000F2020000}"/>
    <cellStyle name="20% - Accent6 13 2" xfId="8865" xr:uid="{81A3BD83-C3F2-4CD8-B0CE-E033553E33F0}"/>
    <cellStyle name="20% - Accent6 13 2 2" xfId="38376" xr:uid="{19DA3A0E-842A-4C78-A54A-A0E378ACA9E3}"/>
    <cellStyle name="20% - Accent6 13 2 3" xfId="25278" xr:uid="{367666FA-DEE1-4F01-8666-357C0BA4EE9A}"/>
    <cellStyle name="20% - Accent6 13 3" xfId="12656" xr:uid="{6A52F8F3-A55B-4574-8CF6-E84940F1E203}"/>
    <cellStyle name="20% - Accent6 13 3 2" xfId="42156" xr:uid="{3F635FC9-BAC4-4800-B858-D99F15BBCA81}"/>
    <cellStyle name="20% - Accent6 13 3 3" xfId="29059" xr:uid="{6DDD4369-7F5B-4086-9CD3-7538CF71B82B}"/>
    <cellStyle name="20% - Accent6 13 4" xfId="19959" xr:uid="{6EB54A9D-680F-4040-A3E3-0CF4A9AC50F8}"/>
    <cellStyle name="20% - Accent6 13 5" xfId="33080" xr:uid="{1ACAEE98-D091-4286-B32D-9B77364EE1B7}"/>
    <cellStyle name="20% - Accent6 13 6" xfId="16544" xr:uid="{3106B76B-6895-41EA-85F2-1C20274F6DDE}"/>
    <cellStyle name="20% - Accent6 14" xfId="7325" xr:uid="{BDBF74DE-3191-45FD-B114-62B84D5D928E}"/>
    <cellStyle name="20% - Accent6 14 2" xfId="11128" xr:uid="{B72207BF-3E0C-45B1-8684-29F841FDA978}"/>
    <cellStyle name="20% - Accent6 14 2 2" xfId="40628" xr:uid="{28395124-0743-41E7-ADA4-CFB086AD5356}"/>
    <cellStyle name="20% - Accent6 14 2 3" xfId="27531" xr:uid="{7E7B8D1F-2896-47BA-8F87-B883487DDAD9}"/>
    <cellStyle name="20% - Accent6 14 3" xfId="23747" xr:uid="{DFFD52B1-B809-48D2-9BA8-5802DF4A2361}"/>
    <cellStyle name="20% - Accent6 14 4" xfId="36853" xr:uid="{1BF043DB-0BBB-433E-9886-33C8619168C2}"/>
    <cellStyle name="20% - Accent6 14 5" xfId="15021" xr:uid="{8DF9AB8E-14A9-49F2-B2AB-DC164EB880E2}"/>
    <cellStyle name="20% - Accent6 15" xfId="6507" xr:uid="{47D653BE-BE29-4696-9B64-4229BE2708B9}"/>
    <cellStyle name="20% - Accent6 15 2" xfId="36085" xr:uid="{AF940354-F992-43A8-AA93-B7489B44C37B}"/>
    <cellStyle name="20% - Accent6 15 3" xfId="22977" xr:uid="{6BCBD615-2BA6-4855-905E-5ADF24FB2A37}"/>
    <cellStyle name="20% - Accent6 16" xfId="10490" xr:uid="{B5D962C1-00B8-45BF-B5B4-1CE7C1ED9427}"/>
    <cellStyle name="20% - Accent6 16 2" xfId="39990" xr:uid="{6020EAA4-A721-461C-91CB-10829DEB4ADC}"/>
    <cellStyle name="20% - Accent6 16 3" xfId="26893" xr:uid="{C9F5226A-C4F6-444B-A19A-1F1A5ABF500C}"/>
    <cellStyle name="20% - Accent6 17" xfId="18321" xr:uid="{10B0917F-6756-474B-8D2B-4315B84B01DF}"/>
    <cellStyle name="20% - Accent6 18" xfId="31505" xr:uid="{B41B9BB3-C03A-4229-BEA7-E8B44DDCB157}"/>
    <cellStyle name="20% - Accent6 19" xfId="14253" xr:uid="{84DD8786-982C-4C04-84DF-4010B29888EC}"/>
    <cellStyle name="20% - Accent6 2" xfId="165" xr:uid="{00000000-0005-0000-0000-0000F3020000}"/>
    <cellStyle name="20% - Accent6 2 10" xfId="31454" xr:uid="{64DBBD25-F7D8-4D5C-A1FB-ACF0EF4C3315}"/>
    <cellStyle name="20% - Accent6 2 11" xfId="14269" xr:uid="{AFCD2173-80E6-4291-9FDB-BCB2F5F2D85E}"/>
    <cellStyle name="20% - Accent6 2 2" xfId="201" xr:uid="{00000000-0005-0000-0000-0000F4020000}"/>
    <cellStyle name="20% - Accent6 2 2 2" xfId="736" xr:uid="{00000000-0005-0000-0000-0000F5020000}"/>
    <cellStyle name="20% - Accent6 2 2 3" xfId="3450" xr:uid="{00000000-0005-0000-0000-0000F6020000}"/>
    <cellStyle name="20% - Accent6 2 2 3 2" xfId="8828" xr:uid="{BBCF1A1C-670E-42F6-8AA2-D4F630D1C485}"/>
    <cellStyle name="20% - Accent6 2 2 3 2 2" xfId="38339" xr:uid="{D21D7A2B-A0CA-4EC3-BBF5-63F411917EF4}"/>
    <cellStyle name="20% - Accent6 2 2 3 2 3" xfId="25241" xr:uid="{910530C8-3461-4F34-8CBD-D873CEDEC594}"/>
    <cellStyle name="20% - Accent6 2 2 3 3" xfId="12619" xr:uid="{D2EAD686-6BF1-4CFE-92D7-F6CB2EBD99A0}"/>
    <cellStyle name="20% - Accent6 2 2 3 3 2" xfId="42119" xr:uid="{BC3CA552-78A3-420A-9BE3-A0E7BD5A04C7}"/>
    <cellStyle name="20% - Accent6 2 2 3 3 3" xfId="29022" xr:uid="{4018EA8E-FDBB-4C69-B5DB-A7A415D59EC4}"/>
    <cellStyle name="20% - Accent6 2 2 3 4" xfId="19922" xr:uid="{0F75579C-B2B6-47F1-AE12-D4367EDA5718}"/>
    <cellStyle name="20% - Accent6 2 2 3 5" xfId="33043" xr:uid="{72AD48F1-E02A-490B-B09D-3B1CB4022E4E}"/>
    <cellStyle name="20% - Accent6 2 2 3 6" xfId="16507" xr:uid="{403253D5-0ED0-4F1F-94AF-5C816B1C6E9D}"/>
    <cellStyle name="20% - Accent6 2 2 4" xfId="7288" xr:uid="{9D880511-F8FD-4EA8-BA79-87F8FB8C9855}"/>
    <cellStyle name="20% - Accent6 2 2 4 2" xfId="11091" xr:uid="{7FC23489-9BC0-4284-BABA-96E6B6BF234C}"/>
    <cellStyle name="20% - Accent6 2 2 4 2 2" xfId="40591" xr:uid="{CCFDE91B-A5FA-4BED-A052-B54F0E4C935B}"/>
    <cellStyle name="20% - Accent6 2 2 4 2 3" xfId="27494" xr:uid="{09CF92E7-C83D-4783-9203-5AE5F89A41B5}"/>
    <cellStyle name="20% - Accent6 2 2 4 3" xfId="23710" xr:uid="{F2DCA8BF-BBFF-4098-973F-3B7876D96B2D}"/>
    <cellStyle name="20% - Accent6 2 2 4 4" xfId="36816" xr:uid="{312E311A-19CB-4003-AF2E-2F5F8B45AB78}"/>
    <cellStyle name="20% - Accent6 2 2 4 5" xfId="14984" xr:uid="{AA0A5176-E01B-44BD-BD31-9359C62C2E76}"/>
    <cellStyle name="20% - Accent6 2 2 5" xfId="18283" xr:uid="{407C7C80-CBF7-4E9E-8F55-130C8377A25C}"/>
    <cellStyle name="20% - Accent6 2 2 6" xfId="31468" xr:uid="{ABD41358-F143-452B-BA75-639DB8B7E5C8}"/>
    <cellStyle name="20% - Accent6 2 3" xfId="215" xr:uid="{00000000-0005-0000-0000-0000F7020000}"/>
    <cellStyle name="20% - Accent6 2 3 2" xfId="3464" xr:uid="{00000000-0005-0000-0000-0000F8020000}"/>
    <cellStyle name="20% - Accent6 2 3 2 2" xfId="8842" xr:uid="{F551E8D0-D166-4E83-B3F6-81091204BC2E}"/>
    <cellStyle name="20% - Accent6 2 3 2 2 2" xfId="38353" xr:uid="{5432ACD9-C199-49D3-9486-E1B04F487166}"/>
    <cellStyle name="20% - Accent6 2 3 2 2 3" xfId="25255" xr:uid="{96F6BC18-C04D-408D-916C-BBABBF6AF080}"/>
    <cellStyle name="20% - Accent6 2 3 2 3" xfId="12633" xr:uid="{4C537010-5E45-4B52-8F72-23112427D4E3}"/>
    <cellStyle name="20% - Accent6 2 3 2 3 2" xfId="42133" xr:uid="{0CB68702-6E90-402B-80E4-4BD11E8D64AB}"/>
    <cellStyle name="20% - Accent6 2 3 2 3 3" xfId="29036" xr:uid="{19E99EC9-3A1B-4649-B348-DE27954B5731}"/>
    <cellStyle name="20% - Accent6 2 3 2 4" xfId="19936" xr:uid="{4ECD8C5A-94C5-43DF-9985-CEAF57838800}"/>
    <cellStyle name="20% - Accent6 2 3 2 5" xfId="33057" xr:uid="{E374C2D5-6C22-46FB-BC6A-865E965A76CE}"/>
    <cellStyle name="20% - Accent6 2 3 2 6" xfId="16521" xr:uid="{CD8FE834-6721-4F3F-A4CF-88AC8BF9C2BE}"/>
    <cellStyle name="20% - Accent6 2 3 3" xfId="7302" xr:uid="{FB003E25-34FF-4EB7-A0B1-E1B7A08C9331}"/>
    <cellStyle name="20% - Accent6 2 3 3 2" xfId="11105" xr:uid="{2A27975E-BFAC-44E1-91C1-20D6722E135F}"/>
    <cellStyle name="20% - Accent6 2 3 3 2 2" xfId="40605" xr:uid="{80D78844-21F7-41E2-A9A5-EB0399CF65AD}"/>
    <cellStyle name="20% - Accent6 2 3 3 2 3" xfId="27508" xr:uid="{7D9101E7-A24D-4E7F-9EE0-6CD532DF1102}"/>
    <cellStyle name="20% - Accent6 2 3 3 3" xfId="23724" xr:uid="{A340518F-6D43-4C24-85AE-BF792016C726}"/>
    <cellStyle name="20% - Accent6 2 3 3 4" xfId="36830" xr:uid="{BB938233-F18C-4BF2-AE35-CCAF1611CB3A}"/>
    <cellStyle name="20% - Accent6 2 3 3 5" xfId="14998" xr:uid="{9C06CB6E-2BD7-4E03-946D-C516C0E86E3D}"/>
    <cellStyle name="20% - Accent6 2 3 4" xfId="6534" xr:uid="{02AE874E-62D5-410E-AFCA-F4A84BBD19F1}"/>
    <cellStyle name="20% - Accent6 2 3 5" xfId="18297" xr:uid="{6A629146-A72D-4BAB-821B-B2FDCC9A5DC7}"/>
    <cellStyle name="20% - Accent6 2 3 6" xfId="31482" xr:uid="{9DB7B467-6B0F-4505-AC70-7A1AD9305251}"/>
    <cellStyle name="20% - Accent6 2 4" xfId="735" xr:uid="{00000000-0005-0000-0000-0000F9020000}"/>
    <cellStyle name="20% - Accent6 2 5" xfId="3436" xr:uid="{00000000-0005-0000-0000-0000FA020000}"/>
    <cellStyle name="20% - Accent6 2 5 2" xfId="8814" xr:uid="{A6926347-97FA-4F15-93A0-2FB128243B61}"/>
    <cellStyle name="20% - Accent6 2 5 2 2" xfId="38325" xr:uid="{A0AF862E-4F78-480F-A27E-22AEF5B2E1C7}"/>
    <cellStyle name="20% - Accent6 2 5 2 3" xfId="25227" xr:uid="{7DED16C1-A9B5-42A1-9D4A-B36A3F4B42EB}"/>
    <cellStyle name="20% - Accent6 2 5 3" xfId="12605" xr:uid="{980A96E8-CA36-4015-8D7B-042F927B657C}"/>
    <cellStyle name="20% - Accent6 2 5 3 2" xfId="42105" xr:uid="{E2C3839F-F271-4020-B66A-466ED494E4E5}"/>
    <cellStyle name="20% - Accent6 2 5 3 3" xfId="29008" xr:uid="{3B52591A-0A70-4938-9821-13128E687687}"/>
    <cellStyle name="20% - Accent6 2 5 4" xfId="19908" xr:uid="{602C8FFD-42D7-4A89-B0CA-6C5AE7505F46}"/>
    <cellStyle name="20% - Accent6 2 5 5" xfId="33029" xr:uid="{1020C57B-D653-4C24-9E4C-721DFE2F2C67}"/>
    <cellStyle name="20% - Accent6 2 5 6" xfId="16493" xr:uid="{A179ACF8-2618-4C1E-BE6A-140B1ED9F46E}"/>
    <cellStyle name="20% - Accent6 2 6" xfId="7256" xr:uid="{CD0215A9-B07E-41D8-A5F7-ED855EB404D9}"/>
    <cellStyle name="20% - Accent6 2 6 2" xfId="11077" xr:uid="{2BA2BB0E-9DFF-4C5B-BB6F-7F6DA9B67F56}"/>
    <cellStyle name="20% - Accent6 2 6 2 2" xfId="40577" xr:uid="{7DBEDFA8-1A68-4B28-9D50-57AD0DED0D3B}"/>
    <cellStyle name="20% - Accent6 2 6 2 3" xfId="27480" xr:uid="{03FD8917-1622-40CB-AE9A-7E113099E9A7}"/>
    <cellStyle name="20% - Accent6 2 6 3" xfId="23696" xr:uid="{5BDD4C8F-E9E3-42F8-A4EE-BB186D944A38}"/>
    <cellStyle name="20% - Accent6 2 6 4" xfId="36802" xr:uid="{FB2786AA-C601-42D8-9E06-DE2276D37522}"/>
    <cellStyle name="20% - Accent6 2 6 5" xfId="14970" xr:uid="{56C9ECE6-998A-40FA-A09A-93C992C34AF3}"/>
    <cellStyle name="20% - Accent6 2 7" xfId="6523" xr:uid="{21644564-4964-4AD3-9272-3829B358186F}"/>
    <cellStyle name="20% - Accent6 2 7 2" xfId="36101" xr:uid="{CAFDE456-9290-4E41-B5B8-B7FB6773D656}"/>
    <cellStyle name="20% - Accent6 2 7 3" xfId="22993" xr:uid="{F240F0DA-3EFC-4711-96E7-16F5B819AC9C}"/>
    <cellStyle name="20% - Accent6 2 8" xfId="10506" xr:uid="{E71DC328-455D-4CC1-8A61-011087EF0015}"/>
    <cellStyle name="20% - Accent6 2 8 2" xfId="40006" xr:uid="{4FE4ED2C-9318-4593-B252-6D9B35E18ECF}"/>
    <cellStyle name="20% - Accent6 2 8 3" xfId="26909" xr:uid="{A2939FF7-CF2D-4B03-A335-18901ECD3111}"/>
    <cellStyle name="20% - Accent6 2 9" xfId="18269" xr:uid="{136D5BDB-D854-4740-9BED-2EBE57A5E65B}"/>
    <cellStyle name="20% - Accent6 3" xfId="283" xr:uid="{00000000-0005-0000-0000-0000FB020000}"/>
    <cellStyle name="20% - Accent6 3 2" xfId="737" xr:uid="{00000000-0005-0000-0000-0000FC020000}"/>
    <cellStyle name="20% - Accent6 3 3" xfId="3503" xr:uid="{00000000-0005-0000-0000-0000FD020000}"/>
    <cellStyle name="20% - Accent6 3 3 2" xfId="8881" xr:uid="{0FF56A18-10D0-46FE-AF88-1EA13C3F8948}"/>
    <cellStyle name="20% - Accent6 3 3 2 2" xfId="38392" xr:uid="{A8F450A8-9FA2-4B5D-82A5-62EB522202C7}"/>
    <cellStyle name="20% - Accent6 3 3 2 3" xfId="25294" xr:uid="{070258FB-3890-4A40-A16D-E1E70C46D5B4}"/>
    <cellStyle name="20% - Accent6 3 3 3" xfId="12672" xr:uid="{CB6BB3BF-8276-42FC-9136-2E5FF52EB4D0}"/>
    <cellStyle name="20% - Accent6 3 3 3 2" xfId="42172" xr:uid="{3D483DB6-BAC0-41EF-8325-3DE1A2332003}"/>
    <cellStyle name="20% - Accent6 3 3 3 3" xfId="29075" xr:uid="{A5D79ABF-022E-43B3-8AA2-085744AA5EAD}"/>
    <cellStyle name="20% - Accent6 3 3 4" xfId="19975" xr:uid="{F4508C78-A963-4108-A1E0-ABBBA36DF099}"/>
    <cellStyle name="20% - Accent6 3 3 5" xfId="33096" xr:uid="{9863488E-84E4-497D-9F3E-6930E3914F73}"/>
    <cellStyle name="20% - Accent6 3 3 6" xfId="16560" xr:uid="{CDC05313-07E9-4918-B080-AC93995E3107}"/>
    <cellStyle name="20% - Accent6 3 4" xfId="7341" xr:uid="{9AD13562-F027-4ECB-87CB-C728D4EAF7AF}"/>
    <cellStyle name="20% - Accent6 3 4 2" xfId="11144" xr:uid="{67556595-ADA3-48DD-A5B6-D86DD6FB19D2}"/>
    <cellStyle name="20% - Accent6 3 4 2 2" xfId="40644" xr:uid="{7C2981A9-5177-4317-808B-9A566E19C2B1}"/>
    <cellStyle name="20% - Accent6 3 4 2 3" xfId="27547" xr:uid="{43ABD5DA-7DF5-4BFF-A5E9-92C9E191498B}"/>
    <cellStyle name="20% - Accent6 3 4 3" xfId="23763" xr:uid="{D51AC56F-9540-465E-AFAE-D829AFABCAB4}"/>
    <cellStyle name="20% - Accent6 3 4 4" xfId="36869" xr:uid="{F889A66C-15EC-4890-84C6-2C861D28486D}"/>
    <cellStyle name="20% - Accent6 3 4 5" xfId="15037" xr:uid="{8ADAE8DB-8F58-477A-A869-9E1F307F2007}"/>
    <cellStyle name="20% - Accent6 3 5" xfId="18337" xr:uid="{3878EC2F-6EFA-42FA-8903-B7ACA17C52C9}"/>
    <cellStyle name="20% - Accent6 3 6" xfId="31521" xr:uid="{57AF0CAF-C16A-43E3-B232-DFA22F579CAD}"/>
    <cellStyle name="20% - Accent6 4" xfId="1902" xr:uid="{00000000-0005-0000-0000-0000FE020000}"/>
    <cellStyle name="20% - Accent6 4 10" xfId="5341" xr:uid="{00000000-0005-0000-0000-0000FF020000}"/>
    <cellStyle name="20% - Accent6 4 10 2" xfId="34929" xr:uid="{7A230C4B-A6C2-466E-B8AA-350F84451EAA}"/>
    <cellStyle name="20% - Accent6 4 10 3" xfId="21812" xr:uid="{7FA221F5-5C87-420F-BC8B-BE0579EBB98D}"/>
    <cellStyle name="20% - Accent6 4 11" xfId="5573" xr:uid="{00000000-0005-0000-0000-000000030000}"/>
    <cellStyle name="20% - Accent6 4 11 2" xfId="35161" xr:uid="{7ADB7A0A-D258-4146-85C3-A4C07E716A16}"/>
    <cellStyle name="20% - Accent6 4 11 3" xfId="22044" xr:uid="{E707AE05-B177-428E-A194-5C41287AA6ED}"/>
    <cellStyle name="20% - Accent6 4 12" xfId="5808" xr:uid="{00000000-0005-0000-0000-000001030000}"/>
    <cellStyle name="20% - Accent6 4 12 2" xfId="35396" xr:uid="{1B53D42D-4175-46D3-93C6-3A0A1E36AD8C}"/>
    <cellStyle name="20% - Accent6 4 12 3" xfId="22279" xr:uid="{1746C87D-FDC5-4445-A2B2-297E95718429}"/>
    <cellStyle name="20% - Accent6 4 13" xfId="6041" xr:uid="{00000000-0005-0000-0000-000002030000}"/>
    <cellStyle name="20% - Accent6 4 13 2" xfId="35629" xr:uid="{0F40A05D-5B23-42F4-A365-62FBA65972E6}"/>
    <cellStyle name="20% - Accent6 4 13 3" xfId="22512" xr:uid="{273DFE23-1057-4AF8-AD9D-E243C79BDD79}"/>
    <cellStyle name="20% - Accent6 4 14" xfId="6281" xr:uid="{00000000-0005-0000-0000-000003030000}"/>
    <cellStyle name="20% - Accent6 4 14 2" xfId="35862" xr:uid="{7F72E041-A8D6-41A2-A305-E8100961AB3D}"/>
    <cellStyle name="20% - Accent6 4 14 3" xfId="22752" xr:uid="{4E6EEFD0-85E7-40EC-80B6-343B794216D9}"/>
    <cellStyle name="20% - Accent6 4 15" xfId="6643" xr:uid="{C5FF1922-EDAB-423A-826C-4A15B64B3C56}"/>
    <cellStyle name="20% - Accent6 4 15 2" xfId="36205" xr:uid="{EEA55112-D50A-43B2-848D-C4AAEA3E264E}"/>
    <cellStyle name="20% - Accent6 4 15 3" xfId="23099" xr:uid="{80B95653-7183-442C-ACF5-E234284EB11D}"/>
    <cellStyle name="20% - Accent6 4 16" xfId="10556" xr:uid="{1CB5DE1F-C4DD-4D46-9F47-08931CEC4444}"/>
    <cellStyle name="20% - Accent6 4 16 2" xfId="40056" xr:uid="{EBB5A3EF-3108-4641-82B6-026FC1821689}"/>
    <cellStyle name="20% - Accent6 4 16 3" xfId="26959" xr:uid="{C2E6E6A2-4ED4-4A24-A8AB-73F43C1E536E}"/>
    <cellStyle name="20% - Accent6 4 17" xfId="18500" xr:uid="{66E40800-99A3-4042-8640-B1538522CB46}"/>
    <cellStyle name="20% - Accent6 4 18" xfId="31633" xr:uid="{8CEE9348-9AAE-4A75-97F8-41F45F1AB7F1}"/>
    <cellStyle name="20% - Accent6 4 19" xfId="14373" xr:uid="{7DE711A3-3BC4-44A9-9B73-CEB73672F7CA}"/>
    <cellStyle name="20% - Accent6 4 2" xfId="2161" xr:uid="{00000000-0005-0000-0000-000004030000}"/>
    <cellStyle name="20% - Accent6 4 2 10" xfId="5689" xr:uid="{00000000-0005-0000-0000-000005030000}"/>
    <cellStyle name="20% - Accent6 4 2 10 2" xfId="35277" xr:uid="{84020703-0200-46C9-948D-473094E1ED75}"/>
    <cellStyle name="20% - Accent6 4 2 10 3" xfId="22160" xr:uid="{379CDAB6-A18A-4997-9C10-6B93E748E220}"/>
    <cellStyle name="20% - Accent6 4 2 11" xfId="5924" xr:uid="{00000000-0005-0000-0000-000006030000}"/>
    <cellStyle name="20% - Accent6 4 2 11 2" xfId="35512" xr:uid="{B36BA165-F0C5-41E3-A767-CD6258796980}"/>
    <cellStyle name="20% - Accent6 4 2 11 3" xfId="22395" xr:uid="{B335E276-91B5-4D56-80A1-94379CEF27F5}"/>
    <cellStyle name="20% - Accent6 4 2 12" xfId="6157" xr:uid="{00000000-0005-0000-0000-000007030000}"/>
    <cellStyle name="20% - Accent6 4 2 12 2" xfId="35745" xr:uid="{9822FA7C-F86A-4568-B74F-2E1A20CAB036}"/>
    <cellStyle name="20% - Accent6 4 2 12 3" xfId="22628" xr:uid="{1DEF3397-342F-4C74-99B8-0B06422E9583}"/>
    <cellStyle name="20% - Accent6 4 2 13" xfId="6397" xr:uid="{00000000-0005-0000-0000-000008030000}"/>
    <cellStyle name="20% - Accent6 4 2 13 2" xfId="35978" xr:uid="{99614BB4-917F-4F3B-8F7C-6C88D1DD942C}"/>
    <cellStyle name="20% - Accent6 4 2 13 3" xfId="22868" xr:uid="{92078119-F7AA-41C6-89F6-79DC5C7EA078}"/>
    <cellStyle name="20% - Accent6 4 2 14" xfId="7029" xr:uid="{D277816B-6048-45A6-A41E-BF118BD8E161}"/>
    <cellStyle name="20% - Accent6 4 2 14 2" xfId="36583" xr:uid="{E0E88FBD-8BB7-42DB-8C94-5E2B9B24950A}"/>
    <cellStyle name="20% - Accent6 4 2 14 3" xfId="23477" xr:uid="{6082A79A-9BEF-494E-9BF6-43FAACE62013}"/>
    <cellStyle name="20% - Accent6 4 2 15" xfId="10859" xr:uid="{AB55DE24-A361-4EFE-8379-825C544E2DAD}"/>
    <cellStyle name="20% - Accent6 4 2 15 2" xfId="40359" xr:uid="{D902E687-D14B-4AA5-BCE1-178E476C6A6E}"/>
    <cellStyle name="20% - Accent6 4 2 15 3" xfId="27262" xr:uid="{CF4CCC44-8E25-4DD7-B414-15A41FAD5931}"/>
    <cellStyle name="20% - Accent6 4 2 16" xfId="18646" xr:uid="{87290FFA-0ABD-4487-8BEA-BBC0EC7DE7A6}"/>
    <cellStyle name="20% - Accent6 4 2 17" xfId="31778" xr:uid="{E8A7AE59-7544-431D-9E8C-D198BD46628C}"/>
    <cellStyle name="20% - Accent6 4 2 18" xfId="14751" xr:uid="{B6814378-2C09-4551-B445-7504861CA0C7}"/>
    <cellStyle name="20% - Accent6 4 2 2" xfId="2499" xr:uid="{00000000-0005-0000-0000-000009030000}"/>
    <cellStyle name="20% - Accent6 4 2 2 2" xfId="4052" xr:uid="{00000000-0005-0000-0000-00000A030000}"/>
    <cellStyle name="20% - Accent6 4 2 2 2 2" xfId="9429" xr:uid="{3C15EEBA-9087-40AD-9E4A-CE4715A3F224}"/>
    <cellStyle name="20% - Accent6 4 2 2 2 2 2" xfId="38940" xr:uid="{0495CE46-930E-49C0-B998-2C29B3BD31B6}"/>
    <cellStyle name="20% - Accent6 4 2 2 2 2 3" xfId="25842" xr:uid="{56243076-7CF0-4BEE-8757-EA0A90605705}"/>
    <cellStyle name="20% - Accent6 4 2 2 2 3" xfId="13198" xr:uid="{1770C6DE-3665-48EF-9186-321AFE040062}"/>
    <cellStyle name="20% - Accent6 4 2 2 2 3 2" xfId="42698" xr:uid="{433DBFAE-3561-4BA4-B4DA-417381480044}"/>
    <cellStyle name="20% - Accent6 4 2 2 2 3 3" xfId="29601" xr:uid="{FF691647-7E5A-4670-BF54-01CEBB81025F}"/>
    <cellStyle name="20% - Accent6 4 2 2 2 4" xfId="20523" xr:uid="{69CCA7FD-99A8-4E37-9140-337324AC10A7}"/>
    <cellStyle name="20% - Accent6 4 2 2 2 5" xfId="33642" xr:uid="{405CAB02-251B-4299-9B74-E951C07ACFEA}"/>
    <cellStyle name="20% - Accent6 4 2 2 2 6" xfId="17108" xr:uid="{25936104-133F-49A0-8A34-3CE6659A1EFB}"/>
    <cellStyle name="20% - Accent6 4 2 2 3" xfId="7889" xr:uid="{D028ED2B-5F77-4D73-A2FC-C9CCE52E30BD}"/>
    <cellStyle name="20% - Accent6 4 2 2 3 2" xfId="37400" xr:uid="{BBCDA207-D641-4585-A32D-9126886B4291}"/>
    <cellStyle name="20% - Accent6 4 2 2 3 3" xfId="24302" xr:uid="{183A3C94-527D-46FF-8363-142FF3EE9EF4}"/>
    <cellStyle name="20% - Accent6 4 2 2 4" xfId="11682" xr:uid="{1A94CC98-586E-47AF-B212-A63ECB45DAAE}"/>
    <cellStyle name="20% - Accent6 4 2 2 4 2" xfId="41182" xr:uid="{3CE7A965-BD32-4345-A1FC-F9E54FF86C32}"/>
    <cellStyle name="20% - Accent6 4 2 2 4 3" xfId="28085" xr:uid="{B5BCA055-37B3-4E93-AC48-E44DF304BEDC}"/>
    <cellStyle name="20% - Accent6 4 2 2 5" xfId="18983" xr:uid="{182D06F8-8C9E-49F9-BEA5-5E4C67E6A20F}"/>
    <cellStyle name="20% - Accent6 4 2 2 6" xfId="32107" xr:uid="{83E768C3-5B89-4E79-ACCB-95314BF6545D}"/>
    <cellStyle name="20% - Accent6 4 2 2 7" xfId="15568" xr:uid="{C3C5DB4B-39D3-4E4F-BAA2-18E60D4BF5CB}"/>
    <cellStyle name="20% - Accent6 4 2 3" xfId="2734" xr:uid="{00000000-0005-0000-0000-00000B030000}"/>
    <cellStyle name="20% - Accent6 4 2 3 2" xfId="4287" xr:uid="{00000000-0005-0000-0000-00000C030000}"/>
    <cellStyle name="20% - Accent6 4 2 3 2 2" xfId="9664" xr:uid="{9C42B731-6A4C-4310-B820-887092FBFF16}"/>
    <cellStyle name="20% - Accent6 4 2 3 2 2 2" xfId="39175" xr:uid="{90767A97-F863-46BD-9A14-600ADB064256}"/>
    <cellStyle name="20% - Accent6 4 2 3 2 2 3" xfId="26077" xr:uid="{9D6CA76A-95BC-412A-9FAE-B902F15344A4}"/>
    <cellStyle name="20% - Accent6 4 2 3 2 3" xfId="13433" xr:uid="{CB3DD6BC-D03E-4969-839F-690AEF770BC9}"/>
    <cellStyle name="20% - Accent6 4 2 3 2 3 2" xfId="42933" xr:uid="{9EBC83CB-E25B-4990-A1BB-A5FB04BE59B3}"/>
    <cellStyle name="20% - Accent6 4 2 3 2 3 3" xfId="29836" xr:uid="{EAC533AC-4AE1-4698-976B-A59235147C68}"/>
    <cellStyle name="20% - Accent6 4 2 3 2 4" xfId="20758" xr:uid="{D5A138F4-789E-42D6-9D2D-D372FE26B00C}"/>
    <cellStyle name="20% - Accent6 4 2 3 2 5" xfId="33876" xr:uid="{2164C5E7-69AF-4532-9ABA-3E11D14CE6FC}"/>
    <cellStyle name="20% - Accent6 4 2 3 2 6" xfId="17343" xr:uid="{89853B10-D3D1-40FA-B7D3-E735B3E7853A}"/>
    <cellStyle name="20% - Accent6 4 2 3 3" xfId="8124" xr:uid="{C2C2E786-51C9-40D6-9781-D566BB536094}"/>
    <cellStyle name="20% - Accent6 4 2 3 3 2" xfId="37635" xr:uid="{2B8B8F41-5FFF-4A55-AC8F-F6D49BD2EDA8}"/>
    <cellStyle name="20% - Accent6 4 2 3 3 3" xfId="24537" xr:uid="{4D8A4B75-43FF-411A-B5F5-CB8132623E90}"/>
    <cellStyle name="20% - Accent6 4 2 3 4" xfId="11917" xr:uid="{8B01EE6A-27F5-482F-8097-BAB41740B6CB}"/>
    <cellStyle name="20% - Accent6 4 2 3 4 2" xfId="41417" xr:uid="{BB84ACF6-936A-4E5F-8D0E-802FB772DA8C}"/>
    <cellStyle name="20% - Accent6 4 2 3 4 3" xfId="28320" xr:uid="{584ABAE5-9A86-4649-9536-6BB701A85758}"/>
    <cellStyle name="20% - Accent6 4 2 3 5" xfId="19218" xr:uid="{3B1B755C-D34F-4DDC-885F-2C1B61D7A679}"/>
    <cellStyle name="20% - Accent6 4 2 3 6" xfId="32341" xr:uid="{1E498DD9-7377-430F-A2F3-1A831A1FE7F0}"/>
    <cellStyle name="20% - Accent6 4 2 3 7" xfId="15803" xr:uid="{54CE299A-9266-478B-A824-A0AC4C57BB4B}"/>
    <cellStyle name="20% - Accent6 4 2 4" xfId="2970" xr:uid="{00000000-0005-0000-0000-00000D030000}"/>
    <cellStyle name="20% - Accent6 4 2 4 2" xfId="4523" xr:uid="{00000000-0005-0000-0000-00000E030000}"/>
    <cellStyle name="20% - Accent6 4 2 4 2 2" xfId="9900" xr:uid="{8BECBCFD-7769-485E-B883-55C82A4A04ED}"/>
    <cellStyle name="20% - Accent6 4 2 4 2 2 2" xfId="39411" xr:uid="{D703EC8F-7735-49D9-B40F-B9E2A9605ED7}"/>
    <cellStyle name="20% - Accent6 4 2 4 2 2 3" xfId="26313" xr:uid="{95D2A6E0-FFCB-41EE-9A2C-61BE03F56048}"/>
    <cellStyle name="20% - Accent6 4 2 4 2 3" xfId="13669" xr:uid="{5A5217E3-6203-41FE-B64C-903C6EFDD16A}"/>
    <cellStyle name="20% - Accent6 4 2 4 2 3 2" xfId="43169" xr:uid="{4099C605-FDD0-42AE-9B84-568D4133518F}"/>
    <cellStyle name="20% - Accent6 4 2 4 2 3 3" xfId="30072" xr:uid="{2E6F92CD-E101-460A-9BFD-855C31527818}"/>
    <cellStyle name="20% - Accent6 4 2 4 2 4" xfId="20994" xr:uid="{B3A0AF72-AA05-44DF-9AA6-7953F12470AB}"/>
    <cellStyle name="20% - Accent6 4 2 4 2 5" xfId="34111" xr:uid="{4C9DCA7C-2EB5-40E3-AA9F-6E851BB343FC}"/>
    <cellStyle name="20% - Accent6 4 2 4 2 6" xfId="17579" xr:uid="{16D6A059-8662-4B7F-8FF7-DD21873E7760}"/>
    <cellStyle name="20% - Accent6 4 2 4 3" xfId="8360" xr:uid="{6F5DEBDE-B917-4033-91E8-77546233E45E}"/>
    <cellStyle name="20% - Accent6 4 2 4 3 2" xfId="37871" xr:uid="{D0E080E6-EBF7-44F9-AC8D-DCC76C1C18CA}"/>
    <cellStyle name="20% - Accent6 4 2 4 3 3" xfId="24773" xr:uid="{E788A55F-986E-4ED2-A33D-78C10DE38676}"/>
    <cellStyle name="20% - Accent6 4 2 4 4" xfId="12153" xr:uid="{B4FA0F92-0774-4638-BF79-0BFDD779097D}"/>
    <cellStyle name="20% - Accent6 4 2 4 4 2" xfId="41653" xr:uid="{D5E3F26E-ABAB-4C9B-AB3F-49AC06E0E6D8}"/>
    <cellStyle name="20% - Accent6 4 2 4 4 3" xfId="28556" xr:uid="{371C2A1C-D4C6-4A9B-8A6D-15CDCD57F4FA}"/>
    <cellStyle name="20% - Accent6 4 2 4 5" xfId="19454" xr:uid="{AF008175-7064-4079-8E8B-D080D7952CD3}"/>
    <cellStyle name="20% - Accent6 4 2 4 6" xfId="32576" xr:uid="{835AC5E2-7182-476A-95DC-3763B9939659}"/>
    <cellStyle name="20% - Accent6 4 2 4 7" xfId="16039" xr:uid="{0A6C6808-B9CE-4754-A6CC-67C47B805B2C}"/>
    <cellStyle name="20% - Accent6 4 2 5" xfId="3205" xr:uid="{00000000-0005-0000-0000-00000F030000}"/>
    <cellStyle name="20% - Accent6 4 2 5 2" xfId="4757" xr:uid="{00000000-0005-0000-0000-000010030000}"/>
    <cellStyle name="20% - Accent6 4 2 5 2 2" xfId="10134" xr:uid="{9D5BA0AF-49E9-4C64-9383-0C9650E14EBD}"/>
    <cellStyle name="20% - Accent6 4 2 5 2 2 2" xfId="39645" xr:uid="{4B7FB765-006C-4A65-84A2-613F30502348}"/>
    <cellStyle name="20% - Accent6 4 2 5 2 2 3" xfId="26547" xr:uid="{D2DD8009-8737-4EA4-832C-51D0BB55CD0B}"/>
    <cellStyle name="20% - Accent6 4 2 5 2 3" xfId="13903" xr:uid="{1C45C4B0-360D-4C2E-AD5A-06840BDACEEA}"/>
    <cellStyle name="20% - Accent6 4 2 5 2 3 2" xfId="43403" xr:uid="{C9878C9B-47A2-4483-9155-72A83ADE0ACA}"/>
    <cellStyle name="20% - Accent6 4 2 5 2 3 3" xfId="30306" xr:uid="{CE06C310-A26F-4BE2-8AFA-F899C0B5D8E9}"/>
    <cellStyle name="20% - Accent6 4 2 5 2 4" xfId="21228" xr:uid="{3145A8F4-C0F1-4A72-B746-3FAB71025268}"/>
    <cellStyle name="20% - Accent6 4 2 5 2 5" xfId="34345" xr:uid="{9E3EE45A-015F-4AA9-BB79-23D6BA03E894}"/>
    <cellStyle name="20% - Accent6 4 2 5 2 6" xfId="17813" xr:uid="{22F5BEA1-AC19-4A2F-AE36-A29DF1A3E18F}"/>
    <cellStyle name="20% - Accent6 4 2 5 3" xfId="8595" xr:uid="{BAD8920E-6CEC-4BBD-AF0F-13B9E90D8AE8}"/>
    <cellStyle name="20% - Accent6 4 2 5 3 2" xfId="38106" xr:uid="{CC3ADC16-7D75-4E22-BCB4-FB2DED563CF3}"/>
    <cellStyle name="20% - Accent6 4 2 5 3 3" xfId="25008" xr:uid="{5F003268-59B6-4AEB-87CB-557E473CF5D3}"/>
    <cellStyle name="20% - Accent6 4 2 5 4" xfId="12388" xr:uid="{50A2F119-6833-4638-94DD-DF7B17D1281B}"/>
    <cellStyle name="20% - Accent6 4 2 5 4 2" xfId="41888" xr:uid="{98F85574-F44F-476C-B426-A612B47B26E0}"/>
    <cellStyle name="20% - Accent6 4 2 5 4 3" xfId="28791" xr:uid="{368D2A47-EBFC-4FB5-8B3E-FE83BAD2FE82}"/>
    <cellStyle name="20% - Accent6 4 2 5 5" xfId="19689" xr:uid="{AF3774CE-05AA-4887-A1F0-ADF7DF43CFDC}"/>
    <cellStyle name="20% - Accent6 4 2 5 6" xfId="32810" xr:uid="{A3C8BE25-3A3F-4F18-B5AD-406F689575BC}"/>
    <cellStyle name="20% - Accent6 4 2 5 7" xfId="16274" xr:uid="{FE0B93FA-5D9F-4EDA-9042-0BAAF803F643}"/>
    <cellStyle name="20% - Accent6 4 2 6" xfId="3721" xr:uid="{00000000-0005-0000-0000-000011030000}"/>
    <cellStyle name="20% - Accent6 4 2 6 2" xfId="9099" xr:uid="{8A857917-72A8-4FE9-A1BC-BFD551303B81}"/>
    <cellStyle name="20% - Accent6 4 2 6 2 2" xfId="38610" xr:uid="{74A952A0-D648-4261-98EA-DE0B727E2471}"/>
    <cellStyle name="20% - Accent6 4 2 6 2 3" xfId="25512" xr:uid="{964BA95B-F0E4-4A9E-9F2B-6DDE90555C34}"/>
    <cellStyle name="20% - Accent6 4 2 6 3" xfId="12868" xr:uid="{8A24BC35-6E5B-41E8-9C46-15997C2D25B3}"/>
    <cellStyle name="20% - Accent6 4 2 6 3 2" xfId="42368" xr:uid="{F42B1C4C-DDD2-4FB9-8547-A6D2F8CA2393}"/>
    <cellStyle name="20% - Accent6 4 2 6 3 3" xfId="29271" xr:uid="{04CB3555-D647-482E-BD26-67AF3D6349BC}"/>
    <cellStyle name="20% - Accent6 4 2 6 4" xfId="20193" xr:uid="{CEA5AE18-7557-49B6-99EE-784C43DE0F00}"/>
    <cellStyle name="20% - Accent6 4 2 6 5" xfId="33313" xr:uid="{F55509D5-1713-4ACA-8FF8-C4E03BE1B9F0}"/>
    <cellStyle name="20% - Accent6 4 2 6 6" xfId="16778" xr:uid="{2CBAACD7-AFD0-4F42-BC5E-AE8DF9A10430}"/>
    <cellStyle name="20% - Accent6 4 2 7" xfId="4991" xr:uid="{00000000-0005-0000-0000-000012030000}"/>
    <cellStyle name="20% - Accent6 4 2 7 2" xfId="7552" xr:uid="{47A8517F-64C8-4DB7-AAF2-CB26DC1251E9}"/>
    <cellStyle name="20% - Accent6 4 2 7 2 2" xfId="37070" xr:uid="{3FA78207-6BD1-472C-845F-84B2956359F9}"/>
    <cellStyle name="20% - Accent6 4 2 7 2 3" xfId="23965" xr:uid="{B283EF6D-9BAD-4483-A12E-F9621C28B4C0}"/>
    <cellStyle name="20% - Accent6 4 2 7 3" xfId="11352" xr:uid="{BF33B5DF-58E4-457F-BAC8-AFEA3CA424E6}"/>
    <cellStyle name="20% - Accent6 4 2 7 3 2" xfId="40852" xr:uid="{3EC7F315-B0BF-49F2-A5F2-9E049BC05926}"/>
    <cellStyle name="20% - Accent6 4 2 7 3 3" xfId="27755" xr:uid="{7F3A9157-9C6C-4E09-A909-2249C92CB501}"/>
    <cellStyle name="20% - Accent6 4 2 7 4" xfId="21462" xr:uid="{A91AAFCE-E7FE-486A-AF5F-DA92023E39D2}"/>
    <cellStyle name="20% - Accent6 4 2 7 5" xfId="34579" xr:uid="{93243928-25B1-4C37-8FA0-E013BC6816D0}"/>
    <cellStyle name="20% - Accent6 4 2 7 6" xfId="15238" xr:uid="{D2A5058E-0A05-43AA-ADC5-165D14E81FC9}"/>
    <cellStyle name="20% - Accent6 4 2 8" xfId="5224" xr:uid="{00000000-0005-0000-0000-000013030000}"/>
    <cellStyle name="20% - Accent6 4 2 8 2" xfId="10375" xr:uid="{F1819F2F-83D8-4B6E-AF7C-C73C0926B755}"/>
    <cellStyle name="20% - Accent6 4 2 8 2 2" xfId="39879" xr:uid="{D82345EE-4AF7-4D78-B6D4-6FB7776CFD9B}"/>
    <cellStyle name="20% - Accent6 4 2 8 2 3" xfId="26781" xr:uid="{C80C0108-2390-467E-AF92-C0C8F70BA10E}"/>
    <cellStyle name="20% - Accent6 4 2 8 3" xfId="14137" xr:uid="{54E0E43C-EDC1-4C04-97E1-ECDF7AE48813}"/>
    <cellStyle name="20% - Accent6 4 2 8 3 2" xfId="43637" xr:uid="{E2EE78E1-662C-4A61-9053-D0803A7F7FF9}"/>
    <cellStyle name="20% - Accent6 4 2 8 3 3" xfId="30540" xr:uid="{F4518281-87CF-4477-B4CA-E5DD01CC282E}"/>
    <cellStyle name="20% - Accent6 4 2 8 4" xfId="21695" xr:uid="{F413BC2B-1735-41C5-8DFD-19DD4762A4ED}"/>
    <cellStyle name="20% - Accent6 4 2 8 5" xfId="34812" xr:uid="{2943CB71-C5F1-4C87-9593-1FA7C9643D5B}"/>
    <cellStyle name="20% - Accent6 4 2 8 6" xfId="18047" xr:uid="{076F6BCD-ABA4-40B9-8D03-C051D5EFC33C}"/>
    <cellStyle name="20% - Accent6 4 2 9" xfId="5457" xr:uid="{00000000-0005-0000-0000-000014030000}"/>
    <cellStyle name="20% - Accent6 4 2 9 2" xfId="35045" xr:uid="{E8C2B906-26BD-4CF8-B980-2C029FDA18E8}"/>
    <cellStyle name="20% - Accent6 4 2 9 3" xfId="21928" xr:uid="{4D8CEA1C-354C-4C04-BDBC-1138A748DF9B}"/>
    <cellStyle name="20% - Accent6 4 3" xfId="2383" xr:uid="{00000000-0005-0000-0000-000015030000}"/>
    <cellStyle name="20% - Accent6 4 3 2" xfId="3936" xr:uid="{00000000-0005-0000-0000-000016030000}"/>
    <cellStyle name="20% - Accent6 4 3 2 2" xfId="9313" xr:uid="{FA498C94-CDD7-46D8-BB3C-55BDE9772F71}"/>
    <cellStyle name="20% - Accent6 4 3 2 2 2" xfId="38824" xr:uid="{228332EC-E91D-42DB-A74F-B729768E4414}"/>
    <cellStyle name="20% - Accent6 4 3 2 2 3" xfId="25726" xr:uid="{60ACDAC0-F071-4FEC-B2D2-40433517658A}"/>
    <cellStyle name="20% - Accent6 4 3 2 3" xfId="13082" xr:uid="{03D2EF4A-EE08-4472-8DD7-24603836CFB7}"/>
    <cellStyle name="20% - Accent6 4 3 2 3 2" xfId="42582" xr:uid="{0C03BB95-C7BE-4369-809D-F3D1FF85F2E9}"/>
    <cellStyle name="20% - Accent6 4 3 2 3 3" xfId="29485" xr:uid="{581793F5-58E7-4555-8845-5C8FED9546C2}"/>
    <cellStyle name="20% - Accent6 4 3 2 4" xfId="20407" xr:uid="{ADBF4339-A1D2-4AE2-9745-CDEC93729EE9}"/>
    <cellStyle name="20% - Accent6 4 3 2 5" xfId="33526" xr:uid="{EC2D0DD8-2954-405D-A285-264D1729EE6B}"/>
    <cellStyle name="20% - Accent6 4 3 2 6" xfId="16992" xr:uid="{20107C29-BCE9-4AB3-A795-CE1D1CD00380}"/>
    <cellStyle name="20% - Accent6 4 3 3" xfId="7773" xr:uid="{B5D4CA67-8A29-4B3D-919A-B7A6B444BC0C}"/>
    <cellStyle name="20% - Accent6 4 3 3 2" xfId="11566" xr:uid="{F4C99C4B-5729-430E-AC41-DADBDB353E90}"/>
    <cellStyle name="20% - Accent6 4 3 3 2 2" xfId="41066" xr:uid="{FC59AE20-2C3D-4169-8FF8-128D019359FC}"/>
    <cellStyle name="20% - Accent6 4 3 3 2 3" xfId="27969" xr:uid="{1B24FC11-8307-4EB2-8629-BFF4589D4A4A}"/>
    <cellStyle name="20% - Accent6 4 3 3 3" xfId="24186" xr:uid="{68164291-3432-4E90-B815-13646F38B846}"/>
    <cellStyle name="20% - Accent6 4 3 3 4" xfId="37284" xr:uid="{3DC9B449-9693-445D-B9B1-2A941B02A14E}"/>
    <cellStyle name="20% - Accent6 4 3 3 5" xfId="15452" xr:uid="{22C411A4-9F53-4E70-AB31-D1EC797271A1}"/>
    <cellStyle name="20% - Accent6 4 3 4" xfId="6913" xr:uid="{0D58A639-F428-4019-A6AB-F6E72D24DA3C}"/>
    <cellStyle name="20% - Accent6 4 3 4 2" xfId="36467" xr:uid="{EB3C958A-8367-4AD6-9214-63ACB90F5BB0}"/>
    <cellStyle name="20% - Accent6 4 3 4 3" xfId="23361" xr:uid="{A6868681-446F-4B01-AF4E-52EEC8BDEC09}"/>
    <cellStyle name="20% - Accent6 4 3 5" xfId="10743" xr:uid="{EAEE6EA6-649C-47BA-8C61-EA4F9086C616}"/>
    <cellStyle name="20% - Accent6 4 3 5 2" xfId="40243" xr:uid="{B2EB5060-D561-42A6-818D-996A8C4B183D}"/>
    <cellStyle name="20% - Accent6 4 3 5 3" xfId="27146" xr:uid="{2CB688A1-7D28-4B6E-86D8-E6B4A1267746}"/>
    <cellStyle name="20% - Accent6 4 3 6" xfId="18867" xr:uid="{F632C4F3-905F-4970-BC55-0FEF3C003C02}"/>
    <cellStyle name="20% - Accent6 4 3 7" xfId="31991" xr:uid="{E5E1D767-9EB8-4A05-AE2F-6C9E4977F3D1}"/>
    <cellStyle name="20% - Accent6 4 3 8" xfId="14635" xr:uid="{D14F1154-34B7-43A8-9C0C-4EE5FE8BB9D0}"/>
    <cellStyle name="20% - Accent6 4 4" xfId="2618" xr:uid="{00000000-0005-0000-0000-000017030000}"/>
    <cellStyle name="20% - Accent6 4 4 2" xfId="4171" xr:uid="{00000000-0005-0000-0000-000018030000}"/>
    <cellStyle name="20% - Accent6 4 4 2 2" xfId="9548" xr:uid="{B3BE8DE3-F25C-43D2-9991-876FC52E4ED6}"/>
    <cellStyle name="20% - Accent6 4 4 2 2 2" xfId="39059" xr:uid="{F013762C-9FBB-476D-91CF-FC605C98A828}"/>
    <cellStyle name="20% - Accent6 4 4 2 2 3" xfId="25961" xr:uid="{A9BAFBAB-D25A-4971-81B1-FF65209AD910}"/>
    <cellStyle name="20% - Accent6 4 4 2 3" xfId="13317" xr:uid="{5010B8D5-255F-441B-A002-43717795905C}"/>
    <cellStyle name="20% - Accent6 4 4 2 3 2" xfId="42817" xr:uid="{13C0D52E-1124-4BF1-9C1F-E7DDCC9E840C}"/>
    <cellStyle name="20% - Accent6 4 4 2 3 3" xfId="29720" xr:uid="{50E4FB15-783E-4C41-B1F4-1C6550BB9F5E}"/>
    <cellStyle name="20% - Accent6 4 4 2 4" xfId="20642" xr:uid="{917DDC43-9308-41E7-9666-A081EAD54121}"/>
    <cellStyle name="20% - Accent6 4 4 2 5" xfId="33760" xr:uid="{F0A62338-1DB0-4B4A-ACAE-4A394648F1DB}"/>
    <cellStyle name="20% - Accent6 4 4 2 6" xfId="17227" xr:uid="{85D885C1-0E44-4486-963A-0926DB604A1D}"/>
    <cellStyle name="20% - Accent6 4 4 3" xfId="8008" xr:uid="{00BD1C08-D7FF-4EC4-A005-C4B297C7B578}"/>
    <cellStyle name="20% - Accent6 4 4 3 2" xfId="37519" xr:uid="{B0CD1BD5-55D0-4150-9F47-D58C4335260C}"/>
    <cellStyle name="20% - Accent6 4 4 3 3" xfId="24421" xr:uid="{8484D9AC-3523-4B20-9F5A-8A8A7EBC58A6}"/>
    <cellStyle name="20% - Accent6 4 4 4" xfId="11801" xr:uid="{1436468F-CB50-4431-9B01-D861E6F9B39E}"/>
    <cellStyle name="20% - Accent6 4 4 4 2" xfId="41301" xr:uid="{47251516-106A-43E3-BE16-89D22BA5B8D8}"/>
    <cellStyle name="20% - Accent6 4 4 4 3" xfId="28204" xr:uid="{60C47C81-0236-407E-B744-E53423254912}"/>
    <cellStyle name="20% - Accent6 4 4 5" xfId="19102" xr:uid="{7C0E7164-B0AB-4CCC-9DA2-42483950DA0F}"/>
    <cellStyle name="20% - Accent6 4 4 6" xfId="32225" xr:uid="{30BC1CD2-7CFA-41E3-B79F-42E63A52B0E0}"/>
    <cellStyle name="20% - Accent6 4 4 7" xfId="15687" xr:uid="{90CC9D00-F104-42DE-9BAF-999BBEF6FC3B}"/>
    <cellStyle name="20% - Accent6 4 5" xfId="2854" xr:uid="{00000000-0005-0000-0000-000019030000}"/>
    <cellStyle name="20% - Accent6 4 5 2" xfId="4407" xr:uid="{00000000-0005-0000-0000-00001A030000}"/>
    <cellStyle name="20% - Accent6 4 5 2 2" xfId="9784" xr:uid="{763FC2D0-CA60-4B1F-B232-5B7AB9F80959}"/>
    <cellStyle name="20% - Accent6 4 5 2 2 2" xfId="39295" xr:uid="{06BA007F-F34D-47C6-9161-F4C946EC76D0}"/>
    <cellStyle name="20% - Accent6 4 5 2 2 3" xfId="26197" xr:uid="{242D767D-9B09-484A-821E-307C05539D16}"/>
    <cellStyle name="20% - Accent6 4 5 2 3" xfId="13553" xr:uid="{F8C808DF-4E94-40F8-9050-13EEFD9B956E}"/>
    <cellStyle name="20% - Accent6 4 5 2 3 2" xfId="43053" xr:uid="{FD11E4FB-6279-4BB3-A75A-CCC2E8234675}"/>
    <cellStyle name="20% - Accent6 4 5 2 3 3" xfId="29956" xr:uid="{2E37ED2A-2E1F-4245-A33E-39C2660C988E}"/>
    <cellStyle name="20% - Accent6 4 5 2 4" xfId="20878" xr:uid="{040C15E5-3665-430C-9D0A-4C4C52D94845}"/>
    <cellStyle name="20% - Accent6 4 5 2 5" xfId="33995" xr:uid="{6E82F04C-796F-496A-8469-A06C361A092E}"/>
    <cellStyle name="20% - Accent6 4 5 2 6" xfId="17463" xr:uid="{40F7A04E-939E-4621-976D-70A77984CE4B}"/>
    <cellStyle name="20% - Accent6 4 5 3" xfId="8244" xr:uid="{2198683E-0FFE-4034-AE0B-76FF6B70CDEA}"/>
    <cellStyle name="20% - Accent6 4 5 3 2" xfId="37755" xr:uid="{63BB24E9-E25E-41E7-A64A-62AF3B9D18C0}"/>
    <cellStyle name="20% - Accent6 4 5 3 3" xfId="24657" xr:uid="{F63F15A8-5066-4D89-8AF1-050102436934}"/>
    <cellStyle name="20% - Accent6 4 5 4" xfId="12037" xr:uid="{FA889182-6AB3-4C27-B118-9B38A3664EF9}"/>
    <cellStyle name="20% - Accent6 4 5 4 2" xfId="41537" xr:uid="{EBF93256-A514-4F2D-BC7C-A158EAC570FF}"/>
    <cellStyle name="20% - Accent6 4 5 4 3" xfId="28440" xr:uid="{5F5512D1-00A4-4F79-8926-F3229E3736E1}"/>
    <cellStyle name="20% - Accent6 4 5 5" xfId="19338" xr:uid="{6188133B-BD11-4185-A2F5-4A802C3E0717}"/>
    <cellStyle name="20% - Accent6 4 5 6" xfId="32460" xr:uid="{9A30B6AC-ED8E-49EB-A179-1817881F07D8}"/>
    <cellStyle name="20% - Accent6 4 5 7" xfId="15923" xr:uid="{4DBA970D-A314-4E49-99AD-D7B756F2FEB5}"/>
    <cellStyle name="20% - Accent6 4 6" xfId="3089" xr:uid="{00000000-0005-0000-0000-00001B030000}"/>
    <cellStyle name="20% - Accent6 4 6 2" xfId="4641" xr:uid="{00000000-0005-0000-0000-00001C030000}"/>
    <cellStyle name="20% - Accent6 4 6 2 2" xfId="10018" xr:uid="{1A527716-BC7B-41CD-8185-AEF6934B9F47}"/>
    <cellStyle name="20% - Accent6 4 6 2 2 2" xfId="39529" xr:uid="{5EF70997-66C8-4E90-BA2F-73171D82BAF4}"/>
    <cellStyle name="20% - Accent6 4 6 2 2 3" xfId="26431" xr:uid="{1154E4D5-CA19-4C9E-A684-CA08D7AC9475}"/>
    <cellStyle name="20% - Accent6 4 6 2 3" xfId="13787" xr:uid="{0DD64175-8DDC-41C4-B6C3-A2EB2B522F02}"/>
    <cellStyle name="20% - Accent6 4 6 2 3 2" xfId="43287" xr:uid="{7AB55119-A7A6-4FDC-BE83-D4CAAB0DFE82}"/>
    <cellStyle name="20% - Accent6 4 6 2 3 3" xfId="30190" xr:uid="{6976AB27-7B35-4216-8E35-D96609EF2AF0}"/>
    <cellStyle name="20% - Accent6 4 6 2 4" xfId="21112" xr:uid="{81BC72A4-96FF-4632-91D2-55BAF17B18FF}"/>
    <cellStyle name="20% - Accent6 4 6 2 5" xfId="34229" xr:uid="{989017C6-DB00-4445-8BF3-599B90C1E1AC}"/>
    <cellStyle name="20% - Accent6 4 6 2 6" xfId="17697" xr:uid="{23B2B995-979F-4F76-B0C9-1BF6D443E892}"/>
    <cellStyle name="20% - Accent6 4 6 3" xfId="8479" xr:uid="{D2EA0BEA-AE3B-4BA1-8276-5997F4B6CD9C}"/>
    <cellStyle name="20% - Accent6 4 6 3 2" xfId="37990" xr:uid="{4FB06FB3-B13F-4F65-843F-EA66F9A56094}"/>
    <cellStyle name="20% - Accent6 4 6 3 3" xfId="24892" xr:uid="{8CCD8F08-3435-4F5B-BCA2-59A2A12D4762}"/>
    <cellStyle name="20% - Accent6 4 6 4" xfId="12272" xr:uid="{534A6768-8943-454D-80C4-0F5F06CF4E12}"/>
    <cellStyle name="20% - Accent6 4 6 4 2" xfId="41772" xr:uid="{DC705F6D-C367-4749-8F45-ACA558A5C43A}"/>
    <cellStyle name="20% - Accent6 4 6 4 3" xfId="28675" xr:uid="{3B0EAF2E-494B-4E97-9444-5C03908FDAF0}"/>
    <cellStyle name="20% - Accent6 4 6 5" xfId="19573" xr:uid="{6A0D6DEB-F8B3-43A3-B5A2-DE7A95A8DDD2}"/>
    <cellStyle name="20% - Accent6 4 6 6" xfId="32694" xr:uid="{E602C1FB-C627-4E53-A577-6D3085A4FC88}"/>
    <cellStyle name="20% - Accent6 4 6 7" xfId="16158" xr:uid="{ACD5F748-5475-43CD-A856-1CD9B8CD9A87}"/>
    <cellStyle name="20% - Accent6 4 7" xfId="3571" xr:uid="{00000000-0005-0000-0000-00001D030000}"/>
    <cellStyle name="20% - Accent6 4 7 2" xfId="8949" xr:uid="{C3ACD2D2-991A-4A16-8DB5-C846CBA39B0F}"/>
    <cellStyle name="20% - Accent6 4 7 2 2" xfId="38460" xr:uid="{F5604F29-0350-460A-A5DE-0BFB0AA0EF37}"/>
    <cellStyle name="20% - Accent6 4 7 2 3" xfId="25362" xr:uid="{EC93206D-A145-49E7-96B0-8B75E4DFB96E}"/>
    <cellStyle name="20% - Accent6 4 7 3" xfId="12722" xr:uid="{960B21DF-1B56-44DB-850B-25EB314B5E6F}"/>
    <cellStyle name="20% - Accent6 4 7 3 2" xfId="42222" xr:uid="{DD4C3119-9A55-4FB5-9317-532F9B4E01B7}"/>
    <cellStyle name="20% - Accent6 4 7 3 3" xfId="29125" xr:uid="{66DCD397-32AF-49AA-84B8-0CFB0AADE109}"/>
    <cellStyle name="20% - Accent6 4 7 4" xfId="20043" xr:uid="{412CA4BB-09BA-4142-BF83-CE975C7745AD}"/>
    <cellStyle name="20% - Accent6 4 7 5" xfId="33164" xr:uid="{CC4FE917-8674-4022-B4F9-FF02229CD149}"/>
    <cellStyle name="20% - Accent6 4 7 6" xfId="16628" xr:uid="{97EC0EB3-E566-43BA-B7C3-D406B27563C8}"/>
    <cellStyle name="20% - Accent6 4 8" xfId="4875" xr:uid="{00000000-0005-0000-0000-00001E030000}"/>
    <cellStyle name="20% - Accent6 4 8 2" xfId="7394" xr:uid="{2684DF6C-C4AF-4716-A8DC-438D5480D66E}"/>
    <cellStyle name="20% - Accent6 4 8 2 2" xfId="36921" xr:uid="{062DF17F-8005-4CAF-A81F-421C4B70132B}"/>
    <cellStyle name="20% - Accent6 4 8 2 3" xfId="23816" xr:uid="{F0D02F1D-1B1F-4186-B258-5CDEBA9EFBFA}"/>
    <cellStyle name="20% - Accent6 4 8 3" xfId="11194" xr:uid="{2042627E-2E6E-4BCF-8EB1-A22D50D9E910}"/>
    <cellStyle name="20% - Accent6 4 8 3 2" xfId="40694" xr:uid="{6CB3830E-6745-4A1D-9360-5201678050A2}"/>
    <cellStyle name="20% - Accent6 4 8 3 3" xfId="27597" xr:uid="{3DBFC6F9-6269-4CF7-AEC1-8A06E9EC6791}"/>
    <cellStyle name="20% - Accent6 4 8 4" xfId="21346" xr:uid="{825DA0C3-D514-4C59-B2D9-E79D3A7A24D4}"/>
    <cellStyle name="20% - Accent6 4 8 5" xfId="34463" xr:uid="{594A2BFC-F681-4B99-9BC3-C66C9CDFEE3E}"/>
    <cellStyle name="20% - Accent6 4 8 6" xfId="15089" xr:uid="{DB6273A1-6603-4F25-9963-093ACFBEE4D1}"/>
    <cellStyle name="20% - Accent6 4 9" xfId="5108" xr:uid="{00000000-0005-0000-0000-00001F030000}"/>
    <cellStyle name="20% - Accent6 4 9 2" xfId="10259" xr:uid="{CCD04B7A-D34B-4892-B928-6655F4E0E5C0}"/>
    <cellStyle name="20% - Accent6 4 9 2 2" xfId="39763" xr:uid="{C6E46982-6748-4BE0-92B5-96AA96526EFC}"/>
    <cellStyle name="20% - Accent6 4 9 2 3" xfId="26665" xr:uid="{46F5E8D2-5184-4B3D-863E-A6E6D107EF12}"/>
    <cellStyle name="20% - Accent6 4 9 3" xfId="14021" xr:uid="{973239D9-9F02-4120-833E-62A9379187C0}"/>
    <cellStyle name="20% - Accent6 4 9 3 2" xfId="43521" xr:uid="{0D3C1A07-BA94-42EB-B612-F4B97E8239A1}"/>
    <cellStyle name="20% - Accent6 4 9 3 3" xfId="30424" xr:uid="{502A0BF1-7FB6-4A2D-AC8D-24A0E7CFC51F}"/>
    <cellStyle name="20% - Accent6 4 9 4" xfId="21579" xr:uid="{7AFC31F9-5676-406E-8C5C-AAFEA6D4EFAB}"/>
    <cellStyle name="20% - Accent6 4 9 5" xfId="34696" xr:uid="{567C9CF9-DFE6-435E-910A-63D49D457A98}"/>
    <cellStyle name="20% - Accent6 4 9 6" xfId="17931" xr:uid="{C39574DF-7EDB-41FB-B251-45D01144E99E}"/>
    <cellStyle name="20% - Accent6 5" xfId="734" xr:uid="{00000000-0005-0000-0000-000020030000}"/>
    <cellStyle name="20% - Accent6 6" xfId="2082" xr:uid="{00000000-0005-0000-0000-000021030000}"/>
    <cellStyle name="20% - Accent6 6 2" xfId="3651" xr:uid="{00000000-0005-0000-0000-000022030000}"/>
    <cellStyle name="20% - Accent6 6 2 2" xfId="9029" xr:uid="{2F5C06F5-4442-4B52-B112-399F687FEE7D}"/>
    <cellStyle name="20% - Accent6 6 2 2 2" xfId="38540" xr:uid="{13B87481-EFF5-4C28-8E92-0BECAC9AA36A}"/>
    <cellStyle name="20% - Accent6 6 2 2 3" xfId="25442" xr:uid="{102A06CD-3C95-4970-A6D3-C058787C4B14}"/>
    <cellStyle name="20% - Accent6 6 2 3" xfId="12802" xr:uid="{1BFC4C01-F72E-44C2-96B7-C39A0C1D60CE}"/>
    <cellStyle name="20% - Accent6 6 2 3 2" xfId="42302" xr:uid="{2D3F7215-149C-4B8A-9CE7-3FA0EAA29B4E}"/>
    <cellStyle name="20% - Accent6 6 2 3 3" xfId="29205" xr:uid="{7F1C2591-3105-4B76-85CF-CBA7409E0DB8}"/>
    <cellStyle name="20% - Accent6 6 2 4" xfId="20123" xr:uid="{2AD99D07-6DFC-46EA-BFB1-C6E288E5417B}"/>
    <cellStyle name="20% - Accent6 6 2 5" xfId="33244" xr:uid="{865BD426-D187-4969-AE99-1CF5CAA4C1C9}"/>
    <cellStyle name="20% - Accent6 6 2 6" xfId="16708" xr:uid="{6CE74758-1FA3-42DF-B43D-1A7D6276925A}"/>
    <cellStyle name="20% - Accent6 6 3" xfId="7474" xr:uid="{F0BFF65D-F048-4C7C-B198-2683E9D24CB8}"/>
    <cellStyle name="20% - Accent6 6 3 2" xfId="11274" xr:uid="{43D4A266-9B87-4F50-8B0C-B1D2601D8732}"/>
    <cellStyle name="20% - Accent6 6 3 2 2" xfId="40774" xr:uid="{D3BA3A35-A2DC-4366-A529-1CB663E1BE1C}"/>
    <cellStyle name="20% - Accent6 6 3 2 3" xfId="27677" xr:uid="{A8612628-6B8D-4CA5-9F69-2CF8E2691DB9}"/>
    <cellStyle name="20% - Accent6 6 3 3" xfId="23896" xr:uid="{D7949737-C85A-443B-A7AC-D223F676AE73}"/>
    <cellStyle name="20% - Accent6 6 3 4" xfId="37001" xr:uid="{32D3B5DE-2F4A-45B0-8DB2-237BA2F41509}"/>
    <cellStyle name="20% - Accent6 6 3 5" xfId="15169" xr:uid="{0BC20202-F37E-47A5-B8F9-AA98E907170E}"/>
    <cellStyle name="20% - Accent6 6 4" xfId="6724" xr:uid="{03BC1F27-7FA3-48A1-8EBA-318C3AD20E42}"/>
    <cellStyle name="20% - Accent6 6 4 2" xfId="36285" xr:uid="{7C8E3EA2-83C2-459B-9DA1-1CB8C1B991C5}"/>
    <cellStyle name="20% - Accent6 6 4 3" xfId="23179" xr:uid="{FB3BFA53-6184-41F7-9948-46A53587FB31}"/>
    <cellStyle name="20% - Accent6 6 5" xfId="10636" xr:uid="{6493521A-C042-417A-A097-D94AD0B5C5B1}"/>
    <cellStyle name="20% - Accent6 6 5 2" xfId="40136" xr:uid="{C75951FB-59DB-4D0E-8385-5E06F19A0DE6}"/>
    <cellStyle name="20% - Accent6 6 5 3" xfId="27039" xr:uid="{515A9975-89D9-46D2-B876-C76050E7AD06}"/>
    <cellStyle name="20% - Accent6 6 6" xfId="18580" xr:uid="{F9F7AEDB-E216-49A5-8424-AF5CA6DF5458}"/>
    <cellStyle name="20% - Accent6 6 7" xfId="31713" xr:uid="{95BEEC29-1D6E-45FD-8D7A-186014740FC0}"/>
    <cellStyle name="20% - Accent6 6 8" xfId="14453" xr:uid="{9F99E2F1-212B-40E4-BF0C-34855F7B5D4F}"/>
    <cellStyle name="20% - Accent6 7" xfId="2097" xr:uid="{00000000-0005-0000-0000-000023030000}"/>
    <cellStyle name="20% - Accent6 7 2" xfId="3666" xr:uid="{00000000-0005-0000-0000-000024030000}"/>
    <cellStyle name="20% - Accent6 7 2 2" xfId="9044" xr:uid="{A5B9D38B-BB67-48AA-BBD5-1BDECD2B19D8}"/>
    <cellStyle name="20% - Accent6 7 2 2 2" xfId="38555" xr:uid="{A92B51A3-6614-4139-BD96-387859746B43}"/>
    <cellStyle name="20% - Accent6 7 2 2 3" xfId="25457" xr:uid="{3CCF9FC4-FC9F-49D4-AAB6-34B8C0DC69FA}"/>
    <cellStyle name="20% - Accent6 7 2 3" xfId="12817" xr:uid="{B05EF98D-E32F-4614-A4AD-67DFA965975F}"/>
    <cellStyle name="20% - Accent6 7 2 3 2" xfId="42317" xr:uid="{E0F5916E-C3BD-49BF-96B1-B9C874D45F6C}"/>
    <cellStyle name="20% - Accent6 7 2 3 3" xfId="29220" xr:uid="{34A496B5-F611-4B5E-A0B8-24E69CB364A4}"/>
    <cellStyle name="20% - Accent6 7 2 4" xfId="20138" xr:uid="{4E7A9E66-0C86-4FEA-9C43-9A02BD27D974}"/>
    <cellStyle name="20% - Accent6 7 2 5" xfId="33259" xr:uid="{06ADF404-7B90-4435-8432-5400BDA8DD43}"/>
    <cellStyle name="20% - Accent6 7 2 6" xfId="16723" xr:uid="{42B0CB07-D814-4F0E-A35F-0CAEECEEB443}"/>
    <cellStyle name="20% - Accent6 7 3" xfId="7489" xr:uid="{6892E9B6-8EFE-4234-8795-AE1D08A568DC}"/>
    <cellStyle name="20% - Accent6 7 3 2" xfId="11289" xr:uid="{D96EC9E9-7BC3-4559-8C1E-C8AF1284B143}"/>
    <cellStyle name="20% - Accent6 7 3 2 2" xfId="40789" xr:uid="{2FE30728-F67F-4EF2-8374-DD12D8633ED1}"/>
    <cellStyle name="20% - Accent6 7 3 2 3" xfId="27692" xr:uid="{A6E0F3B9-9C33-4FB1-A88A-F6EEC791F0D5}"/>
    <cellStyle name="20% - Accent6 7 3 3" xfId="23911" xr:uid="{013F93A0-70F8-450B-B2DF-B781725E10BA}"/>
    <cellStyle name="20% - Accent6 7 3 4" xfId="37016" xr:uid="{6B8E67F3-8B34-4035-8160-794C2F224F84}"/>
    <cellStyle name="20% - Accent6 7 3 5" xfId="15184" xr:uid="{13EECF5F-0C34-47C0-BC5F-18DD6CA30771}"/>
    <cellStyle name="20% - Accent6 7 4" xfId="6738" xr:uid="{D14D683B-94D4-4C8E-86DD-58F6C021202F}"/>
    <cellStyle name="20% - Accent6 7 4 2" xfId="36299" xr:uid="{F38FCF68-38B0-4AC3-9ECE-5F2AA4520A3F}"/>
    <cellStyle name="20% - Accent6 7 4 3" xfId="23193" xr:uid="{CE92D40E-3C86-406C-BDAB-BFAD9829E599}"/>
    <cellStyle name="20% - Accent6 7 5" xfId="10650" xr:uid="{D0DCD8D3-18ED-4E27-8120-90EAEFB647B9}"/>
    <cellStyle name="20% - Accent6 7 5 2" xfId="40150" xr:uid="{F3F8F742-759C-48C5-899F-16CB9ACA6CB3}"/>
    <cellStyle name="20% - Accent6 7 5 3" xfId="27053" xr:uid="{6343506C-1418-4D8A-8FCA-3A337650D335}"/>
    <cellStyle name="20% - Accent6 7 6" xfId="18595" xr:uid="{915652E3-0BCE-424E-ADBF-2A2B118B853E}"/>
    <cellStyle name="20% - Accent6 7 7" xfId="31728" xr:uid="{E3942599-C88B-4E42-ACEC-66AE9A60FDD7}"/>
    <cellStyle name="20% - Accent6 7 8" xfId="14467" xr:uid="{44AA2DE3-044D-415D-9C0B-5294778B73BE}"/>
    <cellStyle name="20% - Accent6 8" xfId="2241" xr:uid="{00000000-0005-0000-0000-000025030000}"/>
    <cellStyle name="20% - Accent6 8 2" xfId="3801" xr:uid="{00000000-0005-0000-0000-000026030000}"/>
    <cellStyle name="20% - Accent6 8 2 2" xfId="9179" xr:uid="{FF703461-C36E-4971-B492-AAFDAD567156}"/>
    <cellStyle name="20% - Accent6 8 2 2 2" xfId="38690" xr:uid="{7DACCE66-D4C6-4101-9ED0-3EF6CE78E099}"/>
    <cellStyle name="20% - Accent6 8 2 2 3" xfId="25592" xr:uid="{AFABF189-843C-49D9-9B6E-609125395DA9}"/>
    <cellStyle name="20% - Accent6 8 2 3" xfId="12948" xr:uid="{DEDC7A00-A1BC-4CF4-BB8C-E5B6834C14F2}"/>
    <cellStyle name="20% - Accent6 8 2 3 2" xfId="42448" xr:uid="{59671A40-7B3E-49F0-9AA7-1A99E4818975}"/>
    <cellStyle name="20% - Accent6 8 2 3 3" xfId="29351" xr:uid="{9390780F-1115-4EC8-BEA9-BB85B7E221A0}"/>
    <cellStyle name="20% - Accent6 8 2 4" xfId="20273" xr:uid="{FE695006-AE59-419D-A196-73096D0D7827}"/>
    <cellStyle name="20% - Accent6 8 2 5" xfId="33393" xr:uid="{46AA2230-A369-448C-A085-F8BACC393BE1}"/>
    <cellStyle name="20% - Accent6 8 2 6" xfId="16858" xr:uid="{801753E6-834A-4B87-8871-CD817FD4B2B7}"/>
    <cellStyle name="20% - Accent6 8 3" xfId="7632" xr:uid="{DB7FDC6E-9AF3-49B4-8DD3-39BAA5CF36F1}"/>
    <cellStyle name="20% - Accent6 8 3 2" xfId="11432" xr:uid="{67F0D918-E23C-43EE-BA13-33047A0A227F}"/>
    <cellStyle name="20% - Accent6 8 3 2 2" xfId="40932" xr:uid="{438F7FAB-12E1-4738-9098-C09EAC34D00A}"/>
    <cellStyle name="20% - Accent6 8 3 2 3" xfId="27835" xr:uid="{8C28C17E-8558-4EF0-A9F0-2EC858FFEEA7}"/>
    <cellStyle name="20% - Accent6 8 3 3" xfId="24045" xr:uid="{C388E68F-95B0-4BB4-B9E4-1B8E8ACBC721}"/>
    <cellStyle name="20% - Accent6 8 3 4" xfId="37150" xr:uid="{3FB4C4EB-EF7E-4450-B5BF-C86EA581E344}"/>
    <cellStyle name="20% - Accent6 8 3 5" xfId="15318" xr:uid="{468F27F0-C4B0-4825-8831-DA0380B9DF59}"/>
    <cellStyle name="20% - Accent6 8 4" xfId="6752" xr:uid="{21E67541-5E08-4761-ABDA-8AA97204B37E}"/>
    <cellStyle name="20% - Accent6 8 4 2" xfId="36313" xr:uid="{43F32700-ECB1-4859-9348-74834FD40EEC}"/>
    <cellStyle name="20% - Accent6 8 4 3" xfId="23207" xr:uid="{918632AA-7917-42B4-8596-311F2EBA9977}"/>
    <cellStyle name="20% - Accent6 8 5" xfId="10664" xr:uid="{A176F107-07F4-40A7-AB8A-8F671ADC4EE8}"/>
    <cellStyle name="20% - Accent6 8 5 2" xfId="40164" xr:uid="{7284BD8F-75EE-48AB-A975-8EABF87B8265}"/>
    <cellStyle name="20% - Accent6 8 5 3" xfId="27067" xr:uid="{1D621016-77C6-4E63-8779-E3669C20EB7E}"/>
    <cellStyle name="20% - Accent6 8 6" xfId="18726" xr:uid="{6938506F-EACE-4C90-826B-1738E6C6B447}"/>
    <cellStyle name="20% - Accent6 8 7" xfId="31858" xr:uid="{99446736-71EC-4805-8C6B-C65CA92E178F}"/>
    <cellStyle name="20% - Accent6 8 8" xfId="14481" xr:uid="{35B3F624-9EF3-439B-B78B-D4048EBA73C7}"/>
    <cellStyle name="20% - Accent6 9" xfId="2256" xr:uid="{00000000-0005-0000-0000-000027030000}"/>
    <cellStyle name="20% - Accent6 9 2" xfId="3816" xr:uid="{00000000-0005-0000-0000-000028030000}"/>
    <cellStyle name="20% - Accent6 9 2 2" xfId="9194" xr:uid="{87FC9D3A-6E9F-4B14-8E51-AA028276B0FA}"/>
    <cellStyle name="20% - Accent6 9 2 2 2" xfId="38705" xr:uid="{628922F9-811F-453E-BC91-07D85341AF40}"/>
    <cellStyle name="20% - Accent6 9 2 2 3" xfId="25607" xr:uid="{BECC1CD5-0F58-4464-B7C3-2BB607715654}"/>
    <cellStyle name="20% - Accent6 9 2 3" xfId="12963" xr:uid="{2C0E9796-A3C0-4915-921D-C458152B2C85}"/>
    <cellStyle name="20% - Accent6 9 2 3 2" xfId="42463" xr:uid="{EC74708B-145D-4691-8E8F-8F01FAA8B770}"/>
    <cellStyle name="20% - Accent6 9 2 3 3" xfId="29366" xr:uid="{3063627E-4E4B-4A95-A76A-1C8602F256E8}"/>
    <cellStyle name="20% - Accent6 9 2 4" xfId="20288" xr:uid="{6B34E249-D4D3-4002-B451-4E1779586CBB}"/>
    <cellStyle name="20% - Accent6 9 2 5" xfId="33408" xr:uid="{F441BA50-1603-4440-B9DC-7D57CCF0429D}"/>
    <cellStyle name="20% - Accent6 9 2 6" xfId="16873" xr:uid="{A85F065A-E991-4456-AF91-1097954D1830}"/>
    <cellStyle name="20% - Accent6 9 3" xfId="7647" xr:uid="{22887EB7-466E-4016-AA7F-F09477C92A12}"/>
    <cellStyle name="20% - Accent6 9 3 2" xfId="11447" xr:uid="{9192AE6E-6BDE-4893-96D5-140D5892D0FE}"/>
    <cellStyle name="20% - Accent6 9 3 2 2" xfId="40947" xr:uid="{CB8F3646-5291-4D3E-8826-61D3CB5A6014}"/>
    <cellStyle name="20% - Accent6 9 3 2 3" xfId="27850" xr:uid="{2D5ABCA0-BEFF-49C9-A77A-59B003832F05}"/>
    <cellStyle name="20% - Accent6 9 3 3" xfId="24060" xr:uid="{3D6EDF3B-9C29-4264-83AF-B512A73C396E}"/>
    <cellStyle name="20% - Accent6 9 3 4" xfId="37165" xr:uid="{D0A82126-3AEB-4FD0-88DF-DA0BF3EE1E16}"/>
    <cellStyle name="20% - Accent6 9 3 5" xfId="15333" xr:uid="{060712E4-B485-4F45-B9C7-61E6C0C0CD54}"/>
    <cellStyle name="20% - Accent6 9 4" xfId="6766" xr:uid="{D71AD24B-ADFA-46E4-AFCE-608BB220C87C}"/>
    <cellStyle name="20% - Accent6 9 4 2" xfId="36327" xr:uid="{66869016-2E15-4BFD-B8AC-F3DFB1A9EDD6}"/>
    <cellStyle name="20% - Accent6 9 4 3" xfId="23221" xr:uid="{2985A254-C82A-4E6F-A8AC-7484685D544D}"/>
    <cellStyle name="20% - Accent6 9 5" xfId="10678" xr:uid="{BB0858C1-AF87-4559-96BE-916AB5A5189F}"/>
    <cellStyle name="20% - Accent6 9 5 2" xfId="40178" xr:uid="{C032353A-C10B-4062-B548-BBD89F98515C}"/>
    <cellStyle name="20% - Accent6 9 5 3" xfId="27081" xr:uid="{C4B5D041-A25B-4A97-80DE-9FCD097362D0}"/>
    <cellStyle name="20% - Accent6 9 6" xfId="18741" xr:uid="{11B0735D-AB3D-4D64-9FFB-F502602DA295}"/>
    <cellStyle name="20% - Accent6 9 7" xfId="31873" xr:uid="{6066AB11-3D78-444A-A8D5-3A050AFFBC4F}"/>
    <cellStyle name="20% - Accent6 9 8" xfId="14495" xr:uid="{824B6F74-9D55-4224-9926-9D3C583983FC}"/>
    <cellStyle name="20% - Colore 1 2" xfId="738" xr:uid="{00000000-0005-0000-0000-000029030000}"/>
    <cellStyle name="20% - Colore 2 2" xfId="739" xr:uid="{00000000-0005-0000-0000-00002A030000}"/>
    <cellStyle name="20% - Colore 3 2" xfId="740" xr:uid="{00000000-0005-0000-0000-00002B030000}"/>
    <cellStyle name="20% - Colore 4 2" xfId="741" xr:uid="{00000000-0005-0000-0000-00002C030000}"/>
    <cellStyle name="20% - Colore 5 2" xfId="742" xr:uid="{00000000-0005-0000-0000-00002D030000}"/>
    <cellStyle name="20% - Colore 6 2" xfId="743" xr:uid="{00000000-0005-0000-0000-00002E030000}"/>
    <cellStyle name="20% - Énfasis1" xfId="1815" xr:uid="{00000000-0005-0000-0000-00002F030000}"/>
    <cellStyle name="20% - Énfasis2" xfId="1816" xr:uid="{00000000-0005-0000-0000-000030030000}"/>
    <cellStyle name="20% - Énfasis3" xfId="1817" xr:uid="{00000000-0005-0000-0000-000031030000}"/>
    <cellStyle name="20% - Énfasis4" xfId="1818" xr:uid="{00000000-0005-0000-0000-000032030000}"/>
    <cellStyle name="20% - Énfasis5" xfId="1819" xr:uid="{00000000-0005-0000-0000-000033030000}"/>
    <cellStyle name="20% - Énfasis6" xfId="1820" xr:uid="{00000000-0005-0000-0000-000034030000}"/>
    <cellStyle name="40% - Accent1" xfId="247" builtinId="31" customBuiltin="1"/>
    <cellStyle name="40% - Accent1 10" xfId="2263" xr:uid="{00000000-0005-0000-0000-000036030000}"/>
    <cellStyle name="40% - Accent1 10 2" xfId="3823" xr:uid="{00000000-0005-0000-0000-000037030000}"/>
    <cellStyle name="40% - Accent1 10 2 2" xfId="9200" xr:uid="{3E775FC5-48DF-4392-BE5A-2CA809C600CB}"/>
    <cellStyle name="40% - Accent1 10 2 2 2" xfId="38711" xr:uid="{C6B8D054-BE0A-4EB0-965D-176B27D50410}"/>
    <cellStyle name="40% - Accent1 10 2 2 3" xfId="25613" xr:uid="{8AE43ACC-00E6-4B8D-BFFE-4F9244062860}"/>
    <cellStyle name="40% - Accent1 10 2 3" xfId="12969" xr:uid="{6102A728-4C3E-4F34-94FD-71C5E36C0CC5}"/>
    <cellStyle name="40% - Accent1 10 2 3 2" xfId="42469" xr:uid="{AAB1033D-7022-407C-BFA6-44FBD0180DA2}"/>
    <cellStyle name="40% - Accent1 10 2 3 3" xfId="29372" xr:uid="{481B8184-F843-498D-9D99-E3663FFD5391}"/>
    <cellStyle name="40% - Accent1 10 2 4" xfId="20294" xr:uid="{20152CA4-5BFB-4457-A5B7-E7776DC608B1}"/>
    <cellStyle name="40% - Accent1 10 2 5" xfId="33414" xr:uid="{3E760567-7498-475D-B517-5240E35E6F81}"/>
    <cellStyle name="40% - Accent1 10 2 6" xfId="16879" xr:uid="{65622520-5FCC-4A88-96DE-2962C0D45B9B}"/>
    <cellStyle name="40% - Accent1 10 3" xfId="7653" xr:uid="{C4F30DAC-B7AD-4DBC-A87A-14C896E6DF3C}"/>
    <cellStyle name="40% - Accent1 10 3 2" xfId="11453" xr:uid="{7CDDBE38-268F-4DFB-A824-9584216E024F}"/>
    <cellStyle name="40% - Accent1 10 3 2 2" xfId="40953" xr:uid="{7E45483D-F275-4E1B-911E-A236EEC36532}"/>
    <cellStyle name="40% - Accent1 10 3 2 3" xfId="27856" xr:uid="{DE215423-C256-4A96-A0AA-CBA5D75A9314}"/>
    <cellStyle name="40% - Accent1 10 3 3" xfId="24066" xr:uid="{40B06345-9597-4588-9D7F-679F0E818770}"/>
    <cellStyle name="40% - Accent1 10 3 4" xfId="37171" xr:uid="{C0C21522-98E3-41D4-8A85-F3C62FF91B0B}"/>
    <cellStyle name="40% - Accent1 10 3 5" xfId="15339" xr:uid="{11BAC830-025F-4BE8-BA85-C72216435425}"/>
    <cellStyle name="40% - Accent1 10 4" xfId="6771" xr:uid="{87C4231D-3B08-4690-A0B1-B6BDB70E88BF}"/>
    <cellStyle name="40% - Accent1 10 4 2" xfId="36332" xr:uid="{B4032F5A-6603-4556-9AB7-E60D228B4E8B}"/>
    <cellStyle name="40% - Accent1 10 4 3" xfId="23226" xr:uid="{F9AB4787-FA9F-4A2C-B333-3992C7D39AC3}"/>
    <cellStyle name="40% - Accent1 10 5" xfId="10683" xr:uid="{CE57A184-B0D8-4EA6-B170-71E152DED548}"/>
    <cellStyle name="40% - Accent1 10 5 2" xfId="40183" xr:uid="{22D8B18F-BD3C-4044-A576-ED62298A9C2E}"/>
    <cellStyle name="40% - Accent1 10 5 3" xfId="27086" xr:uid="{F2AA6252-1784-4C56-B10C-4FE31C1D2C57}"/>
    <cellStyle name="40% - Accent1 10 6" xfId="18747" xr:uid="{B7EEB602-25A7-470B-A7AA-68A0179A4E6A}"/>
    <cellStyle name="40% - Accent1 10 7" xfId="31879" xr:uid="{35F7FFE8-A7C3-478E-BF72-A88E4A261BC5}"/>
    <cellStyle name="40% - Accent1 10 8" xfId="14500" xr:uid="{A3984E5D-A887-4033-9D03-35CD82C20930}"/>
    <cellStyle name="40% - Accent1 11" xfId="2277" xr:uid="{00000000-0005-0000-0000-000038030000}"/>
    <cellStyle name="40% - Accent1 11 2" xfId="3837" xr:uid="{00000000-0005-0000-0000-000039030000}"/>
    <cellStyle name="40% - Accent1 11 2 2" xfId="9214" xr:uid="{1DDA5B01-914A-4DE5-8E0B-67D37F73B9E1}"/>
    <cellStyle name="40% - Accent1 11 2 2 2" xfId="38725" xr:uid="{BA566F08-1844-4FAD-8AE2-0E3C32A9C3CE}"/>
    <cellStyle name="40% - Accent1 11 2 2 3" xfId="25627" xr:uid="{B7B0361E-0E27-4896-82BE-1535C3E6983F}"/>
    <cellStyle name="40% - Accent1 11 2 3" xfId="12983" xr:uid="{492287C2-449B-4436-AF38-882584AC8690}"/>
    <cellStyle name="40% - Accent1 11 2 3 2" xfId="42483" xr:uid="{5C0884B4-6959-48F3-9E51-5397115FECBB}"/>
    <cellStyle name="40% - Accent1 11 2 3 3" xfId="29386" xr:uid="{8C70B092-A4F9-4408-9257-D38DE8294F67}"/>
    <cellStyle name="40% - Accent1 11 2 4" xfId="20308" xr:uid="{8992288F-8DFF-4731-A02C-2FFF77B6C432}"/>
    <cellStyle name="40% - Accent1 11 2 5" xfId="33428" xr:uid="{F1A6AEC2-ED09-4C47-9F25-1A00E7C57317}"/>
    <cellStyle name="40% - Accent1 11 2 6" xfId="16893" xr:uid="{40BEE9A9-398F-453A-A0B5-75D611892DF4}"/>
    <cellStyle name="40% - Accent1 11 3" xfId="7667" xr:uid="{C9E581D0-0070-486A-9DE5-B4A931977054}"/>
    <cellStyle name="40% - Accent1 11 3 2" xfId="37185" xr:uid="{4E0F381E-D29D-4E73-95B9-4370F767ABCC}"/>
    <cellStyle name="40% - Accent1 11 3 3" xfId="24080" xr:uid="{DA2BCE97-5D37-4AD3-A8F3-EB764A36149C}"/>
    <cellStyle name="40% - Accent1 11 4" xfId="11467" xr:uid="{74D0C73C-4D65-46E2-814B-0F875D06CC40}"/>
    <cellStyle name="40% - Accent1 11 4 2" xfId="40967" xr:uid="{85CE1ABE-AE45-417B-9455-993CFD61D5F9}"/>
    <cellStyle name="40% - Accent1 11 4 3" xfId="27870" xr:uid="{0F5459DF-478D-463F-AF8C-041B8F2B3832}"/>
    <cellStyle name="40% - Accent1 11 5" xfId="18761" xr:uid="{5026C9A1-D126-4911-B1D9-E917DA52E9DF}"/>
    <cellStyle name="40% - Accent1 11 6" xfId="31893" xr:uid="{07E378DB-8C16-414B-8A50-D73A8B61828C}"/>
    <cellStyle name="40% - Accent1 11 7" xfId="15353" xr:uid="{3BB67C23-1CEE-42EE-BBD0-89BC01598F9E}"/>
    <cellStyle name="40% - Accent1 12" xfId="2291" xr:uid="{00000000-0005-0000-0000-00003A030000}"/>
    <cellStyle name="40% - Accent1 12 2" xfId="3851" xr:uid="{00000000-0005-0000-0000-00003B030000}"/>
    <cellStyle name="40% - Accent1 12 2 2" xfId="9228" xr:uid="{2A990977-0E92-4CF3-AA37-691419ED4D06}"/>
    <cellStyle name="40% - Accent1 12 2 2 2" xfId="38739" xr:uid="{AC7C95E1-2F76-4541-A65E-CC9EFEF9B9A1}"/>
    <cellStyle name="40% - Accent1 12 2 2 3" xfId="25641" xr:uid="{3FE9D124-CB79-4BD9-9EF6-2B06EDFB4FC6}"/>
    <cellStyle name="40% - Accent1 12 2 3" xfId="12997" xr:uid="{E159C3C8-0FE2-4DB0-9583-43B1B96ADBAB}"/>
    <cellStyle name="40% - Accent1 12 2 3 2" xfId="42497" xr:uid="{82631228-9C4D-4581-8D6E-69A991A7FFC8}"/>
    <cellStyle name="40% - Accent1 12 2 3 3" xfId="29400" xr:uid="{A5B7D3F9-7BD3-487D-B71C-F1E2D85C1C56}"/>
    <cellStyle name="40% - Accent1 12 2 4" xfId="20322" xr:uid="{32D110D2-4C6E-4D60-9C44-56362C58DCC7}"/>
    <cellStyle name="40% - Accent1 12 2 5" xfId="33442" xr:uid="{9F6B288A-1A28-4B1F-A5A0-99DF06D2EBC9}"/>
    <cellStyle name="40% - Accent1 12 2 6" xfId="16907" xr:uid="{C5FFA48C-568F-4274-8392-D9AF1B870D04}"/>
    <cellStyle name="40% - Accent1 12 3" xfId="7681" xr:uid="{F6695556-1604-40B1-A799-6709E92E984D}"/>
    <cellStyle name="40% - Accent1 12 3 2" xfId="37199" xr:uid="{D8D1981E-55DC-44A2-84AC-A2710E7B211C}"/>
    <cellStyle name="40% - Accent1 12 3 3" xfId="24094" xr:uid="{8FD2E1BA-D6A8-4571-8891-43B9B7280447}"/>
    <cellStyle name="40% - Accent1 12 4" xfId="11481" xr:uid="{F830777D-E3A0-44F7-9FEC-E5FC805BF763}"/>
    <cellStyle name="40% - Accent1 12 4 2" xfId="40981" xr:uid="{FFD3D143-6E65-40AE-9336-942EE00FDF24}"/>
    <cellStyle name="40% - Accent1 12 4 3" xfId="27884" xr:uid="{D08A541D-8275-483F-B80F-F2C72AF848E9}"/>
    <cellStyle name="40% - Accent1 12 5" xfId="18775" xr:uid="{182C690E-1B67-42B4-95F5-D2100D7A8D66}"/>
    <cellStyle name="40% - Accent1 12 6" xfId="31907" xr:uid="{C02E8B59-7CD7-4E81-B46A-6838EBB4B05D}"/>
    <cellStyle name="40% - Accent1 12 7" xfId="15367" xr:uid="{4451CAD4-F4CE-4C15-8C89-7A519303C15B}"/>
    <cellStyle name="40% - Accent1 13" xfId="3478" xr:uid="{00000000-0005-0000-0000-00003C030000}"/>
    <cellStyle name="40% - Accent1 13 2" xfId="8856" xr:uid="{582F3E55-6DE7-474E-A1A3-E61882291912}"/>
    <cellStyle name="40% - Accent1 13 2 2" xfId="38367" xr:uid="{AA414ADE-541E-41C0-8B18-5D9F35AAF9C2}"/>
    <cellStyle name="40% - Accent1 13 2 3" xfId="25269" xr:uid="{6BE14F64-EAC5-404E-A99F-B9B780B1A609}"/>
    <cellStyle name="40% - Accent1 13 3" xfId="12647" xr:uid="{12CF5A87-1B6E-42FD-BB65-CCDA910DD0B2}"/>
    <cellStyle name="40% - Accent1 13 3 2" xfId="42147" xr:uid="{BBC47EF7-BCBA-49E4-9EC0-B735BF246FA7}"/>
    <cellStyle name="40% - Accent1 13 3 3" xfId="29050" xr:uid="{B8164291-04DA-4B17-A991-F0BCF1E62034}"/>
    <cellStyle name="40% - Accent1 13 4" xfId="19950" xr:uid="{7C96B825-4D54-4A51-8AAA-BA3A5ABB2C8E}"/>
    <cellStyle name="40% - Accent1 13 5" xfId="33071" xr:uid="{177D3931-596D-4AB3-BFA1-1DFA6CE3F50D}"/>
    <cellStyle name="40% - Accent1 13 6" xfId="16535" xr:uid="{C0F91667-A944-4443-AB09-357EF08698E6}"/>
    <cellStyle name="40% - Accent1 14" xfId="7316" xr:uid="{1F18302A-D7E2-4D01-86B1-1D1FE4678AAA}"/>
    <cellStyle name="40% - Accent1 14 2" xfId="11119" xr:uid="{3062AC29-4AFC-48C9-92F5-EDA4368EC260}"/>
    <cellStyle name="40% - Accent1 14 2 2" xfId="40619" xr:uid="{967FFDFB-507D-4965-9696-6566F52B2E29}"/>
    <cellStyle name="40% - Accent1 14 2 3" xfId="27522" xr:uid="{16729562-215E-4821-8B66-F48F9FF9C1D0}"/>
    <cellStyle name="40% - Accent1 14 3" xfId="23738" xr:uid="{3F3E0A1D-282D-4FE7-985E-053331F2C942}"/>
    <cellStyle name="40% - Accent1 14 4" xfId="36844" xr:uid="{DB71E443-42D0-45D3-91E4-0ECF1E139671}"/>
    <cellStyle name="40% - Accent1 14 5" xfId="15012" xr:uid="{82245272-6026-4664-9039-1B5D338332C6}"/>
    <cellStyle name="40% - Accent1 15" xfId="6498" xr:uid="{E2745411-4027-4ACF-B381-1A0128AB1E14}"/>
    <cellStyle name="40% - Accent1 15 2" xfId="36076" xr:uid="{CC8DDD25-3D76-4B9B-A2A0-CE185CD7C754}"/>
    <cellStyle name="40% - Accent1 15 3" xfId="22968" xr:uid="{595ECE0E-75CE-4F8C-ACF3-C37A79E5DEBB}"/>
    <cellStyle name="40% - Accent1 16" xfId="10481" xr:uid="{1932EC3E-E514-4DF5-98AC-44370DDD90CF}"/>
    <cellStyle name="40% - Accent1 16 2" xfId="39981" xr:uid="{F8EABBCC-6CAC-43A5-A341-7BFE9305068D}"/>
    <cellStyle name="40% - Accent1 16 3" xfId="26884" xr:uid="{63C30C3D-B751-489E-8FF3-B50BCD0D4343}"/>
    <cellStyle name="40% - Accent1 17" xfId="18311" xr:uid="{C5C42933-5D82-4C8B-BA1E-6032E2E91726}"/>
    <cellStyle name="40% - Accent1 18" xfId="31496" xr:uid="{89066B62-857E-4D7B-AE9D-9E518D7F5188}"/>
    <cellStyle name="40% - Accent1 19" xfId="14244" xr:uid="{B217F1E9-8014-402C-8F74-56377AEFCB54}"/>
    <cellStyle name="40% - Accent1 2" xfId="166" xr:uid="{00000000-0005-0000-0000-00003D030000}"/>
    <cellStyle name="40% - Accent1 2 10" xfId="31455" xr:uid="{CBF41E67-9A99-43C4-BC1D-E056ECC36D83}"/>
    <cellStyle name="40% - Accent1 2 11" xfId="14260" xr:uid="{E659EAE2-360E-4996-B610-FC7A359D6FB3}"/>
    <cellStyle name="40% - Accent1 2 2" xfId="202" xr:uid="{00000000-0005-0000-0000-00003E030000}"/>
    <cellStyle name="40% - Accent1 2 2 2" xfId="746" xr:uid="{00000000-0005-0000-0000-00003F030000}"/>
    <cellStyle name="40% - Accent1 2 2 3" xfId="3451" xr:uid="{00000000-0005-0000-0000-000040030000}"/>
    <cellStyle name="40% - Accent1 2 2 3 2" xfId="8829" xr:uid="{9C14E1F5-00FC-49C0-8B29-7C16062E42C3}"/>
    <cellStyle name="40% - Accent1 2 2 3 2 2" xfId="38340" xr:uid="{11DA3469-903D-49D3-9F38-715ABE2AB982}"/>
    <cellStyle name="40% - Accent1 2 2 3 2 3" xfId="25242" xr:uid="{273AD7FC-F6DA-43EB-B45A-FA37CEB3BD73}"/>
    <cellStyle name="40% - Accent1 2 2 3 3" xfId="12620" xr:uid="{C28BEE58-A571-48A1-927E-78B8ABE9CDB8}"/>
    <cellStyle name="40% - Accent1 2 2 3 3 2" xfId="42120" xr:uid="{D5E05E06-22F3-476E-8AAB-04AE026032A1}"/>
    <cellStyle name="40% - Accent1 2 2 3 3 3" xfId="29023" xr:uid="{7A851ACA-FA06-455A-9A30-537A3FEE787D}"/>
    <cellStyle name="40% - Accent1 2 2 3 4" xfId="19923" xr:uid="{FE7414C0-6EF6-4B71-8E19-F1426E571FAD}"/>
    <cellStyle name="40% - Accent1 2 2 3 5" xfId="33044" xr:uid="{7A06F598-F6F3-439D-A335-F0EC037462A0}"/>
    <cellStyle name="40% - Accent1 2 2 3 6" xfId="16508" xr:uid="{C32B1DFD-2531-4725-AC7D-079B6321A96E}"/>
    <cellStyle name="40% - Accent1 2 2 4" xfId="7289" xr:uid="{01A06D9C-6083-4F9D-8658-F15B660B5730}"/>
    <cellStyle name="40% - Accent1 2 2 4 2" xfId="11092" xr:uid="{676B277E-D953-4C70-96E4-14270962FAE5}"/>
    <cellStyle name="40% - Accent1 2 2 4 2 2" xfId="40592" xr:uid="{89796353-1A3C-4C23-B2ED-9BF86EF7F35F}"/>
    <cellStyle name="40% - Accent1 2 2 4 2 3" xfId="27495" xr:uid="{B7543541-467A-45D9-99F9-45305D330C42}"/>
    <cellStyle name="40% - Accent1 2 2 4 3" xfId="23711" xr:uid="{38334EB0-C5C4-46F7-BF03-29A62FB2770D}"/>
    <cellStyle name="40% - Accent1 2 2 4 4" xfId="36817" xr:uid="{4E34F99A-625D-463B-902A-54BC1AEA6724}"/>
    <cellStyle name="40% - Accent1 2 2 4 5" xfId="14985" xr:uid="{DAB4E6B9-56A1-4F96-9F66-BA60FB9BD569}"/>
    <cellStyle name="40% - Accent1 2 2 5" xfId="18284" xr:uid="{F52BE4CA-B94F-4971-91FC-663F61DF3C98}"/>
    <cellStyle name="40% - Accent1 2 2 6" xfId="31469" xr:uid="{AC345937-4272-4F24-9951-08C7B9F9D59E}"/>
    <cellStyle name="40% - Accent1 2 3" xfId="216" xr:uid="{00000000-0005-0000-0000-000041030000}"/>
    <cellStyle name="40% - Accent1 2 3 2" xfId="3465" xr:uid="{00000000-0005-0000-0000-000042030000}"/>
    <cellStyle name="40% - Accent1 2 3 2 2" xfId="8843" xr:uid="{A2807E43-F98D-47DD-B835-E1EE876AE1DF}"/>
    <cellStyle name="40% - Accent1 2 3 2 2 2" xfId="38354" xr:uid="{89428140-D126-4651-B17A-583C20E77D01}"/>
    <cellStyle name="40% - Accent1 2 3 2 2 3" xfId="25256" xr:uid="{280A6F28-A8E5-46AA-9F7B-C2FED17C27A4}"/>
    <cellStyle name="40% - Accent1 2 3 2 3" xfId="12634" xr:uid="{C5F555D5-7DE3-49FE-B449-2ACB7D59361A}"/>
    <cellStyle name="40% - Accent1 2 3 2 3 2" xfId="42134" xr:uid="{1FC81999-00B2-40C1-AE43-94DF39E96D40}"/>
    <cellStyle name="40% - Accent1 2 3 2 3 3" xfId="29037" xr:uid="{805B325B-35F4-4196-BED0-3049BAB96965}"/>
    <cellStyle name="40% - Accent1 2 3 2 4" xfId="19937" xr:uid="{07A0E79F-490D-4554-8F53-5EDC3A60A390}"/>
    <cellStyle name="40% - Accent1 2 3 2 5" xfId="33058" xr:uid="{AAB6D96D-FA7E-470A-AC02-3C891D2344DC}"/>
    <cellStyle name="40% - Accent1 2 3 2 6" xfId="16522" xr:uid="{47A32A54-862A-43ED-943C-2AB80EC4B6CD}"/>
    <cellStyle name="40% - Accent1 2 3 3" xfId="7303" xr:uid="{7F2B7DD8-919B-4A4F-A104-478FEC35DACE}"/>
    <cellStyle name="40% - Accent1 2 3 3 2" xfId="11106" xr:uid="{955430AC-0B53-459D-8167-C3EDE0481685}"/>
    <cellStyle name="40% - Accent1 2 3 3 2 2" xfId="40606" xr:uid="{D74030A6-B097-4977-BA09-E2F7980FD250}"/>
    <cellStyle name="40% - Accent1 2 3 3 2 3" xfId="27509" xr:uid="{B5881EEC-50F6-48A3-9076-EEAD1F20683D}"/>
    <cellStyle name="40% - Accent1 2 3 3 3" xfId="23725" xr:uid="{EE880201-40DF-4026-B17C-90D83053651B}"/>
    <cellStyle name="40% - Accent1 2 3 3 4" xfId="36831" xr:uid="{850190B9-EF3E-4C4A-9E1B-C57C32DBC6C3}"/>
    <cellStyle name="40% - Accent1 2 3 3 5" xfId="14999" xr:uid="{B5EF3B8E-DAEC-4C38-9188-51C02988C249}"/>
    <cellStyle name="40% - Accent1 2 3 4" xfId="6535" xr:uid="{E2B1EDD5-7422-4134-864A-9446F32502C6}"/>
    <cellStyle name="40% - Accent1 2 3 5" xfId="18298" xr:uid="{DB85B1A4-3D93-40DB-A3F1-B2BE19D24EF6}"/>
    <cellStyle name="40% - Accent1 2 3 6" xfId="31483" xr:uid="{94F84B8E-B069-4978-A180-E46D16AECA8B}"/>
    <cellStyle name="40% - Accent1 2 4" xfId="745" xr:uid="{00000000-0005-0000-0000-000043030000}"/>
    <cellStyle name="40% - Accent1 2 5" xfId="3437" xr:uid="{00000000-0005-0000-0000-000044030000}"/>
    <cellStyle name="40% - Accent1 2 5 2" xfId="8815" xr:uid="{06BA4B82-7525-4CD6-B263-7C6283CEBF75}"/>
    <cellStyle name="40% - Accent1 2 5 2 2" xfId="38326" xr:uid="{394D61FB-41B3-4261-B4C9-0D04BA62B1EB}"/>
    <cellStyle name="40% - Accent1 2 5 2 3" xfId="25228" xr:uid="{D35F58DD-E196-4AF0-A644-3079022503AD}"/>
    <cellStyle name="40% - Accent1 2 5 3" xfId="12606" xr:uid="{78506BDE-364E-4DC1-8E9D-275809EBE257}"/>
    <cellStyle name="40% - Accent1 2 5 3 2" xfId="42106" xr:uid="{51BCF16C-CD18-477E-8FEB-6CBFC3C76FD0}"/>
    <cellStyle name="40% - Accent1 2 5 3 3" xfId="29009" xr:uid="{42180CB4-7990-4C49-8E00-477193C9B14A}"/>
    <cellStyle name="40% - Accent1 2 5 4" xfId="19909" xr:uid="{56433DDA-3419-4566-825A-48AFCC8FB3C3}"/>
    <cellStyle name="40% - Accent1 2 5 5" xfId="33030" xr:uid="{A4372203-2CF5-46D3-99D5-7F058811B35D}"/>
    <cellStyle name="40% - Accent1 2 5 6" xfId="16494" xr:uid="{62772C30-11D2-4B09-BC86-D3A4C45CFAE3}"/>
    <cellStyle name="40% - Accent1 2 6" xfId="7257" xr:uid="{0F226BFF-4719-4066-8843-60177C0B663A}"/>
    <cellStyle name="40% - Accent1 2 6 2" xfId="11078" xr:uid="{0EDBAE70-8C72-4174-AEFD-2B027BCE8449}"/>
    <cellStyle name="40% - Accent1 2 6 2 2" xfId="40578" xr:uid="{F7EA5ECE-6F4F-463E-9C9C-0EB337E15143}"/>
    <cellStyle name="40% - Accent1 2 6 2 3" xfId="27481" xr:uid="{75A05D99-6230-4CA2-9C27-ADFAD65C6FA0}"/>
    <cellStyle name="40% - Accent1 2 6 3" xfId="23697" xr:uid="{0DC5009D-34CA-4415-9D99-D246B9F14B60}"/>
    <cellStyle name="40% - Accent1 2 6 4" xfId="36803" xr:uid="{9DA0ABCA-9F85-49F6-991F-AD23295FEB33}"/>
    <cellStyle name="40% - Accent1 2 6 5" xfId="14971" xr:uid="{BCD05AE0-FC74-4DEC-84FF-03599B4472CC}"/>
    <cellStyle name="40% - Accent1 2 7" xfId="6514" xr:uid="{A2541C13-C2D8-463C-8679-957C7E40C8B2}"/>
    <cellStyle name="40% - Accent1 2 7 2" xfId="36092" xr:uid="{9D13CAAA-EB4D-44E1-9DB0-8024C88451AA}"/>
    <cellStyle name="40% - Accent1 2 7 3" xfId="22984" xr:uid="{343A1056-DCFA-415B-8774-6309868D9ECE}"/>
    <cellStyle name="40% - Accent1 2 8" xfId="10497" xr:uid="{40F3C5FF-6F02-4357-8039-2FCBD0936D06}"/>
    <cellStyle name="40% - Accent1 2 8 2" xfId="39997" xr:uid="{C7CFC3D6-A61A-4716-B049-E90C917E565D}"/>
    <cellStyle name="40% - Accent1 2 8 3" xfId="26900" xr:uid="{1F117E0B-6477-44F6-A9B8-AD6314B75526}"/>
    <cellStyle name="40% - Accent1 2 9" xfId="18270" xr:uid="{AB67B7E8-641B-49BA-88C6-D0548ABFEB3C}"/>
    <cellStyle name="40% - Accent1 3" xfId="274" xr:uid="{00000000-0005-0000-0000-000045030000}"/>
    <cellStyle name="40% - Accent1 3 2" xfId="747" xr:uid="{00000000-0005-0000-0000-000046030000}"/>
    <cellStyle name="40% - Accent1 3 3" xfId="3494" xr:uid="{00000000-0005-0000-0000-000047030000}"/>
    <cellStyle name="40% - Accent1 3 3 2" xfId="8872" xr:uid="{33E83C2C-BC6B-440B-9D64-4A49BAF81934}"/>
    <cellStyle name="40% - Accent1 3 3 2 2" xfId="38383" xr:uid="{C5F9D738-1311-4F32-9AAC-A4BF3D444245}"/>
    <cellStyle name="40% - Accent1 3 3 2 3" xfId="25285" xr:uid="{4AE300CD-86B8-4AF1-AF38-844469B91C26}"/>
    <cellStyle name="40% - Accent1 3 3 3" xfId="12663" xr:uid="{69D5780C-D9D4-4F7D-8B3B-DDE82392C419}"/>
    <cellStyle name="40% - Accent1 3 3 3 2" xfId="42163" xr:uid="{EC549D1E-B594-4FF6-B717-D41783104629}"/>
    <cellStyle name="40% - Accent1 3 3 3 3" xfId="29066" xr:uid="{9F13A7BF-E753-429B-B4D2-7FD2D9DBAF70}"/>
    <cellStyle name="40% - Accent1 3 3 4" xfId="19966" xr:uid="{DDF29EE4-7405-41B6-9F8F-BFEBC1382A7F}"/>
    <cellStyle name="40% - Accent1 3 3 5" xfId="33087" xr:uid="{F39BDA50-9517-4215-A914-BB77A2DD9DE6}"/>
    <cellStyle name="40% - Accent1 3 3 6" xfId="16551" xr:uid="{AE269532-040F-4B67-AA50-B726DDA071CC}"/>
    <cellStyle name="40% - Accent1 3 4" xfId="7332" xr:uid="{00561DC5-512D-4455-A035-DA4C5D5D37A1}"/>
    <cellStyle name="40% - Accent1 3 4 2" xfId="11135" xr:uid="{B2464ECE-B1D6-4B8D-94A4-84A22C759EA4}"/>
    <cellStyle name="40% - Accent1 3 4 2 2" xfId="40635" xr:uid="{94440972-ED62-4EE6-B59D-BA1D0ACBBD7E}"/>
    <cellStyle name="40% - Accent1 3 4 2 3" xfId="27538" xr:uid="{AE19F7D7-436D-4A1D-8470-5A40CE1A1EF0}"/>
    <cellStyle name="40% - Accent1 3 4 3" xfId="23754" xr:uid="{9BAEB9B9-44DC-4D28-811B-A111580D423B}"/>
    <cellStyle name="40% - Accent1 3 4 4" xfId="36860" xr:uid="{C7CFB57C-0D0D-40BE-B8F1-919235C71E6C}"/>
    <cellStyle name="40% - Accent1 3 4 5" xfId="15028" xr:uid="{5EC1CBDD-3FE9-462F-B3B1-F94F402427DB}"/>
    <cellStyle name="40% - Accent1 3 5" xfId="18328" xr:uid="{48645399-0546-468A-807C-2234680DDCAD}"/>
    <cellStyle name="40% - Accent1 3 6" xfId="31512" xr:uid="{8041E31B-690C-404A-B15B-BE4D19625F24}"/>
    <cellStyle name="40% - Accent1 4" xfId="1903" xr:uid="{00000000-0005-0000-0000-000048030000}"/>
    <cellStyle name="40% - Accent1 4 10" xfId="5342" xr:uid="{00000000-0005-0000-0000-000049030000}"/>
    <cellStyle name="40% - Accent1 4 10 2" xfId="34930" xr:uid="{9E159F57-BB95-4ECC-918E-F538D21825FD}"/>
    <cellStyle name="40% - Accent1 4 10 3" xfId="21813" xr:uid="{7A2786A6-E366-4A50-84BD-951B980FEBE4}"/>
    <cellStyle name="40% - Accent1 4 11" xfId="5574" xr:uid="{00000000-0005-0000-0000-00004A030000}"/>
    <cellStyle name="40% - Accent1 4 11 2" xfId="35162" xr:uid="{65E784D9-C804-4C9D-B286-B26C09413D7A}"/>
    <cellStyle name="40% - Accent1 4 11 3" xfId="22045" xr:uid="{84900942-A199-4EA2-AAF7-B3A9FA32AE23}"/>
    <cellStyle name="40% - Accent1 4 12" xfId="5809" xr:uid="{00000000-0005-0000-0000-00004B030000}"/>
    <cellStyle name="40% - Accent1 4 12 2" xfId="35397" xr:uid="{664DBAA1-DAB5-47C2-BD3A-B8DBB523B36A}"/>
    <cellStyle name="40% - Accent1 4 12 3" xfId="22280" xr:uid="{87DA881A-75E9-4DF7-BBEE-A64DA9844194}"/>
    <cellStyle name="40% - Accent1 4 13" xfId="6042" xr:uid="{00000000-0005-0000-0000-00004C030000}"/>
    <cellStyle name="40% - Accent1 4 13 2" xfId="35630" xr:uid="{B6CB157C-B450-4D62-AE57-3779DFC42617}"/>
    <cellStyle name="40% - Accent1 4 13 3" xfId="22513" xr:uid="{EF3DB893-956F-40F0-81DC-ED2B267414C6}"/>
    <cellStyle name="40% - Accent1 4 14" xfId="6282" xr:uid="{00000000-0005-0000-0000-00004D030000}"/>
    <cellStyle name="40% - Accent1 4 14 2" xfId="35863" xr:uid="{B8B2B8D7-0284-4FB7-9AE8-A54046CC5FC1}"/>
    <cellStyle name="40% - Accent1 4 14 3" xfId="22753" xr:uid="{4E72EB07-EAD5-43FD-BE90-552CCF1C4118}"/>
    <cellStyle name="40% - Accent1 4 15" xfId="6644" xr:uid="{BB42193F-451A-4F17-97CC-60B6EFC75BF4}"/>
    <cellStyle name="40% - Accent1 4 15 2" xfId="36206" xr:uid="{4CD98DB4-73C1-4BDA-A8BA-805674AA2ED6}"/>
    <cellStyle name="40% - Accent1 4 15 3" xfId="23100" xr:uid="{903F496F-8898-4BCD-9022-DFF363217F47}"/>
    <cellStyle name="40% - Accent1 4 16" xfId="10557" xr:uid="{57FBE14A-4D0E-4C74-8BF0-60DD3798355A}"/>
    <cellStyle name="40% - Accent1 4 16 2" xfId="40057" xr:uid="{90C6EC4A-65D3-47B7-8D6E-7924FB206ADC}"/>
    <cellStyle name="40% - Accent1 4 16 3" xfId="26960" xr:uid="{E87B9937-6CFF-4AB8-8F5F-9EFC8E0F32B8}"/>
    <cellStyle name="40% - Accent1 4 17" xfId="18501" xr:uid="{92224BC7-FA67-48C7-852E-C6D098C9836B}"/>
    <cellStyle name="40% - Accent1 4 18" xfId="31634" xr:uid="{447EFB2A-293E-4BB6-ADD0-E7B62E05B428}"/>
    <cellStyle name="40% - Accent1 4 19" xfId="14374" xr:uid="{B8BB4E0A-1FF6-47CB-83B0-9F8ECF26753D}"/>
    <cellStyle name="40% - Accent1 4 2" xfId="2162" xr:uid="{00000000-0005-0000-0000-00004E030000}"/>
    <cellStyle name="40% - Accent1 4 2 10" xfId="5690" xr:uid="{00000000-0005-0000-0000-00004F030000}"/>
    <cellStyle name="40% - Accent1 4 2 10 2" xfId="35278" xr:uid="{EAB29ACE-6648-4376-8608-37833878CF9B}"/>
    <cellStyle name="40% - Accent1 4 2 10 3" xfId="22161" xr:uid="{6DC7D88A-73CC-451F-8800-FB7160A22657}"/>
    <cellStyle name="40% - Accent1 4 2 11" xfId="5925" xr:uid="{00000000-0005-0000-0000-000050030000}"/>
    <cellStyle name="40% - Accent1 4 2 11 2" xfId="35513" xr:uid="{E03732E9-AC13-4887-A29A-78D984339AC1}"/>
    <cellStyle name="40% - Accent1 4 2 11 3" xfId="22396" xr:uid="{37B2354F-5EBE-4E46-8DC0-C0F9728B271C}"/>
    <cellStyle name="40% - Accent1 4 2 12" xfId="6158" xr:uid="{00000000-0005-0000-0000-000051030000}"/>
    <cellStyle name="40% - Accent1 4 2 12 2" xfId="35746" xr:uid="{18997003-15D7-411C-8726-C438F00FA334}"/>
    <cellStyle name="40% - Accent1 4 2 12 3" xfId="22629" xr:uid="{E41301FF-E6F2-451F-81CA-C96B2B527559}"/>
    <cellStyle name="40% - Accent1 4 2 13" xfId="6398" xr:uid="{00000000-0005-0000-0000-000052030000}"/>
    <cellStyle name="40% - Accent1 4 2 13 2" xfId="35979" xr:uid="{DF78135B-D8A3-453F-95D6-A5BE2925C9CE}"/>
    <cellStyle name="40% - Accent1 4 2 13 3" xfId="22869" xr:uid="{CFBD5DCC-EF62-46FA-9F74-F60B83209970}"/>
    <cellStyle name="40% - Accent1 4 2 14" xfId="7030" xr:uid="{54D1DFAA-9A53-47A6-B252-226C0065C7FE}"/>
    <cellStyle name="40% - Accent1 4 2 14 2" xfId="36584" xr:uid="{E2E2A604-C28B-40D8-B4E0-6620581A8149}"/>
    <cellStyle name="40% - Accent1 4 2 14 3" xfId="23478" xr:uid="{07115146-0374-47C5-89A0-6DD8B5999182}"/>
    <cellStyle name="40% - Accent1 4 2 15" xfId="10860" xr:uid="{8870E24E-FEE6-4FF9-AA63-A463A2CFB8AC}"/>
    <cellStyle name="40% - Accent1 4 2 15 2" xfId="40360" xr:uid="{A6D56220-2764-441E-8186-AF925B8AC9C0}"/>
    <cellStyle name="40% - Accent1 4 2 15 3" xfId="27263" xr:uid="{0841E985-F5A8-4903-8B75-277FEB4363AC}"/>
    <cellStyle name="40% - Accent1 4 2 16" xfId="18647" xr:uid="{7D4F46AF-F4A6-4490-8EF0-964941A377C4}"/>
    <cellStyle name="40% - Accent1 4 2 17" xfId="31779" xr:uid="{1E5C2511-7642-447A-8FCE-2DADB7F50172}"/>
    <cellStyle name="40% - Accent1 4 2 18" xfId="14752" xr:uid="{63CC80D8-5AD3-47A1-AED3-5668EDCA4435}"/>
    <cellStyle name="40% - Accent1 4 2 2" xfId="2500" xr:uid="{00000000-0005-0000-0000-000053030000}"/>
    <cellStyle name="40% - Accent1 4 2 2 2" xfId="4053" xr:uid="{00000000-0005-0000-0000-000054030000}"/>
    <cellStyle name="40% - Accent1 4 2 2 2 2" xfId="9430" xr:uid="{EC86D50A-F9D7-4461-A5AE-427EF40ED749}"/>
    <cellStyle name="40% - Accent1 4 2 2 2 2 2" xfId="38941" xr:uid="{7794E4B2-FF30-4212-91A6-12233DD4F90E}"/>
    <cellStyle name="40% - Accent1 4 2 2 2 2 3" xfId="25843" xr:uid="{B0839101-7142-4144-B79D-2E64B5F184AD}"/>
    <cellStyle name="40% - Accent1 4 2 2 2 3" xfId="13199" xr:uid="{256059DE-1602-4375-B920-0A0AB9C09A94}"/>
    <cellStyle name="40% - Accent1 4 2 2 2 3 2" xfId="42699" xr:uid="{1A4454C6-AFA5-4356-974A-31B7B9217FAD}"/>
    <cellStyle name="40% - Accent1 4 2 2 2 3 3" xfId="29602" xr:uid="{C210954C-5402-4583-9AC5-BF59B0C991A9}"/>
    <cellStyle name="40% - Accent1 4 2 2 2 4" xfId="20524" xr:uid="{76745CE6-C266-460F-9D36-A3E0B7079DA0}"/>
    <cellStyle name="40% - Accent1 4 2 2 2 5" xfId="33643" xr:uid="{2EFB7494-DB3F-45EA-A60E-6287AAA11B6F}"/>
    <cellStyle name="40% - Accent1 4 2 2 2 6" xfId="17109" xr:uid="{47A07672-0ABC-421B-8EC7-AA9B6BE0F88D}"/>
    <cellStyle name="40% - Accent1 4 2 2 3" xfId="7890" xr:uid="{96A50F06-365B-4093-B359-4D667B7A7C4E}"/>
    <cellStyle name="40% - Accent1 4 2 2 3 2" xfId="37401" xr:uid="{42EBB3AC-8038-41BA-A30B-772052EFFE12}"/>
    <cellStyle name="40% - Accent1 4 2 2 3 3" xfId="24303" xr:uid="{67A57C5F-64CE-4A69-BA5B-C5425D46009D}"/>
    <cellStyle name="40% - Accent1 4 2 2 4" xfId="11683" xr:uid="{074064BC-3014-48D8-9D8A-1F5F4E22EF20}"/>
    <cellStyle name="40% - Accent1 4 2 2 4 2" xfId="41183" xr:uid="{83CD292E-3C4B-4251-A4BE-83BFA0976431}"/>
    <cellStyle name="40% - Accent1 4 2 2 4 3" xfId="28086" xr:uid="{32C3AEB6-3E43-46DB-8C6A-084E3F6C0D81}"/>
    <cellStyle name="40% - Accent1 4 2 2 5" xfId="18984" xr:uid="{CB901618-9FB6-48F5-8F5A-E93AE85DFDD5}"/>
    <cellStyle name="40% - Accent1 4 2 2 6" xfId="32108" xr:uid="{82419B99-B457-46E2-9B09-61D6021F4D43}"/>
    <cellStyle name="40% - Accent1 4 2 2 7" xfId="15569" xr:uid="{4D0DEB25-FEF5-4057-82C2-F2824DD43FEE}"/>
    <cellStyle name="40% - Accent1 4 2 3" xfId="2735" xr:uid="{00000000-0005-0000-0000-000055030000}"/>
    <cellStyle name="40% - Accent1 4 2 3 2" xfId="4288" xr:uid="{00000000-0005-0000-0000-000056030000}"/>
    <cellStyle name="40% - Accent1 4 2 3 2 2" xfId="9665" xr:uid="{9DC7EEB5-59AC-4180-BF4D-02C91D2A10D4}"/>
    <cellStyle name="40% - Accent1 4 2 3 2 2 2" xfId="39176" xr:uid="{39D18953-9070-40E2-A3B2-9B5ECAA7887D}"/>
    <cellStyle name="40% - Accent1 4 2 3 2 2 3" xfId="26078" xr:uid="{1FAEAC4A-E640-4E5E-BD44-BAF8DAB66EEE}"/>
    <cellStyle name="40% - Accent1 4 2 3 2 3" xfId="13434" xr:uid="{87442A10-A403-41DD-A462-208ECD53A1F8}"/>
    <cellStyle name="40% - Accent1 4 2 3 2 3 2" xfId="42934" xr:uid="{4D32CCA3-4737-4554-A4D0-5E3152914BB6}"/>
    <cellStyle name="40% - Accent1 4 2 3 2 3 3" xfId="29837" xr:uid="{5C56C19A-7081-4134-A0B8-729953014ECD}"/>
    <cellStyle name="40% - Accent1 4 2 3 2 4" xfId="20759" xr:uid="{036DCA57-F026-4218-B57C-F778A3182D61}"/>
    <cellStyle name="40% - Accent1 4 2 3 2 5" xfId="33877" xr:uid="{92259B75-09AF-45FF-8715-304C33FF2E9F}"/>
    <cellStyle name="40% - Accent1 4 2 3 2 6" xfId="17344" xr:uid="{528A07E4-E63A-4ADB-BDCC-67001FA47A74}"/>
    <cellStyle name="40% - Accent1 4 2 3 3" xfId="8125" xr:uid="{D6F6D7D9-65C9-4718-8983-4C45E5F81A84}"/>
    <cellStyle name="40% - Accent1 4 2 3 3 2" xfId="37636" xr:uid="{22FEBFFD-33FE-4F22-BA9F-6DD32A6286C7}"/>
    <cellStyle name="40% - Accent1 4 2 3 3 3" xfId="24538" xr:uid="{0894AE96-26DF-488C-95B9-077CD769F4D9}"/>
    <cellStyle name="40% - Accent1 4 2 3 4" xfId="11918" xr:uid="{28C1E5D8-4D3A-4464-A0F3-BE30275AF293}"/>
    <cellStyle name="40% - Accent1 4 2 3 4 2" xfId="41418" xr:uid="{8AF122B5-5AA4-4A40-A642-54B173E5D0CB}"/>
    <cellStyle name="40% - Accent1 4 2 3 4 3" xfId="28321" xr:uid="{CB737ACF-7BBD-4F17-A1C3-70FDE415D651}"/>
    <cellStyle name="40% - Accent1 4 2 3 5" xfId="19219" xr:uid="{FC5647B1-1B49-4FEA-8BD1-D1141BC7BD0B}"/>
    <cellStyle name="40% - Accent1 4 2 3 6" xfId="32342" xr:uid="{F49E9861-2840-4F70-8726-DF1865F7F1B0}"/>
    <cellStyle name="40% - Accent1 4 2 3 7" xfId="15804" xr:uid="{CEFB77A0-0F87-4C34-9093-4183A1D0CF9A}"/>
    <cellStyle name="40% - Accent1 4 2 4" xfId="2971" xr:uid="{00000000-0005-0000-0000-000057030000}"/>
    <cellStyle name="40% - Accent1 4 2 4 2" xfId="4524" xr:uid="{00000000-0005-0000-0000-000058030000}"/>
    <cellStyle name="40% - Accent1 4 2 4 2 2" xfId="9901" xr:uid="{24D78392-7BA1-478D-803C-C3E0E6CECA38}"/>
    <cellStyle name="40% - Accent1 4 2 4 2 2 2" xfId="39412" xr:uid="{C1687104-8915-47F5-AE64-27C215DD71E1}"/>
    <cellStyle name="40% - Accent1 4 2 4 2 2 3" xfId="26314" xr:uid="{3A043520-0B7D-4B0E-A6AB-5B3670CC7464}"/>
    <cellStyle name="40% - Accent1 4 2 4 2 3" xfId="13670" xr:uid="{88760677-BBC3-4B96-8E3B-2B116E73BBD8}"/>
    <cellStyle name="40% - Accent1 4 2 4 2 3 2" xfId="43170" xr:uid="{4C3FA0F0-9B83-4E3E-9EDF-F5539D47AF17}"/>
    <cellStyle name="40% - Accent1 4 2 4 2 3 3" xfId="30073" xr:uid="{900D1474-DFF5-4C47-AE95-095230C32B9A}"/>
    <cellStyle name="40% - Accent1 4 2 4 2 4" xfId="20995" xr:uid="{FEA16EB6-D598-48A4-9C21-A2F4D5FE57B8}"/>
    <cellStyle name="40% - Accent1 4 2 4 2 5" xfId="34112" xr:uid="{6181908B-3A4D-4C69-B1D6-E1521F198139}"/>
    <cellStyle name="40% - Accent1 4 2 4 2 6" xfId="17580" xr:uid="{4CC33493-2331-4875-9B8C-5E93B2B35E86}"/>
    <cellStyle name="40% - Accent1 4 2 4 3" xfId="8361" xr:uid="{6E84E495-4200-4DF3-9258-BB21BEC9A07C}"/>
    <cellStyle name="40% - Accent1 4 2 4 3 2" xfId="37872" xr:uid="{B4F9C8DF-2A28-4934-837E-FB7A9EA53CDE}"/>
    <cellStyle name="40% - Accent1 4 2 4 3 3" xfId="24774" xr:uid="{734B91F2-FB3A-4982-B4F7-F2E8846063F5}"/>
    <cellStyle name="40% - Accent1 4 2 4 4" xfId="12154" xr:uid="{A77844B8-FC08-425E-9770-791FF9000037}"/>
    <cellStyle name="40% - Accent1 4 2 4 4 2" xfId="41654" xr:uid="{020588DD-B3EC-4928-A526-2AF1EB6686B9}"/>
    <cellStyle name="40% - Accent1 4 2 4 4 3" xfId="28557" xr:uid="{EF53A3A6-8620-44A4-9C95-EC1E410148E2}"/>
    <cellStyle name="40% - Accent1 4 2 4 5" xfId="19455" xr:uid="{2A8B8172-129F-40D6-9677-77F0F2A2C558}"/>
    <cellStyle name="40% - Accent1 4 2 4 6" xfId="32577" xr:uid="{8A8055BA-6ED3-421C-9B61-9EC588435ACF}"/>
    <cellStyle name="40% - Accent1 4 2 4 7" xfId="16040" xr:uid="{DB9C0066-303C-43D1-A37E-53308AADB3EA}"/>
    <cellStyle name="40% - Accent1 4 2 5" xfId="3206" xr:uid="{00000000-0005-0000-0000-000059030000}"/>
    <cellStyle name="40% - Accent1 4 2 5 2" xfId="4758" xr:uid="{00000000-0005-0000-0000-00005A030000}"/>
    <cellStyle name="40% - Accent1 4 2 5 2 2" xfId="10135" xr:uid="{7B2F151D-E62E-428D-8174-90F323CE3274}"/>
    <cellStyle name="40% - Accent1 4 2 5 2 2 2" xfId="39646" xr:uid="{775221E9-4337-481D-AF29-AB1305F33503}"/>
    <cellStyle name="40% - Accent1 4 2 5 2 2 3" xfId="26548" xr:uid="{311F3CFB-4ECD-47BE-AA14-975DDC115AEB}"/>
    <cellStyle name="40% - Accent1 4 2 5 2 3" xfId="13904" xr:uid="{CFF1AED3-1AF4-4D2C-99D5-DA12DB07CA02}"/>
    <cellStyle name="40% - Accent1 4 2 5 2 3 2" xfId="43404" xr:uid="{4E7449C8-12C7-4A85-ADA0-FB15D6148BCD}"/>
    <cellStyle name="40% - Accent1 4 2 5 2 3 3" xfId="30307" xr:uid="{7E03E9F0-F288-4BCB-B582-4855647EDB42}"/>
    <cellStyle name="40% - Accent1 4 2 5 2 4" xfId="21229" xr:uid="{5CD26A57-2A89-4268-83A9-2D1361C51DDD}"/>
    <cellStyle name="40% - Accent1 4 2 5 2 5" xfId="34346" xr:uid="{818C1EAE-BD14-4642-BAD2-420DE8148554}"/>
    <cellStyle name="40% - Accent1 4 2 5 2 6" xfId="17814" xr:uid="{2857845D-AC81-446C-AE7A-599BC1BAB8ED}"/>
    <cellStyle name="40% - Accent1 4 2 5 3" xfId="8596" xr:uid="{E25C4BF1-90E4-478E-83F1-0D7E9BE2FED9}"/>
    <cellStyle name="40% - Accent1 4 2 5 3 2" xfId="38107" xr:uid="{58993538-B21E-4627-8A4A-B691FB1C28CD}"/>
    <cellStyle name="40% - Accent1 4 2 5 3 3" xfId="25009" xr:uid="{D2765935-74D2-4DA6-9021-2B4CEFE75E28}"/>
    <cellStyle name="40% - Accent1 4 2 5 4" xfId="12389" xr:uid="{62AB7B7D-00A9-4AEC-98DD-A089DD48F001}"/>
    <cellStyle name="40% - Accent1 4 2 5 4 2" xfId="41889" xr:uid="{06103BB9-F255-4197-BB49-B8A9AE36EBEB}"/>
    <cellStyle name="40% - Accent1 4 2 5 4 3" xfId="28792" xr:uid="{99A584E0-CC86-4710-87DA-53D1976584CE}"/>
    <cellStyle name="40% - Accent1 4 2 5 5" xfId="19690" xr:uid="{8F38A4EB-BB8F-4610-9F46-6DDA8136B447}"/>
    <cellStyle name="40% - Accent1 4 2 5 6" xfId="32811" xr:uid="{EBB9B9C3-E724-4EEC-BC67-CB12320B7817}"/>
    <cellStyle name="40% - Accent1 4 2 5 7" xfId="16275" xr:uid="{44F29C73-2D49-4C5F-9218-793716F09ADF}"/>
    <cellStyle name="40% - Accent1 4 2 6" xfId="3722" xr:uid="{00000000-0005-0000-0000-00005B030000}"/>
    <cellStyle name="40% - Accent1 4 2 6 2" xfId="9100" xr:uid="{C5E356D9-1FC8-4927-981E-C6486500A435}"/>
    <cellStyle name="40% - Accent1 4 2 6 2 2" xfId="38611" xr:uid="{A2B4B1C2-E665-476C-9F9B-584CDC10939B}"/>
    <cellStyle name="40% - Accent1 4 2 6 2 3" xfId="25513" xr:uid="{741E1A4E-C477-40B3-8F02-A2FD2793D715}"/>
    <cellStyle name="40% - Accent1 4 2 6 3" xfId="12869" xr:uid="{7421FAC9-E734-401C-B03D-0B3EDF029BEF}"/>
    <cellStyle name="40% - Accent1 4 2 6 3 2" xfId="42369" xr:uid="{4B3746EB-A2D2-489A-A6D5-8D301CC93029}"/>
    <cellStyle name="40% - Accent1 4 2 6 3 3" xfId="29272" xr:uid="{46EDE4D0-FE69-4E07-BAEB-CAC087DB0A96}"/>
    <cellStyle name="40% - Accent1 4 2 6 4" xfId="20194" xr:uid="{154A845A-AF41-4EB9-BE89-321B454ECE6C}"/>
    <cellStyle name="40% - Accent1 4 2 6 5" xfId="33314" xr:uid="{5F10E38D-BAC2-4B1C-8EC5-FE808CC675FA}"/>
    <cellStyle name="40% - Accent1 4 2 6 6" xfId="16779" xr:uid="{A96725DC-3D52-44C9-B61A-52C2F885A382}"/>
    <cellStyle name="40% - Accent1 4 2 7" xfId="4992" xr:uid="{00000000-0005-0000-0000-00005C030000}"/>
    <cellStyle name="40% - Accent1 4 2 7 2" xfId="7553" xr:uid="{552B4375-59A8-4F5C-915A-7775C9B92FA2}"/>
    <cellStyle name="40% - Accent1 4 2 7 2 2" xfId="37071" xr:uid="{E8E5770D-A958-4787-AD90-1612336547A9}"/>
    <cellStyle name="40% - Accent1 4 2 7 2 3" xfId="23966" xr:uid="{75D98AB1-F206-419B-A70D-BC83761F8351}"/>
    <cellStyle name="40% - Accent1 4 2 7 3" xfId="11353" xr:uid="{14E95F9A-080F-42F5-ACB8-0C936B9BAB30}"/>
    <cellStyle name="40% - Accent1 4 2 7 3 2" xfId="40853" xr:uid="{B86099F6-0AE3-4C71-B3A0-9D01D959C12F}"/>
    <cellStyle name="40% - Accent1 4 2 7 3 3" xfId="27756" xr:uid="{4B248CF3-9FC0-41E3-AFAA-A5710B749A24}"/>
    <cellStyle name="40% - Accent1 4 2 7 4" xfId="21463" xr:uid="{DB592DF7-95DC-4044-86B9-2D5F6081812C}"/>
    <cellStyle name="40% - Accent1 4 2 7 5" xfId="34580" xr:uid="{B90F62DC-1BE6-44FD-97D1-23FB00027A07}"/>
    <cellStyle name="40% - Accent1 4 2 7 6" xfId="15239" xr:uid="{2D9EFA62-0A4D-49AC-8DC3-83539CD9D406}"/>
    <cellStyle name="40% - Accent1 4 2 8" xfId="5225" xr:uid="{00000000-0005-0000-0000-00005D030000}"/>
    <cellStyle name="40% - Accent1 4 2 8 2" xfId="10376" xr:uid="{3EB933E9-091B-449D-9E87-CB52C781639B}"/>
    <cellStyle name="40% - Accent1 4 2 8 2 2" xfId="39880" xr:uid="{7E77F730-3F53-4EB0-95B3-E5AA9AB2766C}"/>
    <cellStyle name="40% - Accent1 4 2 8 2 3" xfId="26782" xr:uid="{139B55F9-5D53-4E43-8346-8D187CFB5720}"/>
    <cellStyle name="40% - Accent1 4 2 8 3" xfId="14138" xr:uid="{C5B4F4B1-67EB-439E-AD2B-E58D4DFCBD21}"/>
    <cellStyle name="40% - Accent1 4 2 8 3 2" xfId="43638" xr:uid="{E7EF95D2-A192-4889-82DE-B6ED7310B0D5}"/>
    <cellStyle name="40% - Accent1 4 2 8 3 3" xfId="30541" xr:uid="{37DB10DF-964E-4599-A801-DDFCF8BFE7C2}"/>
    <cellStyle name="40% - Accent1 4 2 8 4" xfId="21696" xr:uid="{0D19D44D-184D-4B39-A95E-559F9116084B}"/>
    <cellStyle name="40% - Accent1 4 2 8 5" xfId="34813" xr:uid="{0213DCF9-BF4E-4245-90B8-3D958DC7C8B0}"/>
    <cellStyle name="40% - Accent1 4 2 8 6" xfId="18048" xr:uid="{A1C233DB-AA9B-4210-8C31-A95746DAF450}"/>
    <cellStyle name="40% - Accent1 4 2 9" xfId="5458" xr:uid="{00000000-0005-0000-0000-00005E030000}"/>
    <cellStyle name="40% - Accent1 4 2 9 2" xfId="35046" xr:uid="{F8604032-4BF3-4209-AD1C-BA646B909C4F}"/>
    <cellStyle name="40% - Accent1 4 2 9 3" xfId="21929" xr:uid="{F9BF00E7-9BE4-4322-B943-F479D8CD67EB}"/>
    <cellStyle name="40% - Accent1 4 3" xfId="2384" xr:uid="{00000000-0005-0000-0000-00005F030000}"/>
    <cellStyle name="40% - Accent1 4 3 2" xfId="3937" xr:uid="{00000000-0005-0000-0000-000060030000}"/>
    <cellStyle name="40% - Accent1 4 3 2 2" xfId="9314" xr:uid="{E116BD8B-B77A-4EF8-B611-74DBC4F3E390}"/>
    <cellStyle name="40% - Accent1 4 3 2 2 2" xfId="38825" xr:uid="{EDD56D32-D188-4D14-A911-EDB82F554A0B}"/>
    <cellStyle name="40% - Accent1 4 3 2 2 3" xfId="25727" xr:uid="{3C0EAA08-61ED-4C8C-A6D5-8696C4D896E6}"/>
    <cellStyle name="40% - Accent1 4 3 2 3" xfId="13083" xr:uid="{262B694C-9321-4658-A500-7236E1177A57}"/>
    <cellStyle name="40% - Accent1 4 3 2 3 2" xfId="42583" xr:uid="{D8FFC760-2CA7-4C83-B7F7-48AB53D66403}"/>
    <cellStyle name="40% - Accent1 4 3 2 3 3" xfId="29486" xr:uid="{6DAF6EA3-9830-453A-ACDF-4618A3AE899D}"/>
    <cellStyle name="40% - Accent1 4 3 2 4" xfId="20408" xr:uid="{D8862C20-071C-48CF-A74A-D6D4435A9447}"/>
    <cellStyle name="40% - Accent1 4 3 2 5" xfId="33527" xr:uid="{87EDEEE0-9228-4F0F-A400-A25725706518}"/>
    <cellStyle name="40% - Accent1 4 3 2 6" xfId="16993" xr:uid="{ACFFEDBC-5905-4D54-B31F-FE7269936786}"/>
    <cellStyle name="40% - Accent1 4 3 3" xfId="7774" xr:uid="{D0959509-335E-4FAE-A743-03EA936770D0}"/>
    <cellStyle name="40% - Accent1 4 3 3 2" xfId="11567" xr:uid="{901A5B3C-05C4-4540-A018-EFF9A92E46EC}"/>
    <cellStyle name="40% - Accent1 4 3 3 2 2" xfId="41067" xr:uid="{5DA4E932-9B2A-4602-96D0-9A8429F2D373}"/>
    <cellStyle name="40% - Accent1 4 3 3 2 3" xfId="27970" xr:uid="{7413FC42-A426-4AC7-B679-89B6359EE614}"/>
    <cellStyle name="40% - Accent1 4 3 3 3" xfId="24187" xr:uid="{FBB8BC83-5C09-4C6C-A98F-82641B4C9EBE}"/>
    <cellStyle name="40% - Accent1 4 3 3 4" xfId="37285" xr:uid="{BB6C98D1-C4EF-4B77-9890-426BB12DE473}"/>
    <cellStyle name="40% - Accent1 4 3 3 5" xfId="15453" xr:uid="{86428E62-7946-4D49-AB66-D4A2D9859357}"/>
    <cellStyle name="40% - Accent1 4 3 4" xfId="6914" xr:uid="{2FDC71B3-945A-4332-9B7E-B7732587D298}"/>
    <cellStyle name="40% - Accent1 4 3 4 2" xfId="36468" xr:uid="{88EED713-EE45-4D7E-AA56-4A77E75FCE90}"/>
    <cellStyle name="40% - Accent1 4 3 4 3" xfId="23362" xr:uid="{CFDEBA5E-C724-4CF3-B4D8-72D5937DBB37}"/>
    <cellStyle name="40% - Accent1 4 3 5" xfId="10744" xr:uid="{0BC6BFEB-2107-407D-9F31-F94005D8C116}"/>
    <cellStyle name="40% - Accent1 4 3 5 2" xfId="40244" xr:uid="{1FCEF1CE-DD21-48E8-8321-6BC3C5A61D96}"/>
    <cellStyle name="40% - Accent1 4 3 5 3" xfId="27147" xr:uid="{4495170D-D6A8-46C3-9A65-7FAA186C7550}"/>
    <cellStyle name="40% - Accent1 4 3 6" xfId="18868" xr:uid="{D67BCF0E-1D87-4BA8-A6D5-C30CB26AF7C0}"/>
    <cellStyle name="40% - Accent1 4 3 7" xfId="31992" xr:uid="{3ED40C07-6683-4861-94AB-270609E68DFA}"/>
    <cellStyle name="40% - Accent1 4 3 8" xfId="14636" xr:uid="{0B793EA1-B5FE-4C8B-B700-2128D0FFE81A}"/>
    <cellStyle name="40% - Accent1 4 4" xfId="2619" xr:uid="{00000000-0005-0000-0000-000061030000}"/>
    <cellStyle name="40% - Accent1 4 4 2" xfId="4172" xr:uid="{00000000-0005-0000-0000-000062030000}"/>
    <cellStyle name="40% - Accent1 4 4 2 2" xfId="9549" xr:uid="{10A16C9A-7777-4815-9FD8-57AC8EF3825E}"/>
    <cellStyle name="40% - Accent1 4 4 2 2 2" xfId="39060" xr:uid="{9198BD84-2840-44CF-BCB4-0146DD361A5C}"/>
    <cellStyle name="40% - Accent1 4 4 2 2 3" xfId="25962" xr:uid="{BB65660F-FE97-4223-B8B7-30E6A2D918E6}"/>
    <cellStyle name="40% - Accent1 4 4 2 3" xfId="13318" xr:uid="{3DF3960D-3B59-440F-BF47-40F3D8DDA6D7}"/>
    <cellStyle name="40% - Accent1 4 4 2 3 2" xfId="42818" xr:uid="{6CBC9D0C-6685-43E4-951F-3AA0535EEA54}"/>
    <cellStyle name="40% - Accent1 4 4 2 3 3" xfId="29721" xr:uid="{86F4E57D-0A90-4982-B50F-E698C4B8E06E}"/>
    <cellStyle name="40% - Accent1 4 4 2 4" xfId="20643" xr:uid="{F1F59969-BCA2-4B84-9A6C-0B966AE4F767}"/>
    <cellStyle name="40% - Accent1 4 4 2 5" xfId="33761" xr:uid="{46C6B69A-5C17-4E59-8903-00FF7819D2AA}"/>
    <cellStyle name="40% - Accent1 4 4 2 6" xfId="17228" xr:uid="{7153DC2F-887D-448B-8CAD-738BD7BDE695}"/>
    <cellStyle name="40% - Accent1 4 4 3" xfId="8009" xr:uid="{1AA62F8B-3E1F-40F0-BDB0-0BBF0C870D25}"/>
    <cellStyle name="40% - Accent1 4 4 3 2" xfId="37520" xr:uid="{13D93B29-0487-403D-83D2-DCC60BA5EBA3}"/>
    <cellStyle name="40% - Accent1 4 4 3 3" xfId="24422" xr:uid="{2A1B0048-4205-4F29-ACDC-D9B5F574AE89}"/>
    <cellStyle name="40% - Accent1 4 4 4" xfId="11802" xr:uid="{27BA0691-B27E-4213-ACC5-C3A535B93F25}"/>
    <cellStyle name="40% - Accent1 4 4 4 2" xfId="41302" xr:uid="{1960B3D6-122C-4F7A-AB11-64B0E3C9CBA4}"/>
    <cellStyle name="40% - Accent1 4 4 4 3" xfId="28205" xr:uid="{F86FE7DB-EA45-4284-B1F2-1BA42438B6DC}"/>
    <cellStyle name="40% - Accent1 4 4 5" xfId="19103" xr:uid="{420C8C2B-D97A-4747-ACAF-C9560016EC78}"/>
    <cellStyle name="40% - Accent1 4 4 6" xfId="32226" xr:uid="{AE5E3569-C8AF-4448-B12E-8132FDB3281F}"/>
    <cellStyle name="40% - Accent1 4 4 7" xfId="15688" xr:uid="{6386233C-A3E4-4829-8929-0B85FF5E0168}"/>
    <cellStyle name="40% - Accent1 4 5" xfId="2855" xr:uid="{00000000-0005-0000-0000-000063030000}"/>
    <cellStyle name="40% - Accent1 4 5 2" xfId="4408" xr:uid="{00000000-0005-0000-0000-000064030000}"/>
    <cellStyle name="40% - Accent1 4 5 2 2" xfId="9785" xr:uid="{8F9E0EED-6209-488F-ACA3-7840C4CF9C14}"/>
    <cellStyle name="40% - Accent1 4 5 2 2 2" xfId="39296" xr:uid="{2024D0A7-E443-4833-AE79-6584AECBFFA1}"/>
    <cellStyle name="40% - Accent1 4 5 2 2 3" xfId="26198" xr:uid="{801253F1-F5F4-4C9E-BF8F-C99C90C1B506}"/>
    <cellStyle name="40% - Accent1 4 5 2 3" xfId="13554" xr:uid="{1E5E5949-B90D-487C-8A9B-815600712A23}"/>
    <cellStyle name="40% - Accent1 4 5 2 3 2" xfId="43054" xr:uid="{3FAB4945-ED1F-4840-851F-3DBECABAD993}"/>
    <cellStyle name="40% - Accent1 4 5 2 3 3" xfId="29957" xr:uid="{313833CB-7333-4C6F-A8FA-AD780D280880}"/>
    <cellStyle name="40% - Accent1 4 5 2 4" xfId="20879" xr:uid="{A00E1500-8467-49B7-B643-B80D57784E2E}"/>
    <cellStyle name="40% - Accent1 4 5 2 5" xfId="33996" xr:uid="{E985BE0F-2236-45EB-BC6C-63ED8F37C34B}"/>
    <cellStyle name="40% - Accent1 4 5 2 6" xfId="17464" xr:uid="{8CBB32D2-9649-4B3B-8AA3-15657CCF7781}"/>
    <cellStyle name="40% - Accent1 4 5 3" xfId="8245" xr:uid="{6319164B-3B64-4C12-B3B4-9E10BE393B72}"/>
    <cellStyle name="40% - Accent1 4 5 3 2" xfId="37756" xr:uid="{3659332A-B903-4295-943A-5199E8277564}"/>
    <cellStyle name="40% - Accent1 4 5 3 3" xfId="24658" xr:uid="{D127AB7C-6C5B-40B0-9B2A-DB816E2FC312}"/>
    <cellStyle name="40% - Accent1 4 5 4" xfId="12038" xr:uid="{9206C473-B658-49EA-BFB7-834C052F29D0}"/>
    <cellStyle name="40% - Accent1 4 5 4 2" xfId="41538" xr:uid="{390B48D8-5DAD-4D56-9645-3C696328D9CE}"/>
    <cellStyle name="40% - Accent1 4 5 4 3" xfId="28441" xr:uid="{C65EA956-468D-48BD-947B-10CB6DA1D134}"/>
    <cellStyle name="40% - Accent1 4 5 5" xfId="19339" xr:uid="{032735B3-4656-4B29-9807-E0692D46946F}"/>
    <cellStyle name="40% - Accent1 4 5 6" xfId="32461" xr:uid="{ECAADBC0-E92A-4488-B56E-346EDDA68DCD}"/>
    <cellStyle name="40% - Accent1 4 5 7" xfId="15924" xr:uid="{EFB5B3AE-6165-4E66-BFFF-F55BF914798F}"/>
    <cellStyle name="40% - Accent1 4 6" xfId="3090" xr:uid="{00000000-0005-0000-0000-000065030000}"/>
    <cellStyle name="40% - Accent1 4 6 2" xfId="4642" xr:uid="{00000000-0005-0000-0000-000066030000}"/>
    <cellStyle name="40% - Accent1 4 6 2 2" xfId="10019" xr:uid="{E304FD00-755C-4890-B18C-657C50728951}"/>
    <cellStyle name="40% - Accent1 4 6 2 2 2" xfId="39530" xr:uid="{36D6D7F4-604D-4EC8-955F-23E4D4C7EEC2}"/>
    <cellStyle name="40% - Accent1 4 6 2 2 3" xfId="26432" xr:uid="{277FB1AD-4DEB-4090-BA67-34C4E5647236}"/>
    <cellStyle name="40% - Accent1 4 6 2 3" xfId="13788" xr:uid="{79C46ED8-95DF-425A-8D3D-45A6884DB3B3}"/>
    <cellStyle name="40% - Accent1 4 6 2 3 2" xfId="43288" xr:uid="{A6A34C56-63FC-44B7-BE6D-0886DCA72847}"/>
    <cellStyle name="40% - Accent1 4 6 2 3 3" xfId="30191" xr:uid="{463D3945-A9D6-4120-B8AC-9521F3CC8C76}"/>
    <cellStyle name="40% - Accent1 4 6 2 4" xfId="21113" xr:uid="{C744DF0A-FA9B-4E28-8B6D-838A1993BA9D}"/>
    <cellStyle name="40% - Accent1 4 6 2 5" xfId="34230" xr:uid="{E5CACABC-A208-4A5A-A144-23E47681037E}"/>
    <cellStyle name="40% - Accent1 4 6 2 6" xfId="17698" xr:uid="{AA9ABB98-32FE-4CF4-AECC-B15E8B30017F}"/>
    <cellStyle name="40% - Accent1 4 6 3" xfId="8480" xr:uid="{74670F6C-E315-4191-AAB7-E95EC25C0367}"/>
    <cellStyle name="40% - Accent1 4 6 3 2" xfId="37991" xr:uid="{6FCD1FFB-645F-42BC-9A17-948922C7A9A8}"/>
    <cellStyle name="40% - Accent1 4 6 3 3" xfId="24893" xr:uid="{BCBE06C7-DD8D-49B6-AE97-CB9DFDEBB637}"/>
    <cellStyle name="40% - Accent1 4 6 4" xfId="12273" xr:uid="{4DA119A8-D5E3-47ED-8D1A-C332F3571936}"/>
    <cellStyle name="40% - Accent1 4 6 4 2" xfId="41773" xr:uid="{80A4C8D0-A64A-4D6C-933B-C82041E761FA}"/>
    <cellStyle name="40% - Accent1 4 6 4 3" xfId="28676" xr:uid="{E0A75D38-209D-4689-8658-E7D049968908}"/>
    <cellStyle name="40% - Accent1 4 6 5" xfId="19574" xr:uid="{B4DE0B56-A9C7-4C68-B687-AA1FA8357ECF}"/>
    <cellStyle name="40% - Accent1 4 6 6" xfId="32695" xr:uid="{F60A0820-E73E-45E9-BAE9-CA6AFB73907E}"/>
    <cellStyle name="40% - Accent1 4 6 7" xfId="16159" xr:uid="{D39FACB2-8754-4F2A-8A9F-6E9941CAE028}"/>
    <cellStyle name="40% - Accent1 4 7" xfId="3572" xr:uid="{00000000-0005-0000-0000-000067030000}"/>
    <cellStyle name="40% - Accent1 4 7 2" xfId="8950" xr:uid="{C17D9BA3-5EC7-4238-9A81-CEEBE7442B3B}"/>
    <cellStyle name="40% - Accent1 4 7 2 2" xfId="38461" xr:uid="{CE9BDB14-4448-4297-8A7B-587E2BB45DB4}"/>
    <cellStyle name="40% - Accent1 4 7 2 3" xfId="25363" xr:uid="{AEBE28F3-AB78-44F1-94A1-8066BCAE54FF}"/>
    <cellStyle name="40% - Accent1 4 7 3" xfId="12723" xr:uid="{0D4F0950-7B4A-456A-8066-805ADD379BDB}"/>
    <cellStyle name="40% - Accent1 4 7 3 2" xfId="42223" xr:uid="{B43193EA-1BF6-4624-80C1-A2F90B066D2D}"/>
    <cellStyle name="40% - Accent1 4 7 3 3" xfId="29126" xr:uid="{18C66242-F3D6-4193-A8CA-C8C5A9F60E54}"/>
    <cellStyle name="40% - Accent1 4 7 4" xfId="20044" xr:uid="{25F1874F-950E-45B7-AFD1-754DCC68F55A}"/>
    <cellStyle name="40% - Accent1 4 7 5" xfId="33165" xr:uid="{660C9865-E891-4655-A0C6-9AE4CA4F3660}"/>
    <cellStyle name="40% - Accent1 4 7 6" xfId="16629" xr:uid="{1D2B0C08-F65D-4B93-943E-568703C98675}"/>
    <cellStyle name="40% - Accent1 4 8" xfId="4876" xr:uid="{00000000-0005-0000-0000-000068030000}"/>
    <cellStyle name="40% - Accent1 4 8 2" xfId="7395" xr:uid="{82F74E39-D66F-4DD6-A2D9-8617CA468E3D}"/>
    <cellStyle name="40% - Accent1 4 8 2 2" xfId="36922" xr:uid="{6A159CB3-94A4-4037-A57E-2A8568B2F785}"/>
    <cellStyle name="40% - Accent1 4 8 2 3" xfId="23817" xr:uid="{460C9EC3-4CC3-4CFC-A02D-F21540E96FDE}"/>
    <cellStyle name="40% - Accent1 4 8 3" xfId="11195" xr:uid="{EA4F2797-0E1D-4457-8E3A-3CC01CBDD1C4}"/>
    <cellStyle name="40% - Accent1 4 8 3 2" xfId="40695" xr:uid="{83E42918-B722-4E40-B272-B63F48E33279}"/>
    <cellStyle name="40% - Accent1 4 8 3 3" xfId="27598" xr:uid="{403917BE-0C95-4569-A17B-C183CBD64344}"/>
    <cellStyle name="40% - Accent1 4 8 4" xfId="21347" xr:uid="{8ADB4920-BD84-47B2-AE03-9CA0DE09F7D3}"/>
    <cellStyle name="40% - Accent1 4 8 5" xfId="34464" xr:uid="{B250B2DE-2E28-429D-994C-2061F0646FFC}"/>
    <cellStyle name="40% - Accent1 4 8 6" xfId="15090" xr:uid="{FF008A0A-F339-4577-A23F-44BB1F5175A4}"/>
    <cellStyle name="40% - Accent1 4 9" xfId="5109" xr:uid="{00000000-0005-0000-0000-000069030000}"/>
    <cellStyle name="40% - Accent1 4 9 2" xfId="10260" xr:uid="{C0F9E361-5B88-47A5-B218-411F6895CD95}"/>
    <cellStyle name="40% - Accent1 4 9 2 2" xfId="39764" xr:uid="{FAB29E04-9FEF-40B6-B357-978B3990F70F}"/>
    <cellStyle name="40% - Accent1 4 9 2 3" xfId="26666" xr:uid="{1C978D70-562D-4F2F-9B03-849341215C6D}"/>
    <cellStyle name="40% - Accent1 4 9 3" xfId="14022" xr:uid="{2278FC33-A364-40D4-BDB3-C50BFF28EA9A}"/>
    <cellStyle name="40% - Accent1 4 9 3 2" xfId="43522" xr:uid="{48E97EFB-D36C-463C-9E6C-81D6FEE13D87}"/>
    <cellStyle name="40% - Accent1 4 9 3 3" xfId="30425" xr:uid="{88BDE6E2-0AD0-43E6-B602-FC1E7CDACF8D}"/>
    <cellStyle name="40% - Accent1 4 9 4" xfId="21580" xr:uid="{ADFC6A6C-5A7F-47DC-BB92-8641AE23E5AE}"/>
    <cellStyle name="40% - Accent1 4 9 5" xfId="34697" xr:uid="{1558F599-DE25-4368-B297-B7CADB8294F1}"/>
    <cellStyle name="40% - Accent1 4 9 6" xfId="17932" xr:uid="{31472FD4-2A33-474F-AEB9-B44126E86258}"/>
    <cellStyle name="40% - Accent1 5" xfId="744" xr:uid="{00000000-0005-0000-0000-00006A030000}"/>
    <cellStyle name="40% - Accent1 6" xfId="2073" xr:uid="{00000000-0005-0000-0000-00006B030000}"/>
    <cellStyle name="40% - Accent1 6 2" xfId="3642" xr:uid="{00000000-0005-0000-0000-00006C030000}"/>
    <cellStyle name="40% - Accent1 6 2 2" xfId="9020" xr:uid="{FAA21021-D6B6-4DF8-A540-93E24BA11FCE}"/>
    <cellStyle name="40% - Accent1 6 2 2 2" xfId="38531" xr:uid="{EC376ACC-C93A-4C99-AD6D-45DE82B780C8}"/>
    <cellStyle name="40% - Accent1 6 2 2 3" xfId="25433" xr:uid="{67A2CD08-F3B0-474C-ABD5-79F4B5A6429D}"/>
    <cellStyle name="40% - Accent1 6 2 3" xfId="12793" xr:uid="{070272D7-D885-4BC5-BAC4-92E9AC4D13C7}"/>
    <cellStyle name="40% - Accent1 6 2 3 2" xfId="42293" xr:uid="{F6BC78D5-7366-44B1-9D8D-5A983BB64981}"/>
    <cellStyle name="40% - Accent1 6 2 3 3" xfId="29196" xr:uid="{C8F495F1-31D4-48C1-9F7F-E0A488670483}"/>
    <cellStyle name="40% - Accent1 6 2 4" xfId="20114" xr:uid="{88A3CB70-5935-41E3-AD47-EA2DE9D6D0CF}"/>
    <cellStyle name="40% - Accent1 6 2 5" xfId="33235" xr:uid="{7D49C4EF-321D-4E6E-9C9D-937A96B6FF59}"/>
    <cellStyle name="40% - Accent1 6 2 6" xfId="16699" xr:uid="{180E8857-FF5F-4722-A7F9-F4A0B0075374}"/>
    <cellStyle name="40% - Accent1 6 3" xfId="7465" xr:uid="{E83F35D7-2576-42F5-8F5D-A8DEFB5B3814}"/>
    <cellStyle name="40% - Accent1 6 3 2" xfId="11265" xr:uid="{2269608B-BD12-42DB-A7F1-B70FA7519C26}"/>
    <cellStyle name="40% - Accent1 6 3 2 2" xfId="40765" xr:uid="{A15642BA-289D-4A66-A4B4-610909761436}"/>
    <cellStyle name="40% - Accent1 6 3 2 3" xfId="27668" xr:uid="{2B57CA41-122A-4D40-94BA-1018512D21E1}"/>
    <cellStyle name="40% - Accent1 6 3 3" xfId="23887" xr:uid="{4AF82818-FFC7-4012-B195-714425854273}"/>
    <cellStyle name="40% - Accent1 6 3 4" xfId="36992" xr:uid="{01C21657-3F40-4F00-9BA4-F91D0A5CE657}"/>
    <cellStyle name="40% - Accent1 6 3 5" xfId="15160" xr:uid="{1B492731-103C-43CC-BD38-0D4CF8203D87}"/>
    <cellStyle name="40% - Accent1 6 4" xfId="6715" xr:uid="{D582F502-0285-48A9-A5FE-8F201D31157D}"/>
    <cellStyle name="40% - Accent1 6 4 2" xfId="36276" xr:uid="{79EB2267-C90A-4BE0-85A4-EAC869E83D09}"/>
    <cellStyle name="40% - Accent1 6 4 3" xfId="23170" xr:uid="{28FD22C9-285B-47FF-8747-BD0195E1CE73}"/>
    <cellStyle name="40% - Accent1 6 5" xfId="10627" xr:uid="{40DEFC2A-C9E8-4BC3-8549-C0B249D84B80}"/>
    <cellStyle name="40% - Accent1 6 5 2" xfId="40127" xr:uid="{C364AD73-A676-4E97-9CD1-0FC3E2FE8230}"/>
    <cellStyle name="40% - Accent1 6 5 3" xfId="27030" xr:uid="{163FD95E-0F4D-4DE1-83BC-012BB46440E7}"/>
    <cellStyle name="40% - Accent1 6 6" xfId="18571" xr:uid="{07A8F503-6F3A-4108-BB0F-A1BFD98499D5}"/>
    <cellStyle name="40% - Accent1 6 7" xfId="31704" xr:uid="{A990CDD8-BA97-42B7-9ADC-317D838C96B0}"/>
    <cellStyle name="40% - Accent1 6 8" xfId="14444" xr:uid="{64F481F0-25FB-499A-BEEF-97D9ED7F48B1}"/>
    <cellStyle name="40% - Accent1 7" xfId="2088" xr:uid="{00000000-0005-0000-0000-00006D030000}"/>
    <cellStyle name="40% - Accent1 7 2" xfId="3657" xr:uid="{00000000-0005-0000-0000-00006E030000}"/>
    <cellStyle name="40% - Accent1 7 2 2" xfId="9035" xr:uid="{11566015-D9F6-4CCD-B069-62D1DA7E5D28}"/>
    <cellStyle name="40% - Accent1 7 2 2 2" xfId="38546" xr:uid="{8BECD407-68DD-4E3B-82CE-D506104D0B52}"/>
    <cellStyle name="40% - Accent1 7 2 2 3" xfId="25448" xr:uid="{A3D8EB2E-2466-454F-9DE2-5C8D8E1737E5}"/>
    <cellStyle name="40% - Accent1 7 2 3" xfId="12808" xr:uid="{0F7D182B-AF73-4C4D-B1D2-5E1118DADB2C}"/>
    <cellStyle name="40% - Accent1 7 2 3 2" xfId="42308" xr:uid="{E08DD1D4-9CF2-4C80-B16C-0F9585D59EF3}"/>
    <cellStyle name="40% - Accent1 7 2 3 3" xfId="29211" xr:uid="{0B947524-837B-40DF-AAB6-110AD4456CBA}"/>
    <cellStyle name="40% - Accent1 7 2 4" xfId="20129" xr:uid="{05E6986A-2483-4C8D-885C-E3D71926BB33}"/>
    <cellStyle name="40% - Accent1 7 2 5" xfId="33250" xr:uid="{644EFBCD-1D64-4BD6-ACA2-1F86AEE33F2A}"/>
    <cellStyle name="40% - Accent1 7 2 6" xfId="16714" xr:uid="{12A1CD83-7ACB-4AA3-A723-34815802CFE4}"/>
    <cellStyle name="40% - Accent1 7 3" xfId="7480" xr:uid="{FCDDB5EC-1D43-4ED7-AA4C-D8337443E3BD}"/>
    <cellStyle name="40% - Accent1 7 3 2" xfId="11280" xr:uid="{932CE6C0-88A5-4669-9285-A7F09C647D89}"/>
    <cellStyle name="40% - Accent1 7 3 2 2" xfId="40780" xr:uid="{805F0C47-256C-48DF-8D37-5393AB8CA766}"/>
    <cellStyle name="40% - Accent1 7 3 2 3" xfId="27683" xr:uid="{907C8991-DF56-4541-A2FD-1504C7B01CEF}"/>
    <cellStyle name="40% - Accent1 7 3 3" xfId="23902" xr:uid="{2A3417BC-51D1-4D0B-9324-1C15436D9E77}"/>
    <cellStyle name="40% - Accent1 7 3 4" xfId="37007" xr:uid="{01AD6710-3C7A-4B00-A0BA-416677DF0895}"/>
    <cellStyle name="40% - Accent1 7 3 5" xfId="15175" xr:uid="{BCCB8DCA-E4D7-40C5-8593-225187604642}"/>
    <cellStyle name="40% - Accent1 7 4" xfId="6729" xr:uid="{F8EF207C-A29B-4440-A126-1F1742F73977}"/>
    <cellStyle name="40% - Accent1 7 4 2" xfId="36290" xr:uid="{439DA695-4E39-4935-B696-F9FBDC29167E}"/>
    <cellStyle name="40% - Accent1 7 4 3" xfId="23184" xr:uid="{5C011F4E-4783-4E69-92C8-B7E82CCE49E1}"/>
    <cellStyle name="40% - Accent1 7 5" xfId="10641" xr:uid="{B6BDD6BD-EADD-48AA-888E-E52F6D643856}"/>
    <cellStyle name="40% - Accent1 7 5 2" xfId="40141" xr:uid="{B999F77C-EC92-4B88-A334-7016EF61BD5B}"/>
    <cellStyle name="40% - Accent1 7 5 3" xfId="27044" xr:uid="{6CD0B886-1A18-4B1C-B477-4B40C77CB9D4}"/>
    <cellStyle name="40% - Accent1 7 6" xfId="18586" xr:uid="{ED3C9F77-A1DB-4D2F-810E-C8D3B831D9F9}"/>
    <cellStyle name="40% - Accent1 7 7" xfId="31719" xr:uid="{38269466-F6AD-416A-BDF3-B3CEF52C0A7E}"/>
    <cellStyle name="40% - Accent1 7 8" xfId="14458" xr:uid="{42F833C4-C236-4F9F-8423-DEC258FCEAFB}"/>
    <cellStyle name="40% - Accent1 8" xfId="2232" xr:uid="{00000000-0005-0000-0000-00006F030000}"/>
    <cellStyle name="40% - Accent1 8 2" xfId="3792" xr:uid="{00000000-0005-0000-0000-000070030000}"/>
    <cellStyle name="40% - Accent1 8 2 2" xfId="9170" xr:uid="{43FB9F1D-9EBE-45AB-B105-6BA883834BE3}"/>
    <cellStyle name="40% - Accent1 8 2 2 2" xfId="38681" xr:uid="{0FE559CC-16D3-4891-8152-7AF5865831B6}"/>
    <cellStyle name="40% - Accent1 8 2 2 3" xfId="25583" xr:uid="{2FD82750-426B-4894-9EF4-C9B8E55B756E}"/>
    <cellStyle name="40% - Accent1 8 2 3" xfId="12939" xr:uid="{CF61B892-F0E9-4E44-B179-0D2F038664C7}"/>
    <cellStyle name="40% - Accent1 8 2 3 2" xfId="42439" xr:uid="{CCB41566-C75B-43E2-9F1F-CD8431F3D672}"/>
    <cellStyle name="40% - Accent1 8 2 3 3" xfId="29342" xr:uid="{E4C4E04E-AD25-4753-A302-A6E3FEECC132}"/>
    <cellStyle name="40% - Accent1 8 2 4" xfId="20264" xr:uid="{5F86D033-489C-46D9-A271-99D8D89CD1E7}"/>
    <cellStyle name="40% - Accent1 8 2 5" xfId="33384" xr:uid="{2AF03598-ABA7-43CD-8335-A3AACF2F1884}"/>
    <cellStyle name="40% - Accent1 8 2 6" xfId="16849" xr:uid="{8A43F811-E5A2-4B4D-9C8C-1922646C33F0}"/>
    <cellStyle name="40% - Accent1 8 3" xfId="7623" xr:uid="{302FF1F2-C0B5-4970-AF94-D6BEDC5AEC2B}"/>
    <cellStyle name="40% - Accent1 8 3 2" xfId="11423" xr:uid="{7E63E88E-0946-44D7-9BA3-1C478CFD6D8D}"/>
    <cellStyle name="40% - Accent1 8 3 2 2" xfId="40923" xr:uid="{47857EF3-CB21-43EC-ADB1-7B9A4B9C4AE3}"/>
    <cellStyle name="40% - Accent1 8 3 2 3" xfId="27826" xr:uid="{BF7618FA-D78E-48A6-8E7B-A0E37A6D3127}"/>
    <cellStyle name="40% - Accent1 8 3 3" xfId="24036" xr:uid="{1E4F344F-9E77-4C85-9801-4EE16B13B295}"/>
    <cellStyle name="40% - Accent1 8 3 4" xfId="37141" xr:uid="{B7B9E4B7-4E3B-40E3-A5DB-95A3B06E9A2D}"/>
    <cellStyle name="40% - Accent1 8 3 5" xfId="15309" xr:uid="{F7F31893-98BD-4A97-B91B-120C8A875353}"/>
    <cellStyle name="40% - Accent1 8 4" xfId="6743" xr:uid="{15CAFDE0-ACD9-4950-BD4B-D5C349F3D9B0}"/>
    <cellStyle name="40% - Accent1 8 4 2" xfId="36304" xr:uid="{52199C68-66FC-4AC6-BAC2-8B0C46EABDE1}"/>
    <cellStyle name="40% - Accent1 8 4 3" xfId="23198" xr:uid="{923B62FF-03EC-4B6F-A459-80734DB8861A}"/>
    <cellStyle name="40% - Accent1 8 5" xfId="10655" xr:uid="{1E3DC0E1-62B4-492F-B027-3352F2C0E9AC}"/>
    <cellStyle name="40% - Accent1 8 5 2" xfId="40155" xr:uid="{B5C52A46-E275-4FC2-8FD6-CDC9B25580A2}"/>
    <cellStyle name="40% - Accent1 8 5 3" xfId="27058" xr:uid="{73F15979-D84C-47E0-81DE-7FEFC239E4F5}"/>
    <cellStyle name="40% - Accent1 8 6" xfId="18717" xr:uid="{47779CCD-A644-4D8E-882C-1935920D6A94}"/>
    <cellStyle name="40% - Accent1 8 7" xfId="31849" xr:uid="{1B2E6DCB-7294-4205-BCD4-9E1933C75372}"/>
    <cellStyle name="40% - Accent1 8 8" xfId="14472" xr:uid="{4802CC01-F48E-433E-AF10-2CBCE0903A18}"/>
    <cellStyle name="40% - Accent1 9" xfId="2247" xr:uid="{00000000-0005-0000-0000-000071030000}"/>
    <cellStyle name="40% - Accent1 9 2" xfId="3807" xr:uid="{00000000-0005-0000-0000-000072030000}"/>
    <cellStyle name="40% - Accent1 9 2 2" xfId="9185" xr:uid="{1828233C-C38C-4AA7-AEFB-8D7F8485F7B8}"/>
    <cellStyle name="40% - Accent1 9 2 2 2" xfId="38696" xr:uid="{921C6044-3410-455F-95FC-5F64AE7C30CE}"/>
    <cellStyle name="40% - Accent1 9 2 2 3" xfId="25598" xr:uid="{05150F61-7764-45E0-8F0F-FD49979F769B}"/>
    <cellStyle name="40% - Accent1 9 2 3" xfId="12954" xr:uid="{A5D82BFF-2D63-44A2-95BF-690E637BFA70}"/>
    <cellStyle name="40% - Accent1 9 2 3 2" xfId="42454" xr:uid="{F24DB441-090A-4DD3-93AC-FE262318144D}"/>
    <cellStyle name="40% - Accent1 9 2 3 3" xfId="29357" xr:uid="{CBF19FC6-9673-4DEF-B28A-946913A0690C}"/>
    <cellStyle name="40% - Accent1 9 2 4" xfId="20279" xr:uid="{EA47F793-F1E0-4164-9AF8-AF2BC5918F79}"/>
    <cellStyle name="40% - Accent1 9 2 5" xfId="33399" xr:uid="{E1D54ADC-5D6F-4F26-9273-5A656B21BEFE}"/>
    <cellStyle name="40% - Accent1 9 2 6" xfId="16864" xr:uid="{29D47BC9-CE36-435E-91B2-8184FCD085C8}"/>
    <cellStyle name="40% - Accent1 9 3" xfId="7638" xr:uid="{8814EF48-7B8F-4BB2-AB98-0012294BB507}"/>
    <cellStyle name="40% - Accent1 9 3 2" xfId="11438" xr:uid="{73C159C5-763D-4188-A2D9-7B7A4EC98B8A}"/>
    <cellStyle name="40% - Accent1 9 3 2 2" xfId="40938" xr:uid="{46641393-0A3A-48E1-B9F8-75A68E7FC16C}"/>
    <cellStyle name="40% - Accent1 9 3 2 3" xfId="27841" xr:uid="{AD434CF4-6FF2-4733-9B6B-0D560292BD4A}"/>
    <cellStyle name="40% - Accent1 9 3 3" xfId="24051" xr:uid="{93E71671-EFB5-40AA-83A4-A9B938AEA820}"/>
    <cellStyle name="40% - Accent1 9 3 4" xfId="37156" xr:uid="{1754370E-6B05-4B82-AB31-A79C342307D3}"/>
    <cellStyle name="40% - Accent1 9 3 5" xfId="15324" xr:uid="{1BD2781D-9891-44B5-A23E-04C6020CBCC5}"/>
    <cellStyle name="40% - Accent1 9 4" xfId="6757" xr:uid="{3C596892-A353-4074-B299-355D45010F71}"/>
    <cellStyle name="40% - Accent1 9 4 2" xfId="36318" xr:uid="{5AEA067F-6311-4FC6-A082-FAA0FD6CFA0C}"/>
    <cellStyle name="40% - Accent1 9 4 3" xfId="23212" xr:uid="{03A1A3F0-3C3A-40A4-A690-D2051B3A3125}"/>
    <cellStyle name="40% - Accent1 9 5" xfId="10669" xr:uid="{85009FAB-CBE8-4A71-B9CA-9CAB8280C57B}"/>
    <cellStyle name="40% - Accent1 9 5 2" xfId="40169" xr:uid="{3412DBA1-E490-4FB5-8E3B-E7C2C95C0781}"/>
    <cellStyle name="40% - Accent1 9 5 3" xfId="27072" xr:uid="{1354F716-684B-4230-BEC4-779F6D34C7D1}"/>
    <cellStyle name="40% - Accent1 9 6" xfId="18732" xr:uid="{5B0BCBC3-E702-4B47-A681-50C9B22F7E12}"/>
    <cellStyle name="40% - Accent1 9 7" xfId="31864" xr:uid="{9C3829B7-F630-45C0-8767-1289DB9A5165}"/>
    <cellStyle name="40% - Accent1 9 8" xfId="14486" xr:uid="{ACB5BCDD-1F5A-4BDE-8730-B07B9E98A9FF}"/>
    <cellStyle name="40% - Accent2" xfId="251" builtinId="35" customBuiltin="1"/>
    <cellStyle name="40% - Accent2 10" xfId="2265" xr:uid="{00000000-0005-0000-0000-000074030000}"/>
    <cellStyle name="40% - Accent2 10 2" xfId="3825" xr:uid="{00000000-0005-0000-0000-000075030000}"/>
    <cellStyle name="40% - Accent2 10 2 2" xfId="9202" xr:uid="{80A627AB-3BC8-4250-9AD9-5AF3C47FBFA1}"/>
    <cellStyle name="40% - Accent2 10 2 2 2" xfId="38713" xr:uid="{DA1D3FD2-AC47-41DC-88D8-76E51490C3FA}"/>
    <cellStyle name="40% - Accent2 10 2 2 3" xfId="25615" xr:uid="{AC4E12FB-317A-4BF9-B73B-D30ECC7F91B7}"/>
    <cellStyle name="40% - Accent2 10 2 3" xfId="12971" xr:uid="{933F78F4-D17E-47EB-972E-00771C29A2A6}"/>
    <cellStyle name="40% - Accent2 10 2 3 2" xfId="42471" xr:uid="{E95BDA28-1B68-48B5-B009-36EB8170E5B8}"/>
    <cellStyle name="40% - Accent2 10 2 3 3" xfId="29374" xr:uid="{08145CA2-BE64-4856-B5AD-67E97AA3E2F0}"/>
    <cellStyle name="40% - Accent2 10 2 4" xfId="20296" xr:uid="{E00692F9-3A64-4B77-BB28-2943216AC14F}"/>
    <cellStyle name="40% - Accent2 10 2 5" xfId="33416" xr:uid="{EEF1CC7B-14E8-4BD7-A849-352C14D7DBA1}"/>
    <cellStyle name="40% - Accent2 10 2 6" xfId="16881" xr:uid="{88C02035-525F-4C1A-BE3E-AA07A46D22CA}"/>
    <cellStyle name="40% - Accent2 10 3" xfId="7655" xr:uid="{74F4F190-B0A2-4F59-904F-720D41DE9525}"/>
    <cellStyle name="40% - Accent2 10 3 2" xfId="11455" xr:uid="{B1954BDE-0AA9-4BFE-ABBA-B6A78ED0D74A}"/>
    <cellStyle name="40% - Accent2 10 3 2 2" xfId="40955" xr:uid="{C5821668-5426-4D0F-87EF-8AE30877492E}"/>
    <cellStyle name="40% - Accent2 10 3 2 3" xfId="27858" xr:uid="{60650070-41B0-4B7B-84DE-A84FB4622454}"/>
    <cellStyle name="40% - Accent2 10 3 3" xfId="24068" xr:uid="{B7C49C1E-A5C5-436A-B954-5196F2EE3FD1}"/>
    <cellStyle name="40% - Accent2 10 3 4" xfId="37173" xr:uid="{5250A959-14AD-4710-8B5D-60CC20CD8815}"/>
    <cellStyle name="40% - Accent2 10 3 5" xfId="15341" xr:uid="{23DEBA3E-BA23-4C63-AAB8-85ACB089455B}"/>
    <cellStyle name="40% - Accent2 10 4" xfId="6773" xr:uid="{42259E88-654A-4C11-8036-318413B70E52}"/>
    <cellStyle name="40% - Accent2 10 4 2" xfId="36334" xr:uid="{84B47BCE-F543-4952-981C-3C69470F34AC}"/>
    <cellStyle name="40% - Accent2 10 4 3" xfId="23228" xr:uid="{731171AC-03E9-4C70-AC79-F250DE096EEA}"/>
    <cellStyle name="40% - Accent2 10 5" xfId="10685" xr:uid="{1B1EA427-CDDB-4649-BE20-15A3F87CD7C6}"/>
    <cellStyle name="40% - Accent2 10 5 2" xfId="40185" xr:uid="{3F1B7B9C-1087-4B0B-93D6-4AE5EE143F16}"/>
    <cellStyle name="40% - Accent2 10 5 3" xfId="27088" xr:uid="{31C1F7E8-67A9-4C36-B64A-A094FC701689}"/>
    <cellStyle name="40% - Accent2 10 6" xfId="18749" xr:uid="{D28AFE90-E1EA-4836-A7BD-11F4805540E4}"/>
    <cellStyle name="40% - Accent2 10 7" xfId="31881" xr:uid="{76084AA7-E8BF-480A-BA88-107A0ABEE09D}"/>
    <cellStyle name="40% - Accent2 10 8" xfId="14502" xr:uid="{9799CC2A-DC09-4991-A48B-75B3EA00C5ED}"/>
    <cellStyle name="40% - Accent2 11" xfId="2279" xr:uid="{00000000-0005-0000-0000-000076030000}"/>
    <cellStyle name="40% - Accent2 11 2" xfId="3839" xr:uid="{00000000-0005-0000-0000-000077030000}"/>
    <cellStyle name="40% - Accent2 11 2 2" xfId="9216" xr:uid="{381D7833-44EC-45F8-8A85-F9D29F09E30E}"/>
    <cellStyle name="40% - Accent2 11 2 2 2" xfId="38727" xr:uid="{D1097593-9FCA-4B31-843C-B66A90E1D242}"/>
    <cellStyle name="40% - Accent2 11 2 2 3" xfId="25629" xr:uid="{BF126033-D5DF-4435-B95D-C36FDA9CA0BE}"/>
    <cellStyle name="40% - Accent2 11 2 3" xfId="12985" xr:uid="{4298F93E-646B-48A6-81AC-AFA6ECCD2063}"/>
    <cellStyle name="40% - Accent2 11 2 3 2" xfId="42485" xr:uid="{BDBFC9BF-8B01-4AA1-8B21-907101DC8DB6}"/>
    <cellStyle name="40% - Accent2 11 2 3 3" xfId="29388" xr:uid="{FB142F61-26DC-4733-9031-1A5781E9A765}"/>
    <cellStyle name="40% - Accent2 11 2 4" xfId="20310" xr:uid="{74065A39-AD08-4552-AC56-F280CB1DE524}"/>
    <cellStyle name="40% - Accent2 11 2 5" xfId="33430" xr:uid="{8234DDB2-CA1E-4378-A3DC-7D8EABE2C962}"/>
    <cellStyle name="40% - Accent2 11 2 6" xfId="16895" xr:uid="{64D50980-008F-4265-9A80-ABC469C47A46}"/>
    <cellStyle name="40% - Accent2 11 3" xfId="7669" xr:uid="{65167790-94A3-49D2-8FB6-55761B364D32}"/>
    <cellStyle name="40% - Accent2 11 3 2" xfId="37187" xr:uid="{EBF32FEA-B7F0-4C63-A7EE-0E9B5B09FC86}"/>
    <cellStyle name="40% - Accent2 11 3 3" xfId="24082" xr:uid="{243F3C43-8696-4B98-B5F9-F0D86DA6AB3A}"/>
    <cellStyle name="40% - Accent2 11 4" xfId="11469" xr:uid="{41D6C3C0-7BA6-4F5C-A6AB-4F7F641D269C}"/>
    <cellStyle name="40% - Accent2 11 4 2" xfId="40969" xr:uid="{483F92B0-9C22-4688-B9BC-E39CDC67BB18}"/>
    <cellStyle name="40% - Accent2 11 4 3" xfId="27872" xr:uid="{E1593FA8-2F26-4027-B46A-B6D90656A843}"/>
    <cellStyle name="40% - Accent2 11 5" xfId="18763" xr:uid="{7992B1D4-C0B0-4946-904C-9E2485AA702D}"/>
    <cellStyle name="40% - Accent2 11 6" xfId="31895" xr:uid="{96E7DA7B-AE2D-4E8F-B6B7-3A2ECC3D0752}"/>
    <cellStyle name="40% - Accent2 11 7" xfId="15355" xr:uid="{D7B43D17-1D39-4469-B3F2-FF1642050198}"/>
    <cellStyle name="40% - Accent2 12" xfId="2293" xr:uid="{00000000-0005-0000-0000-000078030000}"/>
    <cellStyle name="40% - Accent2 12 2" xfId="3853" xr:uid="{00000000-0005-0000-0000-000079030000}"/>
    <cellStyle name="40% - Accent2 12 2 2" xfId="9230" xr:uid="{7ACE3FFA-9566-477A-AFAD-94FDBACE67F0}"/>
    <cellStyle name="40% - Accent2 12 2 2 2" xfId="38741" xr:uid="{97FF8F65-FA12-4D29-8B98-2A140D4ADD10}"/>
    <cellStyle name="40% - Accent2 12 2 2 3" xfId="25643" xr:uid="{1989DBC0-4F77-4742-A933-2E786F6514CD}"/>
    <cellStyle name="40% - Accent2 12 2 3" xfId="12999" xr:uid="{77ADDB28-A214-44BE-B885-4721D9E20C6C}"/>
    <cellStyle name="40% - Accent2 12 2 3 2" xfId="42499" xr:uid="{09483079-BEC9-4422-89AE-E38EC26AD927}"/>
    <cellStyle name="40% - Accent2 12 2 3 3" xfId="29402" xr:uid="{A373AC60-26F9-4504-BD19-00F919440FEC}"/>
    <cellStyle name="40% - Accent2 12 2 4" xfId="20324" xr:uid="{0180A2D6-C80B-48EB-8AA9-1E205F427265}"/>
    <cellStyle name="40% - Accent2 12 2 5" xfId="33444" xr:uid="{0AD9FF4B-40FC-4249-AE8B-E0DDB7578610}"/>
    <cellStyle name="40% - Accent2 12 2 6" xfId="16909" xr:uid="{D6C98224-3574-41CB-A454-18F9788AA7A1}"/>
    <cellStyle name="40% - Accent2 12 3" xfId="7683" xr:uid="{3734D390-4125-4078-BA9A-02B054A0E9F1}"/>
    <cellStyle name="40% - Accent2 12 3 2" xfId="37201" xr:uid="{98029E63-89EF-4CC5-A465-98F0CEAA3C16}"/>
    <cellStyle name="40% - Accent2 12 3 3" xfId="24096" xr:uid="{9FA70E9E-7098-422C-BC6A-EE5C3BC2DC7E}"/>
    <cellStyle name="40% - Accent2 12 4" xfId="11483" xr:uid="{6D33CF64-51F0-412E-BB8D-E5922CD8E21E}"/>
    <cellStyle name="40% - Accent2 12 4 2" xfId="40983" xr:uid="{91E5255D-01DF-423A-A007-01ADC3B61940}"/>
    <cellStyle name="40% - Accent2 12 4 3" xfId="27886" xr:uid="{0462AF0C-E33F-4B29-A92F-F8A4A76FC550}"/>
    <cellStyle name="40% - Accent2 12 5" xfId="18777" xr:uid="{76BFE934-5A64-4D88-8E5D-D635B75D8BA7}"/>
    <cellStyle name="40% - Accent2 12 6" xfId="31909" xr:uid="{52267A30-EB4C-4E13-9316-BF042D1DECFC}"/>
    <cellStyle name="40% - Accent2 12 7" xfId="15369" xr:uid="{8AE646C0-BDB5-4103-B50F-3F1AA913E99D}"/>
    <cellStyle name="40% - Accent2 13" xfId="3480" xr:uid="{00000000-0005-0000-0000-00007A030000}"/>
    <cellStyle name="40% - Accent2 13 2" xfId="8858" xr:uid="{428F6156-C342-4D74-A167-DE5F95BC582C}"/>
    <cellStyle name="40% - Accent2 13 2 2" xfId="38369" xr:uid="{5B6DB940-1E1C-49B4-8C9D-302358A60AD4}"/>
    <cellStyle name="40% - Accent2 13 2 3" xfId="25271" xr:uid="{A0CF2FD7-D890-496B-9BB7-C66D0D0A7C97}"/>
    <cellStyle name="40% - Accent2 13 3" xfId="12649" xr:uid="{E4CF2AEC-9C17-4045-B795-B0999A111042}"/>
    <cellStyle name="40% - Accent2 13 3 2" xfId="42149" xr:uid="{F02981CE-5703-4329-BAE3-71CE5508B8EA}"/>
    <cellStyle name="40% - Accent2 13 3 3" xfId="29052" xr:uid="{835C2295-574C-4FF6-AC14-1A96C50252B0}"/>
    <cellStyle name="40% - Accent2 13 4" xfId="19952" xr:uid="{4FEA3389-227F-41D4-B927-0662A527B00C}"/>
    <cellStyle name="40% - Accent2 13 5" xfId="33073" xr:uid="{DFC96BC3-649A-4325-BA50-ED27709336E5}"/>
    <cellStyle name="40% - Accent2 13 6" xfId="16537" xr:uid="{ADB5B633-1B38-4372-9DC7-229B51EF8F88}"/>
    <cellStyle name="40% - Accent2 14" xfId="7318" xr:uid="{822F2EBD-7ACC-473B-A915-06555937B2EB}"/>
    <cellStyle name="40% - Accent2 14 2" xfId="11121" xr:uid="{C0DD97EA-4CD6-4733-A3D5-A9ECA588E063}"/>
    <cellStyle name="40% - Accent2 14 2 2" xfId="40621" xr:uid="{2939AF81-497F-4A03-8EDC-BE6D69AF4CE5}"/>
    <cellStyle name="40% - Accent2 14 2 3" xfId="27524" xr:uid="{922276E7-F38D-4CCE-8D72-BEEFA898A73F}"/>
    <cellStyle name="40% - Accent2 14 3" xfId="23740" xr:uid="{AD21C781-EE9D-418B-B403-4DFF718D9B07}"/>
    <cellStyle name="40% - Accent2 14 4" xfId="36846" xr:uid="{18830733-55AC-47BE-BA35-3E0CBC6DA5C5}"/>
    <cellStyle name="40% - Accent2 14 5" xfId="15014" xr:uid="{DDBF7530-ED4C-4D1F-8680-1661ED45786F}"/>
    <cellStyle name="40% - Accent2 15" xfId="6500" xr:uid="{53448706-60E8-4EFA-9588-B811FE5EDBD1}"/>
    <cellStyle name="40% - Accent2 15 2" xfId="36078" xr:uid="{1F6FBD80-AE35-4300-8A70-3BD0BFC7AC87}"/>
    <cellStyle name="40% - Accent2 15 3" xfId="22970" xr:uid="{3F6C36DE-4F19-4AD0-A4E8-957EF1B18102}"/>
    <cellStyle name="40% - Accent2 16" xfId="10483" xr:uid="{AEBEBA24-FD88-45DF-BC80-B95B8366CAC4}"/>
    <cellStyle name="40% - Accent2 16 2" xfId="39983" xr:uid="{CDBDE741-C736-4F76-A6EF-056952D776AD}"/>
    <cellStyle name="40% - Accent2 16 3" xfId="26886" xr:uid="{91C69851-6F1E-40AF-9CDC-0D0CBEB560DC}"/>
    <cellStyle name="40% - Accent2 17" xfId="18314" xr:uid="{B0D94F8B-A08C-4B61-B967-4046865019DA}"/>
    <cellStyle name="40% - Accent2 18" xfId="31498" xr:uid="{8DD07A1D-B407-4F1F-9F4F-6D71A92BB4A4}"/>
    <cellStyle name="40% - Accent2 19" xfId="14246" xr:uid="{16F946D4-C223-42A4-B1B4-94F1A7E1E76C}"/>
    <cellStyle name="40% - Accent2 2" xfId="167" xr:uid="{00000000-0005-0000-0000-00007B030000}"/>
    <cellStyle name="40% - Accent2 2 10" xfId="31456" xr:uid="{EB71CE7B-4B17-4AAB-910E-FA9571EC2E89}"/>
    <cellStyle name="40% - Accent2 2 11" xfId="14262" xr:uid="{54920E7B-68C0-4DEA-BC87-16565C7BAF21}"/>
    <cellStyle name="40% - Accent2 2 2" xfId="203" xr:uid="{00000000-0005-0000-0000-00007C030000}"/>
    <cellStyle name="40% - Accent2 2 2 2" xfId="750" xr:uid="{00000000-0005-0000-0000-00007D030000}"/>
    <cellStyle name="40% - Accent2 2 2 3" xfId="3452" xr:uid="{00000000-0005-0000-0000-00007E030000}"/>
    <cellStyle name="40% - Accent2 2 2 3 2" xfId="8830" xr:uid="{B6BE0831-F6D6-44D0-B79D-0E4EF1EEB4FF}"/>
    <cellStyle name="40% - Accent2 2 2 3 2 2" xfId="38341" xr:uid="{0986A354-930E-4AAC-86DD-8D252DC7712C}"/>
    <cellStyle name="40% - Accent2 2 2 3 2 3" xfId="25243" xr:uid="{DCEB2534-4083-48DC-91FC-1D19E3900757}"/>
    <cellStyle name="40% - Accent2 2 2 3 3" xfId="12621" xr:uid="{A3692F3A-1519-43F9-85ED-FD3F517E4326}"/>
    <cellStyle name="40% - Accent2 2 2 3 3 2" xfId="42121" xr:uid="{8B2A8E16-60CE-4CB8-B110-7183560CCE30}"/>
    <cellStyle name="40% - Accent2 2 2 3 3 3" xfId="29024" xr:uid="{D6836DB8-3231-4B6F-9212-5569DED2012F}"/>
    <cellStyle name="40% - Accent2 2 2 3 4" xfId="19924" xr:uid="{6B6B4A19-79AB-4C5E-B1F3-C26877DB99B1}"/>
    <cellStyle name="40% - Accent2 2 2 3 5" xfId="33045" xr:uid="{2C51DD57-8B8D-4A07-A5A3-ECD138C3DE05}"/>
    <cellStyle name="40% - Accent2 2 2 3 6" xfId="16509" xr:uid="{82103956-2AAB-400C-B6FF-B9678AA0C114}"/>
    <cellStyle name="40% - Accent2 2 2 4" xfId="7290" xr:uid="{C8B32E42-31C1-46FF-B08F-26C9828DB5A1}"/>
    <cellStyle name="40% - Accent2 2 2 4 2" xfId="11093" xr:uid="{78D6E686-6437-4CC6-95AB-2189B9F07FEA}"/>
    <cellStyle name="40% - Accent2 2 2 4 2 2" xfId="40593" xr:uid="{F92EB7FA-A4A8-4F99-A7AA-A40863094C4A}"/>
    <cellStyle name="40% - Accent2 2 2 4 2 3" xfId="27496" xr:uid="{068739E0-717B-4F67-B3B8-DC826855B709}"/>
    <cellStyle name="40% - Accent2 2 2 4 3" xfId="23712" xr:uid="{0957A104-8BBA-4CD7-91E5-5C32A42923A0}"/>
    <cellStyle name="40% - Accent2 2 2 4 4" xfId="36818" xr:uid="{90D26923-D532-4AA9-A602-3F1D67696FB8}"/>
    <cellStyle name="40% - Accent2 2 2 4 5" xfId="14986" xr:uid="{D98338CC-3225-438F-9617-0B1666DC4B0A}"/>
    <cellStyle name="40% - Accent2 2 2 5" xfId="18285" xr:uid="{E89E30DA-8335-4A78-87D3-CD89D3AAB5B7}"/>
    <cellStyle name="40% - Accent2 2 2 6" xfId="31470" xr:uid="{C11787F7-AED5-4C39-819B-E180309987B7}"/>
    <cellStyle name="40% - Accent2 2 3" xfId="217" xr:uid="{00000000-0005-0000-0000-00007F030000}"/>
    <cellStyle name="40% - Accent2 2 3 2" xfId="3466" xr:uid="{00000000-0005-0000-0000-000080030000}"/>
    <cellStyle name="40% - Accent2 2 3 2 2" xfId="8844" xr:uid="{0BF8785F-D918-4C28-B8EC-4A79C1A7CC03}"/>
    <cellStyle name="40% - Accent2 2 3 2 2 2" xfId="38355" xr:uid="{5EAC398D-C6C1-46C0-A0BA-EDC648EEF71A}"/>
    <cellStyle name="40% - Accent2 2 3 2 2 3" xfId="25257" xr:uid="{715842BA-6619-4FCA-9E04-E3D280650863}"/>
    <cellStyle name="40% - Accent2 2 3 2 3" xfId="12635" xr:uid="{266FCBF2-53AE-4CDE-8550-7A04FB00C05D}"/>
    <cellStyle name="40% - Accent2 2 3 2 3 2" xfId="42135" xr:uid="{812EE2A1-769E-4683-9177-F46C529F0FAA}"/>
    <cellStyle name="40% - Accent2 2 3 2 3 3" xfId="29038" xr:uid="{C07D65C4-5829-4234-AAF8-E7C481910F13}"/>
    <cellStyle name="40% - Accent2 2 3 2 4" xfId="19938" xr:uid="{DEBEFB85-FF8A-40C1-9D36-F46843099135}"/>
    <cellStyle name="40% - Accent2 2 3 2 5" xfId="33059" xr:uid="{4756BB03-F3E4-49D9-B979-A69DA9257E77}"/>
    <cellStyle name="40% - Accent2 2 3 2 6" xfId="16523" xr:uid="{47DB76F7-FBD6-476A-908C-BD555CC3EA02}"/>
    <cellStyle name="40% - Accent2 2 3 3" xfId="7304" xr:uid="{E263BCB7-1E35-4D68-8160-069D4F3FCFBE}"/>
    <cellStyle name="40% - Accent2 2 3 3 2" xfId="11107" xr:uid="{F1E3283E-EFA5-4F41-A068-B0DA76BE2ACF}"/>
    <cellStyle name="40% - Accent2 2 3 3 2 2" xfId="40607" xr:uid="{62BF256A-749C-4EA2-BE6F-597AADFB65AF}"/>
    <cellStyle name="40% - Accent2 2 3 3 2 3" xfId="27510" xr:uid="{B0064E94-C61F-42E0-801A-C96A9DCA623C}"/>
    <cellStyle name="40% - Accent2 2 3 3 3" xfId="23726" xr:uid="{FF3F552B-56D9-46D3-BCA5-3A55EA904DB1}"/>
    <cellStyle name="40% - Accent2 2 3 3 4" xfId="36832" xr:uid="{CA255673-6FAB-4DF9-B678-81A92236BEDD}"/>
    <cellStyle name="40% - Accent2 2 3 3 5" xfId="15000" xr:uid="{A4AE055E-74FA-42FB-A30F-05B810E072A9}"/>
    <cellStyle name="40% - Accent2 2 3 4" xfId="6536" xr:uid="{C75A6F1A-1BBC-4B51-8224-F75058B9327E}"/>
    <cellStyle name="40% - Accent2 2 3 5" xfId="18299" xr:uid="{668079E7-6A7C-4F66-9673-095420E3458F}"/>
    <cellStyle name="40% - Accent2 2 3 6" xfId="31484" xr:uid="{70231D84-4396-4442-9649-9C4F16ED78C0}"/>
    <cellStyle name="40% - Accent2 2 4" xfId="749" xr:uid="{00000000-0005-0000-0000-000081030000}"/>
    <cellStyle name="40% - Accent2 2 5" xfId="3438" xr:uid="{00000000-0005-0000-0000-000082030000}"/>
    <cellStyle name="40% - Accent2 2 5 2" xfId="8816" xr:uid="{96BC6251-EE7B-4224-95E3-F7654C23770D}"/>
    <cellStyle name="40% - Accent2 2 5 2 2" xfId="38327" xr:uid="{DA5C4301-76B5-45F4-BB7D-C8A8E62A6F78}"/>
    <cellStyle name="40% - Accent2 2 5 2 3" xfId="25229" xr:uid="{FB30C056-F982-40B7-B40B-00F1659D9B9E}"/>
    <cellStyle name="40% - Accent2 2 5 3" xfId="12607" xr:uid="{FF357664-BAD2-44FD-B0C8-08887A65FE92}"/>
    <cellStyle name="40% - Accent2 2 5 3 2" xfId="42107" xr:uid="{BE2FB8C9-1FB9-4E86-9D10-321150262557}"/>
    <cellStyle name="40% - Accent2 2 5 3 3" xfId="29010" xr:uid="{406BF6D5-7CD0-47E1-B68E-A9A801D21476}"/>
    <cellStyle name="40% - Accent2 2 5 4" xfId="19910" xr:uid="{9F5E4E80-4310-4950-9913-7E8339FD5C1E}"/>
    <cellStyle name="40% - Accent2 2 5 5" xfId="33031" xr:uid="{E3F09CEE-AB37-4E24-A1FF-A7E867A2E333}"/>
    <cellStyle name="40% - Accent2 2 5 6" xfId="16495" xr:uid="{9FFD4B20-6117-416F-812F-E8114B6C77C2}"/>
    <cellStyle name="40% - Accent2 2 6" xfId="7258" xr:uid="{976CF619-377D-4C83-86B5-56529414B4CB}"/>
    <cellStyle name="40% - Accent2 2 6 2" xfId="11079" xr:uid="{DB43F6A9-0D91-455B-9454-9DC07A36255A}"/>
    <cellStyle name="40% - Accent2 2 6 2 2" xfId="40579" xr:uid="{C7D1AD33-BD25-4623-8604-8A4D29DB3F7E}"/>
    <cellStyle name="40% - Accent2 2 6 2 3" xfId="27482" xr:uid="{92A46A98-35D4-424D-B04C-8A74AA1F9C00}"/>
    <cellStyle name="40% - Accent2 2 6 3" xfId="23698" xr:uid="{F32C7653-BC4C-456D-ACE9-823749DD33DC}"/>
    <cellStyle name="40% - Accent2 2 6 4" xfId="36804" xr:uid="{19225CDF-47A4-4C37-95CD-1FB1E6170175}"/>
    <cellStyle name="40% - Accent2 2 6 5" xfId="14972" xr:uid="{8AE64388-5EDB-4148-A371-DA66E6C44AB6}"/>
    <cellStyle name="40% - Accent2 2 7" xfId="6516" xr:uid="{4961B873-9044-41CD-988E-6CD427130EB7}"/>
    <cellStyle name="40% - Accent2 2 7 2" xfId="36094" xr:uid="{513EAD8C-3DBE-49A1-B536-418ACFD0CA0C}"/>
    <cellStyle name="40% - Accent2 2 7 3" xfId="22986" xr:uid="{C23A3DC0-2F72-4FF7-A081-F381FA25A7A6}"/>
    <cellStyle name="40% - Accent2 2 8" xfId="10499" xr:uid="{73E7133A-9244-4267-B8DA-22BE33611A66}"/>
    <cellStyle name="40% - Accent2 2 8 2" xfId="39999" xr:uid="{5FE0F2AD-BC62-45A6-8A41-E9CD74E035C4}"/>
    <cellStyle name="40% - Accent2 2 8 3" xfId="26902" xr:uid="{FD314B06-1F2D-4421-973C-C810C0D549DE}"/>
    <cellStyle name="40% - Accent2 2 9" xfId="18271" xr:uid="{E74E1670-BFE2-4D97-916C-DB09372A95D2}"/>
    <cellStyle name="40% - Accent2 3" xfId="276" xr:uid="{00000000-0005-0000-0000-000083030000}"/>
    <cellStyle name="40% - Accent2 3 2" xfId="751" xr:uid="{00000000-0005-0000-0000-000084030000}"/>
    <cellStyle name="40% - Accent2 3 3" xfId="3496" xr:uid="{00000000-0005-0000-0000-000085030000}"/>
    <cellStyle name="40% - Accent2 3 3 2" xfId="8874" xr:uid="{37216508-1D05-4D78-9E3A-C4431951698A}"/>
    <cellStyle name="40% - Accent2 3 3 2 2" xfId="38385" xr:uid="{EA87D41A-F732-44C2-B507-6AFFAC84AB2E}"/>
    <cellStyle name="40% - Accent2 3 3 2 3" xfId="25287" xr:uid="{C44F49DA-68B7-4F2F-B4F2-A444210C3F6F}"/>
    <cellStyle name="40% - Accent2 3 3 3" xfId="12665" xr:uid="{4697DC39-1047-41CC-BD49-B6366DB69FFD}"/>
    <cellStyle name="40% - Accent2 3 3 3 2" xfId="42165" xr:uid="{38E0CFF1-4D5E-470C-92A4-DB1D5D2F75D0}"/>
    <cellStyle name="40% - Accent2 3 3 3 3" xfId="29068" xr:uid="{CE7992B0-7EFA-48D1-8F71-15A993ED3DC2}"/>
    <cellStyle name="40% - Accent2 3 3 4" xfId="19968" xr:uid="{A44E105A-E7E9-49FA-A7F5-DF2B5F556C0D}"/>
    <cellStyle name="40% - Accent2 3 3 5" xfId="33089" xr:uid="{449ECB19-F965-482F-A7F0-38E4D6899B3F}"/>
    <cellStyle name="40% - Accent2 3 3 6" xfId="16553" xr:uid="{1411A2BF-8683-4A66-979C-FF2E350C8B4E}"/>
    <cellStyle name="40% - Accent2 3 4" xfId="7334" xr:uid="{3365A57B-1D9C-420A-B61B-9132674644C5}"/>
    <cellStyle name="40% - Accent2 3 4 2" xfId="11137" xr:uid="{54B9E4CF-35C7-472C-8405-560A75D11341}"/>
    <cellStyle name="40% - Accent2 3 4 2 2" xfId="40637" xr:uid="{9B437DDE-40C8-4053-AED8-3AAF761022B1}"/>
    <cellStyle name="40% - Accent2 3 4 2 3" xfId="27540" xr:uid="{581D7F9F-B24E-47AC-B654-7CCC8576367B}"/>
    <cellStyle name="40% - Accent2 3 4 3" xfId="23756" xr:uid="{B6F0B162-099C-438C-964A-CB82A213297A}"/>
    <cellStyle name="40% - Accent2 3 4 4" xfId="36862" xr:uid="{4F420080-F61B-48AB-A2D3-CDAFB2B0BB60}"/>
    <cellStyle name="40% - Accent2 3 4 5" xfId="15030" xr:uid="{928F76EF-D37C-488A-8FEF-E9BC170DBCB5}"/>
    <cellStyle name="40% - Accent2 3 5" xfId="18330" xr:uid="{372F95B9-536D-4181-8962-9038D3588B62}"/>
    <cellStyle name="40% - Accent2 3 6" xfId="31514" xr:uid="{50611D60-2295-475B-9207-69F4030AB38D}"/>
    <cellStyle name="40% - Accent2 4" xfId="1904" xr:uid="{00000000-0005-0000-0000-000086030000}"/>
    <cellStyle name="40% - Accent2 4 10" xfId="5343" xr:uid="{00000000-0005-0000-0000-000087030000}"/>
    <cellStyle name="40% - Accent2 4 10 2" xfId="34931" xr:uid="{7B428119-0B16-4D0E-881E-4CCAAD2B3073}"/>
    <cellStyle name="40% - Accent2 4 10 3" xfId="21814" xr:uid="{EABCB6EA-98B8-4143-ACB1-CC8BE896635D}"/>
    <cellStyle name="40% - Accent2 4 11" xfId="5575" xr:uid="{00000000-0005-0000-0000-000088030000}"/>
    <cellStyle name="40% - Accent2 4 11 2" xfId="35163" xr:uid="{25B2612A-5E82-4FC4-B909-FB303532BCFE}"/>
    <cellStyle name="40% - Accent2 4 11 3" xfId="22046" xr:uid="{82787CAE-D71F-4736-A38A-6C7CE8B1C479}"/>
    <cellStyle name="40% - Accent2 4 12" xfId="5810" xr:uid="{00000000-0005-0000-0000-000089030000}"/>
    <cellStyle name="40% - Accent2 4 12 2" xfId="35398" xr:uid="{027D7315-525F-4273-87CD-56DE444F9F99}"/>
    <cellStyle name="40% - Accent2 4 12 3" xfId="22281" xr:uid="{D6C6F8B8-7CB2-48CD-B01E-1E089914B83D}"/>
    <cellStyle name="40% - Accent2 4 13" xfId="6043" xr:uid="{00000000-0005-0000-0000-00008A030000}"/>
    <cellStyle name="40% - Accent2 4 13 2" xfId="35631" xr:uid="{2A05BB11-99C5-43DF-AFA2-A13955D41B8B}"/>
    <cellStyle name="40% - Accent2 4 13 3" xfId="22514" xr:uid="{A06C6F8A-0846-4CF1-B620-F67792F0A833}"/>
    <cellStyle name="40% - Accent2 4 14" xfId="6283" xr:uid="{00000000-0005-0000-0000-00008B030000}"/>
    <cellStyle name="40% - Accent2 4 14 2" xfId="35864" xr:uid="{0020226A-E604-4659-8A94-CB92ED6E13B7}"/>
    <cellStyle name="40% - Accent2 4 14 3" xfId="22754" xr:uid="{B4289110-8A44-4C22-8065-2B0B567701DF}"/>
    <cellStyle name="40% - Accent2 4 15" xfId="6645" xr:uid="{62C9B979-2A84-4E91-A234-66319909099D}"/>
    <cellStyle name="40% - Accent2 4 15 2" xfId="36207" xr:uid="{83ABA41E-8341-411A-A45D-6BFF9A004F1E}"/>
    <cellStyle name="40% - Accent2 4 15 3" xfId="23101" xr:uid="{E7AD4615-C9CC-4AA4-870B-7B00764FA5F6}"/>
    <cellStyle name="40% - Accent2 4 16" xfId="10558" xr:uid="{4F75727B-C49E-4A82-82D6-2B73B2195671}"/>
    <cellStyle name="40% - Accent2 4 16 2" xfId="40058" xr:uid="{3027B0BD-2ABE-4BB6-A0E8-57653A2DB7FC}"/>
    <cellStyle name="40% - Accent2 4 16 3" xfId="26961" xr:uid="{000835E1-18AA-4C8F-B59B-30ABACDE60A1}"/>
    <cellStyle name="40% - Accent2 4 17" xfId="18502" xr:uid="{2A70F3D2-877D-46CE-81C0-6963788DD05E}"/>
    <cellStyle name="40% - Accent2 4 18" xfId="31635" xr:uid="{2904B5AE-B8B7-401A-A1E2-1113841429F4}"/>
    <cellStyle name="40% - Accent2 4 19" xfId="14375" xr:uid="{297AA995-7319-4B64-8873-01B4D63E7E85}"/>
    <cellStyle name="40% - Accent2 4 2" xfId="2163" xr:uid="{00000000-0005-0000-0000-00008C030000}"/>
    <cellStyle name="40% - Accent2 4 2 10" xfId="5691" xr:uid="{00000000-0005-0000-0000-00008D030000}"/>
    <cellStyle name="40% - Accent2 4 2 10 2" xfId="35279" xr:uid="{E55CC9BB-2DF3-4F35-929C-D6C1A1D623CE}"/>
    <cellStyle name="40% - Accent2 4 2 10 3" xfId="22162" xr:uid="{E06721BA-BB50-4ED7-89EB-C6AC31F1CB92}"/>
    <cellStyle name="40% - Accent2 4 2 11" xfId="5926" xr:uid="{00000000-0005-0000-0000-00008E030000}"/>
    <cellStyle name="40% - Accent2 4 2 11 2" xfId="35514" xr:uid="{441143D8-5180-476A-950F-06DCC6C3DD0D}"/>
    <cellStyle name="40% - Accent2 4 2 11 3" xfId="22397" xr:uid="{DF6E87DB-65D6-4B3E-90B1-2D5A326206DC}"/>
    <cellStyle name="40% - Accent2 4 2 12" xfId="6159" xr:uid="{00000000-0005-0000-0000-00008F030000}"/>
    <cellStyle name="40% - Accent2 4 2 12 2" xfId="35747" xr:uid="{B71AB6C2-B53B-4DA8-A8DD-29D5E7680C4A}"/>
    <cellStyle name="40% - Accent2 4 2 12 3" xfId="22630" xr:uid="{AB9A2B65-193D-4B96-9149-77ADCD1E4D5A}"/>
    <cellStyle name="40% - Accent2 4 2 13" xfId="6399" xr:uid="{00000000-0005-0000-0000-000090030000}"/>
    <cellStyle name="40% - Accent2 4 2 13 2" xfId="35980" xr:uid="{2FED444B-3D36-404E-BB54-661C83168D68}"/>
    <cellStyle name="40% - Accent2 4 2 13 3" xfId="22870" xr:uid="{2597F128-072A-4608-9282-B5EAA2C7F14A}"/>
    <cellStyle name="40% - Accent2 4 2 14" xfId="7031" xr:uid="{4E7CFD13-591B-4FC4-BDE9-CBB5C8A74251}"/>
    <cellStyle name="40% - Accent2 4 2 14 2" xfId="36585" xr:uid="{49AE5384-FAE0-49E5-9110-51E3B9884ECE}"/>
    <cellStyle name="40% - Accent2 4 2 14 3" xfId="23479" xr:uid="{0740E479-D98E-447E-88E8-B8610F278945}"/>
    <cellStyle name="40% - Accent2 4 2 15" xfId="10861" xr:uid="{3BEA23CE-DA57-4785-9172-7CB43EE03353}"/>
    <cellStyle name="40% - Accent2 4 2 15 2" xfId="40361" xr:uid="{5AE9D398-3AD6-4E4C-99C0-7B5B378E21DE}"/>
    <cellStyle name="40% - Accent2 4 2 15 3" xfId="27264" xr:uid="{1A501754-D1DB-4CB2-B53D-7599139ACFD4}"/>
    <cellStyle name="40% - Accent2 4 2 16" xfId="18648" xr:uid="{BE5B95D8-E35D-4734-A482-69CE139DACA8}"/>
    <cellStyle name="40% - Accent2 4 2 17" xfId="31780" xr:uid="{CBFFF779-45EF-466D-9ECA-68765BC47003}"/>
    <cellStyle name="40% - Accent2 4 2 18" xfId="14753" xr:uid="{541304DC-5659-465D-B0B5-AB7B32B6F729}"/>
    <cellStyle name="40% - Accent2 4 2 2" xfId="2501" xr:uid="{00000000-0005-0000-0000-000091030000}"/>
    <cellStyle name="40% - Accent2 4 2 2 2" xfId="4054" xr:uid="{00000000-0005-0000-0000-000092030000}"/>
    <cellStyle name="40% - Accent2 4 2 2 2 2" xfId="9431" xr:uid="{5DC6E49A-BB12-4505-8285-48949C4C8DA0}"/>
    <cellStyle name="40% - Accent2 4 2 2 2 2 2" xfId="38942" xr:uid="{7DE12AC3-45F5-463A-A46E-4803646B5AFC}"/>
    <cellStyle name="40% - Accent2 4 2 2 2 2 3" xfId="25844" xr:uid="{A549DEAE-A9D3-4141-AE91-CA204C46FB2E}"/>
    <cellStyle name="40% - Accent2 4 2 2 2 3" xfId="13200" xr:uid="{C1D9D6A9-ED2F-44B8-92E8-DE8534253BD5}"/>
    <cellStyle name="40% - Accent2 4 2 2 2 3 2" xfId="42700" xr:uid="{ED1579EB-E789-44D3-B8AD-103211AFFBDA}"/>
    <cellStyle name="40% - Accent2 4 2 2 2 3 3" xfId="29603" xr:uid="{BB65A661-E692-4B9E-A07F-F8C228C9D681}"/>
    <cellStyle name="40% - Accent2 4 2 2 2 4" xfId="20525" xr:uid="{5E620789-6BB7-47AB-BD33-1144E1FDF17A}"/>
    <cellStyle name="40% - Accent2 4 2 2 2 5" xfId="33644" xr:uid="{D00A7AA1-D664-4331-9208-1A5BC6DFCE68}"/>
    <cellStyle name="40% - Accent2 4 2 2 2 6" xfId="17110" xr:uid="{C0AF4C67-D6AF-4C68-AB68-A33C092FD0D4}"/>
    <cellStyle name="40% - Accent2 4 2 2 3" xfId="7891" xr:uid="{1930BD67-DBD9-4E07-BDAE-2D48C1B2BCE2}"/>
    <cellStyle name="40% - Accent2 4 2 2 3 2" xfId="37402" xr:uid="{00927140-7DAF-49A7-B16A-BED3CB42144F}"/>
    <cellStyle name="40% - Accent2 4 2 2 3 3" xfId="24304" xr:uid="{F463C464-F875-4696-A71B-1B51FA5AD262}"/>
    <cellStyle name="40% - Accent2 4 2 2 4" xfId="11684" xr:uid="{75EC397E-45E8-4337-A978-9D536A7052B6}"/>
    <cellStyle name="40% - Accent2 4 2 2 4 2" xfId="41184" xr:uid="{AAB0299F-F975-4F3C-9707-841A1D54DE53}"/>
    <cellStyle name="40% - Accent2 4 2 2 4 3" xfId="28087" xr:uid="{4E23EA84-DB03-4729-B8E2-02DA79AF6566}"/>
    <cellStyle name="40% - Accent2 4 2 2 5" xfId="18985" xr:uid="{D4FD2232-E5F5-402D-B6DA-4634D570FFBC}"/>
    <cellStyle name="40% - Accent2 4 2 2 6" xfId="32109" xr:uid="{82018C8E-4EB6-4ADB-B4AF-868711646CDA}"/>
    <cellStyle name="40% - Accent2 4 2 2 7" xfId="15570" xr:uid="{B119AD8D-D64A-4A96-A937-790028A9504A}"/>
    <cellStyle name="40% - Accent2 4 2 3" xfId="2736" xr:uid="{00000000-0005-0000-0000-000093030000}"/>
    <cellStyle name="40% - Accent2 4 2 3 2" xfId="4289" xr:uid="{00000000-0005-0000-0000-000094030000}"/>
    <cellStyle name="40% - Accent2 4 2 3 2 2" xfId="9666" xr:uid="{B229BF27-7512-4579-BBF8-44D4D885769B}"/>
    <cellStyle name="40% - Accent2 4 2 3 2 2 2" xfId="39177" xr:uid="{B9ECA98C-7222-4C51-BD87-14209E8FC1C4}"/>
    <cellStyle name="40% - Accent2 4 2 3 2 2 3" xfId="26079" xr:uid="{A4936EA0-566E-479F-9669-FACCC69873BE}"/>
    <cellStyle name="40% - Accent2 4 2 3 2 3" xfId="13435" xr:uid="{DF1906C8-4BE7-462E-A78E-65871F41DD72}"/>
    <cellStyle name="40% - Accent2 4 2 3 2 3 2" xfId="42935" xr:uid="{2BEF7B65-3DFE-4168-8A88-2BE7C894FD6C}"/>
    <cellStyle name="40% - Accent2 4 2 3 2 3 3" xfId="29838" xr:uid="{9C0885FA-2D75-412C-B0F5-1B4A7957FE6E}"/>
    <cellStyle name="40% - Accent2 4 2 3 2 4" xfId="20760" xr:uid="{B83E9618-1861-4B90-83C7-2283EE3210F8}"/>
    <cellStyle name="40% - Accent2 4 2 3 2 5" xfId="33878" xr:uid="{10A0C621-86C6-4D4F-86A2-EAE131A05CDB}"/>
    <cellStyle name="40% - Accent2 4 2 3 2 6" xfId="17345" xr:uid="{FA794AE3-66EA-41E9-8F03-1FFA31034358}"/>
    <cellStyle name="40% - Accent2 4 2 3 3" xfId="8126" xr:uid="{7AB2D7C8-CB50-4F91-B499-7E49BA9CCFE6}"/>
    <cellStyle name="40% - Accent2 4 2 3 3 2" xfId="37637" xr:uid="{13CD6630-5EF3-40EC-AED6-4A5E0355B226}"/>
    <cellStyle name="40% - Accent2 4 2 3 3 3" xfId="24539" xr:uid="{2DCC7748-D1EA-45B7-8013-D4F5DFDD2A07}"/>
    <cellStyle name="40% - Accent2 4 2 3 4" xfId="11919" xr:uid="{7C99B4EC-3BDF-4064-8E79-D11FF261E533}"/>
    <cellStyle name="40% - Accent2 4 2 3 4 2" xfId="41419" xr:uid="{9DC75AD8-7A19-4022-85F8-5CA47D2EA742}"/>
    <cellStyle name="40% - Accent2 4 2 3 4 3" xfId="28322" xr:uid="{FE140C43-9639-4CC1-A107-C49A52789A22}"/>
    <cellStyle name="40% - Accent2 4 2 3 5" xfId="19220" xr:uid="{62189155-C0D1-426A-A33F-49983EA64600}"/>
    <cellStyle name="40% - Accent2 4 2 3 6" xfId="32343" xr:uid="{4C071219-DCC3-4AE4-B9D2-4060121FF0AA}"/>
    <cellStyle name="40% - Accent2 4 2 3 7" xfId="15805" xr:uid="{34035C72-AAE4-4C1E-9C0F-320B1AC7F15F}"/>
    <cellStyle name="40% - Accent2 4 2 4" xfId="2972" xr:uid="{00000000-0005-0000-0000-000095030000}"/>
    <cellStyle name="40% - Accent2 4 2 4 2" xfId="4525" xr:uid="{00000000-0005-0000-0000-000096030000}"/>
    <cellStyle name="40% - Accent2 4 2 4 2 2" xfId="9902" xr:uid="{99E1BE46-BC1D-422B-B530-2552ACEF1752}"/>
    <cellStyle name="40% - Accent2 4 2 4 2 2 2" xfId="39413" xr:uid="{4D55B52D-B2F0-4F66-9EE2-B247383E85C1}"/>
    <cellStyle name="40% - Accent2 4 2 4 2 2 3" xfId="26315" xr:uid="{08AC45BD-0944-4D84-87B6-7C1B31971A85}"/>
    <cellStyle name="40% - Accent2 4 2 4 2 3" xfId="13671" xr:uid="{F7CB3A9B-1965-46D5-82DD-5E0D5F42D546}"/>
    <cellStyle name="40% - Accent2 4 2 4 2 3 2" xfId="43171" xr:uid="{BD5789FB-1EEC-4E59-9A93-F27CDF071A79}"/>
    <cellStyle name="40% - Accent2 4 2 4 2 3 3" xfId="30074" xr:uid="{713A7F67-29CE-4AC5-B2BC-98E58039D344}"/>
    <cellStyle name="40% - Accent2 4 2 4 2 4" xfId="20996" xr:uid="{AB91BE5A-520A-4379-B059-1905BBFDF69A}"/>
    <cellStyle name="40% - Accent2 4 2 4 2 5" xfId="34113" xr:uid="{C59DB334-CAAA-444E-B54C-EC5331DC7150}"/>
    <cellStyle name="40% - Accent2 4 2 4 2 6" xfId="17581" xr:uid="{BCEF1FBC-5687-4B62-83C8-E4060F5F8E84}"/>
    <cellStyle name="40% - Accent2 4 2 4 3" xfId="8362" xr:uid="{85B93F68-F1C8-4051-94CE-9982C995FE7C}"/>
    <cellStyle name="40% - Accent2 4 2 4 3 2" xfId="37873" xr:uid="{4F484200-8F40-4624-8D52-1E50ED517689}"/>
    <cellStyle name="40% - Accent2 4 2 4 3 3" xfId="24775" xr:uid="{EE697C4B-8358-4547-A08A-2F892D6A0489}"/>
    <cellStyle name="40% - Accent2 4 2 4 4" xfId="12155" xr:uid="{19C9ACFD-44F5-4182-BC97-E101E8C979F6}"/>
    <cellStyle name="40% - Accent2 4 2 4 4 2" xfId="41655" xr:uid="{94CD6ABA-7A2C-4B92-9E5B-1526A0A5926D}"/>
    <cellStyle name="40% - Accent2 4 2 4 4 3" xfId="28558" xr:uid="{FB08E62C-D6DA-4549-B139-4AFF341995D5}"/>
    <cellStyle name="40% - Accent2 4 2 4 5" xfId="19456" xr:uid="{05BA0663-EACC-4C69-9BFD-39D2114210F5}"/>
    <cellStyle name="40% - Accent2 4 2 4 6" xfId="32578" xr:uid="{2E8E2101-D9F8-4FA3-9E17-2E86CA985052}"/>
    <cellStyle name="40% - Accent2 4 2 4 7" xfId="16041" xr:uid="{3AE3EDDF-CD0D-42FC-9550-17209E4A8E28}"/>
    <cellStyle name="40% - Accent2 4 2 5" xfId="3207" xr:uid="{00000000-0005-0000-0000-000097030000}"/>
    <cellStyle name="40% - Accent2 4 2 5 2" xfId="4759" xr:uid="{00000000-0005-0000-0000-000098030000}"/>
    <cellStyle name="40% - Accent2 4 2 5 2 2" xfId="10136" xr:uid="{57F9CD6B-3157-43B7-BEFF-0004D111E9CF}"/>
    <cellStyle name="40% - Accent2 4 2 5 2 2 2" xfId="39647" xr:uid="{1A9E29C9-64E5-4E55-B6CE-FD8DD9196A9F}"/>
    <cellStyle name="40% - Accent2 4 2 5 2 2 3" xfId="26549" xr:uid="{72658D81-5413-4C69-87FE-80A8C4072599}"/>
    <cellStyle name="40% - Accent2 4 2 5 2 3" xfId="13905" xr:uid="{D98F0F62-2C10-4ACC-82C8-C76B9CC31B2F}"/>
    <cellStyle name="40% - Accent2 4 2 5 2 3 2" xfId="43405" xr:uid="{D2C54D3D-388F-476B-A0BD-E69C519E6E25}"/>
    <cellStyle name="40% - Accent2 4 2 5 2 3 3" xfId="30308" xr:uid="{9FC59C15-B8D5-4F76-A8BE-79B750C2E219}"/>
    <cellStyle name="40% - Accent2 4 2 5 2 4" xfId="21230" xr:uid="{F341F7A0-F9B8-45A5-B5BB-BEF18CA5ED82}"/>
    <cellStyle name="40% - Accent2 4 2 5 2 5" xfId="34347" xr:uid="{35E3FEF0-F292-45E2-908D-C76FCB240183}"/>
    <cellStyle name="40% - Accent2 4 2 5 2 6" xfId="17815" xr:uid="{22F79278-0DEE-4412-92D6-652CA37E09D7}"/>
    <cellStyle name="40% - Accent2 4 2 5 3" xfId="8597" xr:uid="{4C7CCE5B-6F41-4C65-BD49-5EC8D0933D9C}"/>
    <cellStyle name="40% - Accent2 4 2 5 3 2" xfId="38108" xr:uid="{DA424C89-A973-4AF2-842C-4D7E6F8E13A7}"/>
    <cellStyle name="40% - Accent2 4 2 5 3 3" xfId="25010" xr:uid="{47E48A07-8D0E-4757-94B2-593F5C3401F2}"/>
    <cellStyle name="40% - Accent2 4 2 5 4" xfId="12390" xr:uid="{183406E5-B79D-4D67-B74A-FD6CE45FDC94}"/>
    <cellStyle name="40% - Accent2 4 2 5 4 2" xfId="41890" xr:uid="{57848038-8904-42BE-9B6E-E64ED07170FB}"/>
    <cellStyle name="40% - Accent2 4 2 5 4 3" xfId="28793" xr:uid="{08298221-1D63-4742-B9DE-4F53C8AFBD5C}"/>
    <cellStyle name="40% - Accent2 4 2 5 5" xfId="19691" xr:uid="{B5F66D46-AB32-44E7-A692-571F99CE3F88}"/>
    <cellStyle name="40% - Accent2 4 2 5 6" xfId="32812" xr:uid="{9E7D9F3E-F94A-478D-B5EA-03CB0DE59B73}"/>
    <cellStyle name="40% - Accent2 4 2 5 7" xfId="16276" xr:uid="{743A20BD-C8B1-413D-BC42-8E1359FEE099}"/>
    <cellStyle name="40% - Accent2 4 2 6" xfId="3723" xr:uid="{00000000-0005-0000-0000-000099030000}"/>
    <cellStyle name="40% - Accent2 4 2 6 2" xfId="9101" xr:uid="{55A7F8A4-01E2-41E1-BB63-9F00438516A5}"/>
    <cellStyle name="40% - Accent2 4 2 6 2 2" xfId="38612" xr:uid="{EDC655C4-A7B1-4A9C-A552-13C7DA8E8FCC}"/>
    <cellStyle name="40% - Accent2 4 2 6 2 3" xfId="25514" xr:uid="{7682277C-9DD6-43C8-B16D-9010DA2B295A}"/>
    <cellStyle name="40% - Accent2 4 2 6 3" xfId="12870" xr:uid="{030E54A4-9635-4F1B-8E0F-73298927A872}"/>
    <cellStyle name="40% - Accent2 4 2 6 3 2" xfId="42370" xr:uid="{159B7FC6-BF1A-4665-B4EB-280D20FF7E5A}"/>
    <cellStyle name="40% - Accent2 4 2 6 3 3" xfId="29273" xr:uid="{899A536B-9911-49A3-9DF0-44526DEF22B7}"/>
    <cellStyle name="40% - Accent2 4 2 6 4" xfId="20195" xr:uid="{166BD3E4-EECF-45B3-A263-4D62238491F5}"/>
    <cellStyle name="40% - Accent2 4 2 6 5" xfId="33315" xr:uid="{DE011793-EECA-420B-9B63-CBBECC41C30D}"/>
    <cellStyle name="40% - Accent2 4 2 6 6" xfId="16780" xr:uid="{79639A24-F041-4622-94B4-92B3D52ECFD2}"/>
    <cellStyle name="40% - Accent2 4 2 7" xfId="4993" xr:uid="{00000000-0005-0000-0000-00009A030000}"/>
    <cellStyle name="40% - Accent2 4 2 7 2" xfId="7554" xr:uid="{02044CA9-DC0B-412A-8C3E-7026BC1A7A25}"/>
    <cellStyle name="40% - Accent2 4 2 7 2 2" xfId="37072" xr:uid="{3CAB8339-4A0D-4113-AD7B-258D59919CDC}"/>
    <cellStyle name="40% - Accent2 4 2 7 2 3" xfId="23967" xr:uid="{ADFBADBB-BE45-4B58-A2A2-6EBADE47150F}"/>
    <cellStyle name="40% - Accent2 4 2 7 3" xfId="11354" xr:uid="{D335D0D5-C6CB-4B4F-9E46-16BB24C27261}"/>
    <cellStyle name="40% - Accent2 4 2 7 3 2" xfId="40854" xr:uid="{13AABED5-6A6E-401F-9C1A-2B38B97A4C7B}"/>
    <cellStyle name="40% - Accent2 4 2 7 3 3" xfId="27757" xr:uid="{B496E6A0-93B7-4945-824E-ED52DA6E5AEC}"/>
    <cellStyle name="40% - Accent2 4 2 7 4" xfId="21464" xr:uid="{BF5D8CCC-BF63-43C9-9609-14FC8E7A9E92}"/>
    <cellStyle name="40% - Accent2 4 2 7 5" xfId="34581" xr:uid="{A2D3A76F-4C1E-4D5B-A3D3-F5280B18DAD6}"/>
    <cellStyle name="40% - Accent2 4 2 7 6" xfId="15240" xr:uid="{7FD1E5B6-91D6-4442-8536-9BE076EAED46}"/>
    <cellStyle name="40% - Accent2 4 2 8" xfId="5226" xr:uid="{00000000-0005-0000-0000-00009B030000}"/>
    <cellStyle name="40% - Accent2 4 2 8 2" xfId="10377" xr:uid="{1D6B9C50-B090-4438-B0D5-AF2DFE8F0D61}"/>
    <cellStyle name="40% - Accent2 4 2 8 2 2" xfId="39881" xr:uid="{158F30A2-D6CD-490A-B1EC-B7B67306D03F}"/>
    <cellStyle name="40% - Accent2 4 2 8 2 3" xfId="26783" xr:uid="{7A43C75A-EC7A-4BF0-B861-F3BC42AC3494}"/>
    <cellStyle name="40% - Accent2 4 2 8 3" xfId="14139" xr:uid="{23B030E5-842C-4DC4-84BB-14FA960BEF5C}"/>
    <cellStyle name="40% - Accent2 4 2 8 3 2" xfId="43639" xr:uid="{144C9A12-30DE-4038-8B98-5921357BAF39}"/>
    <cellStyle name="40% - Accent2 4 2 8 3 3" xfId="30542" xr:uid="{3C75A1EF-4498-42AA-93BB-E791B14DAE92}"/>
    <cellStyle name="40% - Accent2 4 2 8 4" xfId="21697" xr:uid="{1042F565-31B0-4AEE-9876-D35B8F7FCC1C}"/>
    <cellStyle name="40% - Accent2 4 2 8 5" xfId="34814" xr:uid="{344309FB-781A-4E78-A164-2B40748A783F}"/>
    <cellStyle name="40% - Accent2 4 2 8 6" xfId="18049" xr:uid="{3464F490-9960-46C7-AF26-5BFFD933DE14}"/>
    <cellStyle name="40% - Accent2 4 2 9" xfId="5459" xr:uid="{00000000-0005-0000-0000-00009C030000}"/>
    <cellStyle name="40% - Accent2 4 2 9 2" xfId="35047" xr:uid="{DA9528A5-19A3-4CF6-A01B-264EBB499911}"/>
    <cellStyle name="40% - Accent2 4 2 9 3" xfId="21930" xr:uid="{3528572F-3030-4686-B6D4-AC73C901C04F}"/>
    <cellStyle name="40% - Accent2 4 3" xfId="2385" xr:uid="{00000000-0005-0000-0000-00009D030000}"/>
    <cellStyle name="40% - Accent2 4 3 2" xfId="3938" xr:uid="{00000000-0005-0000-0000-00009E030000}"/>
    <cellStyle name="40% - Accent2 4 3 2 2" xfId="9315" xr:uid="{6E3A5643-B45E-491C-A0A4-BD85740DD1BC}"/>
    <cellStyle name="40% - Accent2 4 3 2 2 2" xfId="38826" xr:uid="{223E375A-0C82-432D-91DF-F19E0283B612}"/>
    <cellStyle name="40% - Accent2 4 3 2 2 3" xfId="25728" xr:uid="{4685F065-45B3-4333-8EFF-6017C1128479}"/>
    <cellStyle name="40% - Accent2 4 3 2 3" xfId="13084" xr:uid="{9BE7CE4D-6A02-463F-8E41-0580B354FDD2}"/>
    <cellStyle name="40% - Accent2 4 3 2 3 2" xfId="42584" xr:uid="{19874A02-B693-47F6-8192-4A319F2289FF}"/>
    <cellStyle name="40% - Accent2 4 3 2 3 3" xfId="29487" xr:uid="{686EE9CC-1953-4F27-9B1A-D138D5C029A3}"/>
    <cellStyle name="40% - Accent2 4 3 2 4" xfId="20409" xr:uid="{B3A5A55F-EBDE-4779-B83A-FF8196FF3F6A}"/>
    <cellStyle name="40% - Accent2 4 3 2 5" xfId="33528" xr:uid="{60671F2D-07CC-4DF6-B7C2-22691C1F1798}"/>
    <cellStyle name="40% - Accent2 4 3 2 6" xfId="16994" xr:uid="{A91CE7AE-C1A0-4143-8570-8B152023111A}"/>
    <cellStyle name="40% - Accent2 4 3 3" xfId="7775" xr:uid="{DC5CD5B7-7007-4D2D-9798-C284546F3203}"/>
    <cellStyle name="40% - Accent2 4 3 3 2" xfId="11568" xr:uid="{4ADD865E-D567-4FBC-97CC-4CF93D09FA2A}"/>
    <cellStyle name="40% - Accent2 4 3 3 2 2" xfId="41068" xr:uid="{061C8222-B96B-47F1-A43D-F90D53DE3CE7}"/>
    <cellStyle name="40% - Accent2 4 3 3 2 3" xfId="27971" xr:uid="{FA067CAF-EA72-4251-BB08-5B3FD134F280}"/>
    <cellStyle name="40% - Accent2 4 3 3 3" xfId="24188" xr:uid="{48E3D826-65F3-436D-8C0F-DDFC5EAC102F}"/>
    <cellStyle name="40% - Accent2 4 3 3 4" xfId="37286" xr:uid="{6D04E43D-1655-4DBF-B266-6EAE89722506}"/>
    <cellStyle name="40% - Accent2 4 3 3 5" xfId="15454" xr:uid="{5D2D4A80-9440-4AFB-AF53-4D7EBBB458D6}"/>
    <cellStyle name="40% - Accent2 4 3 4" xfId="6915" xr:uid="{8B9AD29E-A9E2-4A5F-A26B-EEC76742BF81}"/>
    <cellStyle name="40% - Accent2 4 3 4 2" xfId="36469" xr:uid="{3CAA0E16-122F-4738-AB9C-16AFD5FB8A2C}"/>
    <cellStyle name="40% - Accent2 4 3 4 3" xfId="23363" xr:uid="{1F66301E-06B5-4A50-8966-F0BF4607EB66}"/>
    <cellStyle name="40% - Accent2 4 3 5" xfId="10745" xr:uid="{8B599537-B536-4044-9750-98B75D774589}"/>
    <cellStyle name="40% - Accent2 4 3 5 2" xfId="40245" xr:uid="{CF814BCE-6C75-4915-85DC-89BEE2BD0B7A}"/>
    <cellStyle name="40% - Accent2 4 3 5 3" xfId="27148" xr:uid="{20C4C604-783C-4DEF-AAA9-CA67798851E2}"/>
    <cellStyle name="40% - Accent2 4 3 6" xfId="18869" xr:uid="{ACADB530-263B-461C-9942-46F1F9775C97}"/>
    <cellStyle name="40% - Accent2 4 3 7" xfId="31993" xr:uid="{07263D59-E440-46E0-8B2B-57ECBD0F39A2}"/>
    <cellStyle name="40% - Accent2 4 3 8" xfId="14637" xr:uid="{F18A55D9-27DA-40F0-BB44-A691F2F591DB}"/>
    <cellStyle name="40% - Accent2 4 4" xfId="2620" xr:uid="{00000000-0005-0000-0000-00009F030000}"/>
    <cellStyle name="40% - Accent2 4 4 2" xfId="4173" xr:uid="{00000000-0005-0000-0000-0000A0030000}"/>
    <cellStyle name="40% - Accent2 4 4 2 2" xfId="9550" xr:uid="{FDC5AC58-DFE0-4738-BB81-79FFAC30AD72}"/>
    <cellStyle name="40% - Accent2 4 4 2 2 2" xfId="39061" xr:uid="{ADC11BD3-EF95-442D-B0B7-9F5692451195}"/>
    <cellStyle name="40% - Accent2 4 4 2 2 3" xfId="25963" xr:uid="{1550A25A-047E-4F6B-A63B-EF5A95C9024E}"/>
    <cellStyle name="40% - Accent2 4 4 2 3" xfId="13319" xr:uid="{D6B0BE98-B1DC-4A8B-9D66-84545CD593D8}"/>
    <cellStyle name="40% - Accent2 4 4 2 3 2" xfId="42819" xr:uid="{C419A0A1-1B74-4504-A732-E86BBEB9A55D}"/>
    <cellStyle name="40% - Accent2 4 4 2 3 3" xfId="29722" xr:uid="{FE3F3CD7-04F8-4ACF-B0F0-8071CF4870C9}"/>
    <cellStyle name="40% - Accent2 4 4 2 4" xfId="20644" xr:uid="{375A73A1-663F-458A-8482-443A8E9966CD}"/>
    <cellStyle name="40% - Accent2 4 4 2 5" xfId="33762" xr:uid="{CA5CCE56-CCBE-47EF-B8B5-261B323966AA}"/>
    <cellStyle name="40% - Accent2 4 4 2 6" xfId="17229" xr:uid="{73C16E30-D529-4D89-AC4E-4C202C15FB2E}"/>
    <cellStyle name="40% - Accent2 4 4 3" xfId="8010" xr:uid="{4EFEBBF7-0F8E-4EB0-889F-417CD4490499}"/>
    <cellStyle name="40% - Accent2 4 4 3 2" xfId="37521" xr:uid="{B59FE7D1-9E34-4B15-B531-79A5F76B1AA4}"/>
    <cellStyle name="40% - Accent2 4 4 3 3" xfId="24423" xr:uid="{9E8D5C0A-3FD9-4139-9723-10A928F294D1}"/>
    <cellStyle name="40% - Accent2 4 4 4" xfId="11803" xr:uid="{A55A7856-EED0-4E5A-9C68-0E6980788346}"/>
    <cellStyle name="40% - Accent2 4 4 4 2" xfId="41303" xr:uid="{8A6AEE92-4A3D-4877-8E76-76A10C7377DA}"/>
    <cellStyle name="40% - Accent2 4 4 4 3" xfId="28206" xr:uid="{5E15A72A-24FE-4F06-B52F-E40CE6951043}"/>
    <cellStyle name="40% - Accent2 4 4 5" xfId="19104" xr:uid="{21AC3D61-CC8B-4526-A218-7D289DAE5372}"/>
    <cellStyle name="40% - Accent2 4 4 6" xfId="32227" xr:uid="{E5DF0E7E-0080-4CC4-ACB0-E2A13C61ECBC}"/>
    <cellStyle name="40% - Accent2 4 4 7" xfId="15689" xr:uid="{80B4CDA7-598D-4264-B822-ECA0CC4D0E8C}"/>
    <cellStyle name="40% - Accent2 4 5" xfId="2856" xr:uid="{00000000-0005-0000-0000-0000A1030000}"/>
    <cellStyle name="40% - Accent2 4 5 2" xfId="4409" xr:uid="{00000000-0005-0000-0000-0000A2030000}"/>
    <cellStyle name="40% - Accent2 4 5 2 2" xfId="9786" xr:uid="{BD99AF73-7874-464C-9378-E1B2DBBFCC75}"/>
    <cellStyle name="40% - Accent2 4 5 2 2 2" xfId="39297" xr:uid="{747546E1-8E83-47F0-8D1B-7BAB6B1D9636}"/>
    <cellStyle name="40% - Accent2 4 5 2 2 3" xfId="26199" xr:uid="{65F09C06-4C35-4174-85AD-69D115B28353}"/>
    <cellStyle name="40% - Accent2 4 5 2 3" xfId="13555" xr:uid="{173091FB-C0CC-4F37-89E1-47FD934564C4}"/>
    <cellStyle name="40% - Accent2 4 5 2 3 2" xfId="43055" xr:uid="{E2612D50-B39B-4EC4-8330-38EFF782DF73}"/>
    <cellStyle name="40% - Accent2 4 5 2 3 3" xfId="29958" xr:uid="{7B6B259C-5BD0-4361-8F90-58913086B4B5}"/>
    <cellStyle name="40% - Accent2 4 5 2 4" xfId="20880" xr:uid="{A8C01131-C590-4598-8999-966F5BC8F834}"/>
    <cellStyle name="40% - Accent2 4 5 2 5" xfId="33997" xr:uid="{D572B18A-C777-44CD-BD6D-6FCB81CB24FE}"/>
    <cellStyle name="40% - Accent2 4 5 2 6" xfId="17465" xr:uid="{5EF03FB5-1A3F-4B8B-A070-062C3F3E553A}"/>
    <cellStyle name="40% - Accent2 4 5 3" xfId="8246" xr:uid="{C0923EC4-88BA-4746-B712-ED1E563E0A15}"/>
    <cellStyle name="40% - Accent2 4 5 3 2" xfId="37757" xr:uid="{DBAFA72A-1AE5-4AFB-BD11-DE4EDDEEDD05}"/>
    <cellStyle name="40% - Accent2 4 5 3 3" xfId="24659" xr:uid="{175CD3B3-6CF9-494B-954A-74D054A6E5AB}"/>
    <cellStyle name="40% - Accent2 4 5 4" xfId="12039" xr:uid="{2F3D5306-DB8E-44FF-B9F8-D0F8C3D31408}"/>
    <cellStyle name="40% - Accent2 4 5 4 2" xfId="41539" xr:uid="{0EAB34EB-B4BC-4836-8DC1-CD1607ED4EF5}"/>
    <cellStyle name="40% - Accent2 4 5 4 3" xfId="28442" xr:uid="{9A72A312-C393-4E93-8821-85FDF5173BE5}"/>
    <cellStyle name="40% - Accent2 4 5 5" xfId="19340" xr:uid="{267EBF81-AAA3-4091-B61B-01065D383EB5}"/>
    <cellStyle name="40% - Accent2 4 5 6" xfId="32462" xr:uid="{2FDCBCBC-2E97-4177-B0D0-A2527E6A73BD}"/>
    <cellStyle name="40% - Accent2 4 5 7" xfId="15925" xr:uid="{6B2FDD36-2270-434B-B0D3-302607C508BF}"/>
    <cellStyle name="40% - Accent2 4 6" xfId="3091" xr:uid="{00000000-0005-0000-0000-0000A3030000}"/>
    <cellStyle name="40% - Accent2 4 6 2" xfId="4643" xr:uid="{00000000-0005-0000-0000-0000A4030000}"/>
    <cellStyle name="40% - Accent2 4 6 2 2" xfId="10020" xr:uid="{C9BF5E09-FEAF-4A23-9E4A-1C212F51F4DE}"/>
    <cellStyle name="40% - Accent2 4 6 2 2 2" xfId="39531" xr:uid="{94B1EC3F-99FE-422A-81B5-27E9D3227540}"/>
    <cellStyle name="40% - Accent2 4 6 2 2 3" xfId="26433" xr:uid="{679640CF-B820-4F80-A75A-EB26B63870FB}"/>
    <cellStyle name="40% - Accent2 4 6 2 3" xfId="13789" xr:uid="{90C01332-3F1A-47E9-AD26-A849C926CD33}"/>
    <cellStyle name="40% - Accent2 4 6 2 3 2" xfId="43289" xr:uid="{7E407D2D-7483-4785-9F13-CCC6DA20BACC}"/>
    <cellStyle name="40% - Accent2 4 6 2 3 3" xfId="30192" xr:uid="{B7184C8B-27BD-47BE-829A-5A85412485B4}"/>
    <cellStyle name="40% - Accent2 4 6 2 4" xfId="21114" xr:uid="{64799680-1197-4747-AF25-09DBBCA95C6D}"/>
    <cellStyle name="40% - Accent2 4 6 2 5" xfId="34231" xr:uid="{2239A174-71AF-4C6A-8752-995A98B5107D}"/>
    <cellStyle name="40% - Accent2 4 6 2 6" xfId="17699" xr:uid="{1BAA3C65-1A88-4588-B304-83F0227F7D14}"/>
    <cellStyle name="40% - Accent2 4 6 3" xfId="8481" xr:uid="{6D6BEEBE-2305-42D1-8115-1A118B21C827}"/>
    <cellStyle name="40% - Accent2 4 6 3 2" xfId="37992" xr:uid="{77F3CE60-1939-4BA1-A934-69BC959282C5}"/>
    <cellStyle name="40% - Accent2 4 6 3 3" xfId="24894" xr:uid="{AC375D31-ACCE-43CA-807A-30AD013AFA2C}"/>
    <cellStyle name="40% - Accent2 4 6 4" xfId="12274" xr:uid="{CD522E5D-5696-417A-B12C-ABCCA81B2385}"/>
    <cellStyle name="40% - Accent2 4 6 4 2" xfId="41774" xr:uid="{A4ACBADC-AB77-46F5-8D60-FE2A12EA3071}"/>
    <cellStyle name="40% - Accent2 4 6 4 3" xfId="28677" xr:uid="{77BEBEFB-2E08-4CC0-AC7E-FC6D2568B8B4}"/>
    <cellStyle name="40% - Accent2 4 6 5" xfId="19575" xr:uid="{21B750E2-7F18-4FBD-8B54-20ABC16ABAEA}"/>
    <cellStyle name="40% - Accent2 4 6 6" xfId="32696" xr:uid="{F17CDC60-05CC-48F2-8565-97DFF4282FD7}"/>
    <cellStyle name="40% - Accent2 4 6 7" xfId="16160" xr:uid="{A88C59EB-11FA-4A31-89E1-9CD2A4F6A1F7}"/>
    <cellStyle name="40% - Accent2 4 7" xfId="3573" xr:uid="{00000000-0005-0000-0000-0000A5030000}"/>
    <cellStyle name="40% - Accent2 4 7 2" xfId="8951" xr:uid="{A466DEBE-3E1E-4C36-A38D-699B11945FC6}"/>
    <cellStyle name="40% - Accent2 4 7 2 2" xfId="38462" xr:uid="{4F541C45-E64C-483A-B981-FCC9CF181A83}"/>
    <cellStyle name="40% - Accent2 4 7 2 3" xfId="25364" xr:uid="{2A78ACBD-E63B-4420-AE1E-6890A159A9F7}"/>
    <cellStyle name="40% - Accent2 4 7 3" xfId="12724" xr:uid="{2E05EC7F-F368-4396-8EE8-6DD440EFE7B9}"/>
    <cellStyle name="40% - Accent2 4 7 3 2" xfId="42224" xr:uid="{0ABA1148-3E37-49AC-9748-6FBDEAE1AF4A}"/>
    <cellStyle name="40% - Accent2 4 7 3 3" xfId="29127" xr:uid="{CA904F4F-DE24-45CB-80A0-2BFE045CD7F3}"/>
    <cellStyle name="40% - Accent2 4 7 4" xfId="20045" xr:uid="{05D4D244-EC68-47E4-9709-04FB6C7EA2DC}"/>
    <cellStyle name="40% - Accent2 4 7 5" xfId="33166" xr:uid="{B7B675CE-B119-453A-9A71-7910B2AFA987}"/>
    <cellStyle name="40% - Accent2 4 7 6" xfId="16630" xr:uid="{4C51AA4B-0BB4-438A-81C4-EB126ECA41B2}"/>
    <cellStyle name="40% - Accent2 4 8" xfId="4877" xr:uid="{00000000-0005-0000-0000-0000A6030000}"/>
    <cellStyle name="40% - Accent2 4 8 2" xfId="7396" xr:uid="{070254BB-FED8-4DB4-96F2-B01D9F0E3488}"/>
    <cellStyle name="40% - Accent2 4 8 2 2" xfId="36923" xr:uid="{87E3C3C8-D9DF-402A-A0ED-4B118CAC733D}"/>
    <cellStyle name="40% - Accent2 4 8 2 3" xfId="23818" xr:uid="{0E7CF7DF-390A-459C-B300-9D0EB3B16712}"/>
    <cellStyle name="40% - Accent2 4 8 3" xfId="11196" xr:uid="{F9FA1B42-63D3-418C-B2B0-7D9180CED37B}"/>
    <cellStyle name="40% - Accent2 4 8 3 2" xfId="40696" xr:uid="{64A8F122-DFFE-4F24-8A1C-296087A5C8F3}"/>
    <cellStyle name="40% - Accent2 4 8 3 3" xfId="27599" xr:uid="{DA352967-7A00-4A1D-9929-83B0CE62CD3F}"/>
    <cellStyle name="40% - Accent2 4 8 4" xfId="21348" xr:uid="{DDC62AFD-C9D0-4A0F-9D7B-7EEC87131A90}"/>
    <cellStyle name="40% - Accent2 4 8 5" xfId="34465" xr:uid="{DAF98F6C-1AA4-423D-9D9C-6A299A9F634C}"/>
    <cellStyle name="40% - Accent2 4 8 6" xfId="15091" xr:uid="{105557EA-0DC2-4A41-8A94-454FFFD4A871}"/>
    <cellStyle name="40% - Accent2 4 9" xfId="5110" xr:uid="{00000000-0005-0000-0000-0000A7030000}"/>
    <cellStyle name="40% - Accent2 4 9 2" xfId="10261" xr:uid="{B9AFB5A8-5B3D-42AE-A647-EEA1144A0FED}"/>
    <cellStyle name="40% - Accent2 4 9 2 2" xfId="39765" xr:uid="{0AAC2DB6-411F-42EB-B036-506F4DF34F30}"/>
    <cellStyle name="40% - Accent2 4 9 2 3" xfId="26667" xr:uid="{C1C36759-576C-4EEA-AFED-D2C37F613A91}"/>
    <cellStyle name="40% - Accent2 4 9 3" xfId="14023" xr:uid="{5B278AAB-54F8-4668-95AF-B52345C9945F}"/>
    <cellStyle name="40% - Accent2 4 9 3 2" xfId="43523" xr:uid="{4D3CDFC5-4013-4F3B-A6BD-D9D395240048}"/>
    <cellStyle name="40% - Accent2 4 9 3 3" xfId="30426" xr:uid="{7BC59A08-27E1-470A-83A5-A668DE0B46B0}"/>
    <cellStyle name="40% - Accent2 4 9 4" xfId="21581" xr:uid="{3D6BAB7B-9F93-4140-B874-2E55DC0FB198}"/>
    <cellStyle name="40% - Accent2 4 9 5" xfId="34698" xr:uid="{AD640597-7F1E-4B93-81BF-44DC92E5DFED}"/>
    <cellStyle name="40% - Accent2 4 9 6" xfId="17933" xr:uid="{71B7926A-8266-477B-9603-647800561D61}"/>
    <cellStyle name="40% - Accent2 5" xfId="748" xr:uid="{00000000-0005-0000-0000-0000A8030000}"/>
    <cellStyle name="40% - Accent2 6" xfId="2075" xr:uid="{00000000-0005-0000-0000-0000A9030000}"/>
    <cellStyle name="40% - Accent2 6 2" xfId="3644" xr:uid="{00000000-0005-0000-0000-0000AA030000}"/>
    <cellStyle name="40% - Accent2 6 2 2" xfId="9022" xr:uid="{830E6CA6-1AF7-4323-B65C-EE77385580B0}"/>
    <cellStyle name="40% - Accent2 6 2 2 2" xfId="38533" xr:uid="{925D1494-51EA-4B56-B1D8-1CEAA07FA343}"/>
    <cellStyle name="40% - Accent2 6 2 2 3" xfId="25435" xr:uid="{A54B61E6-C314-49F7-B131-0AB112B95E24}"/>
    <cellStyle name="40% - Accent2 6 2 3" xfId="12795" xr:uid="{A3F46001-F89F-4D8B-B6E9-436DB4DCA3C4}"/>
    <cellStyle name="40% - Accent2 6 2 3 2" xfId="42295" xr:uid="{2733E4DF-5326-4CEB-B27F-2221713C8CD7}"/>
    <cellStyle name="40% - Accent2 6 2 3 3" xfId="29198" xr:uid="{A550FA0F-F069-44BD-9DDD-EFCAFDEDEF64}"/>
    <cellStyle name="40% - Accent2 6 2 4" xfId="20116" xr:uid="{A7822673-9100-48E6-B70A-68EAB1CCEE76}"/>
    <cellStyle name="40% - Accent2 6 2 5" xfId="33237" xr:uid="{664CD695-4E72-49FD-A4AC-F33F253E63F2}"/>
    <cellStyle name="40% - Accent2 6 2 6" xfId="16701" xr:uid="{04429820-C67A-4775-9C3C-27EF7F59CDC4}"/>
    <cellStyle name="40% - Accent2 6 3" xfId="7467" xr:uid="{D634689F-32A7-4D33-93ED-223A81A0975A}"/>
    <cellStyle name="40% - Accent2 6 3 2" xfId="11267" xr:uid="{18A24444-881F-43CC-A2F3-992DD858238B}"/>
    <cellStyle name="40% - Accent2 6 3 2 2" xfId="40767" xr:uid="{1DD52258-9E63-4A7B-9184-525A4CEEAB50}"/>
    <cellStyle name="40% - Accent2 6 3 2 3" xfId="27670" xr:uid="{256A40BC-9733-4D79-BFB2-FDB3DB9A24D0}"/>
    <cellStyle name="40% - Accent2 6 3 3" xfId="23889" xr:uid="{0C5A21E5-AF8E-46F3-8359-920974AE709F}"/>
    <cellStyle name="40% - Accent2 6 3 4" xfId="36994" xr:uid="{90DC5629-6096-4277-B647-810D9A67AC7B}"/>
    <cellStyle name="40% - Accent2 6 3 5" xfId="15162" xr:uid="{C2059CE8-0114-44A5-BEBF-9748F73CB507}"/>
    <cellStyle name="40% - Accent2 6 4" xfId="6717" xr:uid="{CD7BFE4E-63F4-43EA-B3BD-B400B6E12814}"/>
    <cellStyle name="40% - Accent2 6 4 2" xfId="36278" xr:uid="{D1709555-F7DE-4BCA-88EB-33C00AE45687}"/>
    <cellStyle name="40% - Accent2 6 4 3" xfId="23172" xr:uid="{90B3B242-478C-4E19-ADEB-B21BF47C7220}"/>
    <cellStyle name="40% - Accent2 6 5" xfId="10629" xr:uid="{CA06D532-FB4B-4A8A-9E45-7BF55B036036}"/>
    <cellStyle name="40% - Accent2 6 5 2" xfId="40129" xr:uid="{A47CF0AA-BC5A-488D-9161-DC41136F025A}"/>
    <cellStyle name="40% - Accent2 6 5 3" xfId="27032" xr:uid="{C3886167-3019-4F9A-9D59-AC9295D65847}"/>
    <cellStyle name="40% - Accent2 6 6" xfId="18573" xr:uid="{7B15B2F0-871B-4B45-8C65-F81C0F832B82}"/>
    <cellStyle name="40% - Accent2 6 7" xfId="31706" xr:uid="{8D1BA23A-DC76-4D7A-972A-8D135BD157FC}"/>
    <cellStyle name="40% - Accent2 6 8" xfId="14446" xr:uid="{584C111D-A863-49E3-BFEB-E8F87303476C}"/>
    <cellStyle name="40% - Accent2 7" xfId="2090" xr:uid="{00000000-0005-0000-0000-0000AB030000}"/>
    <cellStyle name="40% - Accent2 7 2" xfId="3659" xr:uid="{00000000-0005-0000-0000-0000AC030000}"/>
    <cellStyle name="40% - Accent2 7 2 2" xfId="9037" xr:uid="{56601602-C7E7-4D5E-8E6B-50FD20C21174}"/>
    <cellStyle name="40% - Accent2 7 2 2 2" xfId="38548" xr:uid="{501E8891-F8BF-4BE0-90EB-BD2526CD32F8}"/>
    <cellStyle name="40% - Accent2 7 2 2 3" xfId="25450" xr:uid="{8981AE8F-16CD-4A02-B612-F17BD417BBC8}"/>
    <cellStyle name="40% - Accent2 7 2 3" xfId="12810" xr:uid="{2A70AFB4-B15B-45D1-8F88-9AF70442BFDE}"/>
    <cellStyle name="40% - Accent2 7 2 3 2" xfId="42310" xr:uid="{3E2A6058-E259-444D-B13A-DA32491330A0}"/>
    <cellStyle name="40% - Accent2 7 2 3 3" xfId="29213" xr:uid="{C2530C63-FA21-4669-9E68-0F4A8AEAE27D}"/>
    <cellStyle name="40% - Accent2 7 2 4" xfId="20131" xr:uid="{EA243203-B5C8-4E42-A247-B1CF43A8E268}"/>
    <cellStyle name="40% - Accent2 7 2 5" xfId="33252" xr:uid="{E9DADAEE-0B05-4F73-9E87-E219A59C6FC6}"/>
    <cellStyle name="40% - Accent2 7 2 6" xfId="16716" xr:uid="{EBE1FB9F-E323-4160-998D-7EFDB41A05FA}"/>
    <cellStyle name="40% - Accent2 7 3" xfId="7482" xr:uid="{A524288D-49E4-4366-AFB7-910DEB5DE412}"/>
    <cellStyle name="40% - Accent2 7 3 2" xfId="11282" xr:uid="{492FE0A6-C7EF-45F5-8B37-24FA3FA11F68}"/>
    <cellStyle name="40% - Accent2 7 3 2 2" xfId="40782" xr:uid="{CC54BB47-B2AB-43B4-B5B8-B91E8E1C8355}"/>
    <cellStyle name="40% - Accent2 7 3 2 3" xfId="27685" xr:uid="{EBE318AB-FEE7-4AD7-A718-9665A963A4B7}"/>
    <cellStyle name="40% - Accent2 7 3 3" xfId="23904" xr:uid="{29FA843C-1A27-4EF9-BEE5-2EDEE9FA2EE7}"/>
    <cellStyle name="40% - Accent2 7 3 4" xfId="37009" xr:uid="{EAEE05C8-69CF-40C7-A2AE-616AC253723B}"/>
    <cellStyle name="40% - Accent2 7 3 5" xfId="15177" xr:uid="{CFB7E35C-50A7-4521-A642-30A44F100018}"/>
    <cellStyle name="40% - Accent2 7 4" xfId="6731" xr:uid="{530445F2-A634-4774-9697-D24503CA0712}"/>
    <cellStyle name="40% - Accent2 7 4 2" xfId="36292" xr:uid="{94E2C48F-53E0-4C6C-BAEC-3657F3BDDAF1}"/>
    <cellStyle name="40% - Accent2 7 4 3" xfId="23186" xr:uid="{F096DD9D-B298-45E3-81AC-A4FBFB7CD771}"/>
    <cellStyle name="40% - Accent2 7 5" xfId="10643" xr:uid="{775A2E01-2FEE-480D-9CA3-9772FC2141D8}"/>
    <cellStyle name="40% - Accent2 7 5 2" xfId="40143" xr:uid="{3E629936-B99B-433A-991F-4EBED7FF62CB}"/>
    <cellStyle name="40% - Accent2 7 5 3" xfId="27046" xr:uid="{708C1C55-E805-4F69-B0EA-A37076916ED8}"/>
    <cellStyle name="40% - Accent2 7 6" xfId="18588" xr:uid="{4B859CDF-09B1-480F-9223-B4754C1CDFAD}"/>
    <cellStyle name="40% - Accent2 7 7" xfId="31721" xr:uid="{E4A770CD-2A76-4C53-884F-91AD22FD38E0}"/>
    <cellStyle name="40% - Accent2 7 8" xfId="14460" xr:uid="{4A8A5E27-E766-4194-A785-D0506C16FCC3}"/>
    <cellStyle name="40% - Accent2 8" xfId="2234" xr:uid="{00000000-0005-0000-0000-0000AD030000}"/>
    <cellStyle name="40% - Accent2 8 2" xfId="3794" xr:uid="{00000000-0005-0000-0000-0000AE030000}"/>
    <cellStyle name="40% - Accent2 8 2 2" xfId="9172" xr:uid="{F1B65C56-535B-4C13-A0BE-9A08289D3824}"/>
    <cellStyle name="40% - Accent2 8 2 2 2" xfId="38683" xr:uid="{3487F432-E797-4868-B55A-1F817292D055}"/>
    <cellStyle name="40% - Accent2 8 2 2 3" xfId="25585" xr:uid="{D43BE33D-D004-4DB2-9F1A-6979CF17765C}"/>
    <cellStyle name="40% - Accent2 8 2 3" xfId="12941" xr:uid="{942D6477-2BB3-4527-BBB3-49D81BC0ED6E}"/>
    <cellStyle name="40% - Accent2 8 2 3 2" xfId="42441" xr:uid="{91DF5109-605D-4E6B-A909-829246B5D4DB}"/>
    <cellStyle name="40% - Accent2 8 2 3 3" xfId="29344" xr:uid="{8B4CA64E-BAF7-427D-B3E4-2D74BE1D7FDA}"/>
    <cellStyle name="40% - Accent2 8 2 4" xfId="20266" xr:uid="{D74E6950-C3BC-400B-846E-77CEE0606E4D}"/>
    <cellStyle name="40% - Accent2 8 2 5" xfId="33386" xr:uid="{BBE7F8C2-ABFC-488D-B083-23857C84586E}"/>
    <cellStyle name="40% - Accent2 8 2 6" xfId="16851" xr:uid="{AF38CF6F-3E99-48C5-9545-CDB2A6BA76BC}"/>
    <cellStyle name="40% - Accent2 8 3" xfId="7625" xr:uid="{DE6ED17B-252B-4182-A742-7D00804C3B11}"/>
    <cellStyle name="40% - Accent2 8 3 2" xfId="11425" xr:uid="{7145EDCA-D9B9-4FBA-B141-0DB977024BA2}"/>
    <cellStyle name="40% - Accent2 8 3 2 2" xfId="40925" xr:uid="{E4774C13-0692-41CD-9702-1C55EF1F6309}"/>
    <cellStyle name="40% - Accent2 8 3 2 3" xfId="27828" xr:uid="{F79ADBC1-FCEE-4FE5-8EB4-EBB2A38E445B}"/>
    <cellStyle name="40% - Accent2 8 3 3" xfId="24038" xr:uid="{B0750E2E-6DED-4182-BD0C-B19F1DDFA2DF}"/>
    <cellStyle name="40% - Accent2 8 3 4" xfId="37143" xr:uid="{30A2D9E9-00DF-4178-A4A3-E1423A117716}"/>
    <cellStyle name="40% - Accent2 8 3 5" xfId="15311" xr:uid="{63A3A357-D574-40B3-ABE3-86A3BA8DD3ED}"/>
    <cellStyle name="40% - Accent2 8 4" xfId="6745" xr:uid="{90E02EDD-5974-4847-8BCB-4F5B011D4CF7}"/>
    <cellStyle name="40% - Accent2 8 4 2" xfId="36306" xr:uid="{FEB8C882-086A-4F67-9240-3C31E336A8F6}"/>
    <cellStyle name="40% - Accent2 8 4 3" xfId="23200" xr:uid="{4B58AA26-799C-4818-BE52-081B85490936}"/>
    <cellStyle name="40% - Accent2 8 5" xfId="10657" xr:uid="{2B421FFE-367D-49FA-9B47-0287A15BA1FD}"/>
    <cellStyle name="40% - Accent2 8 5 2" xfId="40157" xr:uid="{593DA5B8-BE7B-415A-8B28-DD1D1E82E47E}"/>
    <cellStyle name="40% - Accent2 8 5 3" xfId="27060" xr:uid="{3B1FD162-A9EA-4801-9272-A3830FF97BF5}"/>
    <cellStyle name="40% - Accent2 8 6" xfId="18719" xr:uid="{AA5C5976-18DF-4970-9A88-A83A94DEA348}"/>
    <cellStyle name="40% - Accent2 8 7" xfId="31851" xr:uid="{762A9CB7-79ED-45D1-B7B0-910F75F11B8A}"/>
    <cellStyle name="40% - Accent2 8 8" xfId="14474" xr:uid="{B79B4401-D93C-4518-BFC6-4FB01A997A2B}"/>
    <cellStyle name="40% - Accent2 9" xfId="2249" xr:uid="{00000000-0005-0000-0000-0000AF030000}"/>
    <cellStyle name="40% - Accent2 9 2" xfId="3809" xr:uid="{00000000-0005-0000-0000-0000B0030000}"/>
    <cellStyle name="40% - Accent2 9 2 2" xfId="9187" xr:uid="{2A7D3F71-A16A-4467-9EB0-2F1D4E750021}"/>
    <cellStyle name="40% - Accent2 9 2 2 2" xfId="38698" xr:uid="{FBB4D3B1-86D2-4FF1-A327-14672408B9FC}"/>
    <cellStyle name="40% - Accent2 9 2 2 3" xfId="25600" xr:uid="{48309B4C-6735-42D4-B4CC-2C27DBFF385A}"/>
    <cellStyle name="40% - Accent2 9 2 3" xfId="12956" xr:uid="{FE6E1221-666A-4E6B-88F7-A5F89C5F74FC}"/>
    <cellStyle name="40% - Accent2 9 2 3 2" xfId="42456" xr:uid="{52ECB76C-D98D-46F5-8716-0B5AE2F3CAD1}"/>
    <cellStyle name="40% - Accent2 9 2 3 3" xfId="29359" xr:uid="{D54A7CB1-68CA-4520-938F-9ADE350CB428}"/>
    <cellStyle name="40% - Accent2 9 2 4" xfId="20281" xr:uid="{B4972052-1AB2-41B1-87A1-5FF5B022DA66}"/>
    <cellStyle name="40% - Accent2 9 2 5" xfId="33401" xr:uid="{6F9D3513-5A2C-49FE-9788-756D57E6BC88}"/>
    <cellStyle name="40% - Accent2 9 2 6" xfId="16866" xr:uid="{681EF52F-AA22-4227-9B0E-39D3944EAB88}"/>
    <cellStyle name="40% - Accent2 9 3" xfId="7640" xr:uid="{EAAD9B73-8186-44D2-A16E-E0A4FCE5816A}"/>
    <cellStyle name="40% - Accent2 9 3 2" xfId="11440" xr:uid="{F61B36D4-F019-46A1-BC2B-D2B1B84359F1}"/>
    <cellStyle name="40% - Accent2 9 3 2 2" xfId="40940" xr:uid="{699503CF-33E3-4EB1-B63D-CAD6F9E68339}"/>
    <cellStyle name="40% - Accent2 9 3 2 3" xfId="27843" xr:uid="{475690F2-4B55-4D2A-A63B-F808927F644F}"/>
    <cellStyle name="40% - Accent2 9 3 3" xfId="24053" xr:uid="{0C1D0E28-EB7A-4CEA-B844-497AA9A5467D}"/>
    <cellStyle name="40% - Accent2 9 3 4" xfId="37158" xr:uid="{B925B05D-15D7-4821-9633-A628565FEDAC}"/>
    <cellStyle name="40% - Accent2 9 3 5" xfId="15326" xr:uid="{86EB1875-E12D-40D7-B1F5-6A1DC6E6AD75}"/>
    <cellStyle name="40% - Accent2 9 4" xfId="6759" xr:uid="{0B3CF1B8-B5FC-4902-BDAA-F7670E8AD915}"/>
    <cellStyle name="40% - Accent2 9 4 2" xfId="36320" xr:uid="{FDDE1D63-ABA8-4DD2-80CA-FE11C7516935}"/>
    <cellStyle name="40% - Accent2 9 4 3" xfId="23214" xr:uid="{1175C833-9A4A-4FFB-B719-5D35F2E0A941}"/>
    <cellStyle name="40% - Accent2 9 5" xfId="10671" xr:uid="{C0580026-C652-4C67-B913-0C06E59535BA}"/>
    <cellStyle name="40% - Accent2 9 5 2" xfId="40171" xr:uid="{07840D5B-AF68-4C50-92E7-195FA15973B9}"/>
    <cellStyle name="40% - Accent2 9 5 3" xfId="27074" xr:uid="{738EE886-4963-44BF-BBC1-C3A07A0D9CFD}"/>
    <cellStyle name="40% - Accent2 9 6" xfId="18734" xr:uid="{7BB057F7-4F4F-4568-9F7C-0E76A39DF102}"/>
    <cellStyle name="40% - Accent2 9 7" xfId="31866" xr:uid="{0975F1F3-EDA8-4C89-9857-6ABA958EDEBF}"/>
    <cellStyle name="40% - Accent2 9 8" xfId="14488" xr:uid="{7F2FAF4F-CF15-4983-AB38-7C0D8E62342F}"/>
    <cellStyle name="40% - Accent3" xfId="255" builtinId="39" customBuiltin="1"/>
    <cellStyle name="40% - Accent3 10" xfId="2267" xr:uid="{00000000-0005-0000-0000-0000B2030000}"/>
    <cellStyle name="40% - Accent3 10 2" xfId="3827" xr:uid="{00000000-0005-0000-0000-0000B3030000}"/>
    <cellStyle name="40% - Accent3 10 2 2" xfId="9204" xr:uid="{04D25AC1-8317-4ADD-844B-7C1B060AC2C9}"/>
    <cellStyle name="40% - Accent3 10 2 2 2" xfId="38715" xr:uid="{D592194E-2CA3-4A64-9F99-9B5D7BBDEB60}"/>
    <cellStyle name="40% - Accent3 10 2 2 3" xfId="25617" xr:uid="{CCC1713A-8D69-498A-89CF-F100A7C19050}"/>
    <cellStyle name="40% - Accent3 10 2 3" xfId="12973" xr:uid="{5E75A471-4B28-4499-B2F9-7125773C9F79}"/>
    <cellStyle name="40% - Accent3 10 2 3 2" xfId="42473" xr:uid="{D0CC7ADC-A3D7-497C-B732-B4A93EDAC54F}"/>
    <cellStyle name="40% - Accent3 10 2 3 3" xfId="29376" xr:uid="{96313459-38E7-470E-868E-A2DD4C222E6B}"/>
    <cellStyle name="40% - Accent3 10 2 4" xfId="20298" xr:uid="{15AD011C-D3B6-47B6-A80D-25DF21587C84}"/>
    <cellStyle name="40% - Accent3 10 2 5" xfId="33418" xr:uid="{DB70FF9F-69B8-4186-A8B3-B46CDB1B25C6}"/>
    <cellStyle name="40% - Accent3 10 2 6" xfId="16883" xr:uid="{2D273EC1-B79F-4426-A3B3-45E248F2996B}"/>
    <cellStyle name="40% - Accent3 10 3" xfId="7657" xr:uid="{7A1EEB44-5F75-444D-9774-2DC9DE803383}"/>
    <cellStyle name="40% - Accent3 10 3 2" xfId="11457" xr:uid="{E1D410BD-2238-4F04-899D-A6EECFD9B1AA}"/>
    <cellStyle name="40% - Accent3 10 3 2 2" xfId="40957" xr:uid="{CB7E6DB4-1594-4898-B091-9B440019A47F}"/>
    <cellStyle name="40% - Accent3 10 3 2 3" xfId="27860" xr:uid="{8F2C6539-44E4-462E-9A7A-9D4EDDE65175}"/>
    <cellStyle name="40% - Accent3 10 3 3" xfId="24070" xr:uid="{D849C7A4-E418-4780-87C1-C10D9593AF20}"/>
    <cellStyle name="40% - Accent3 10 3 4" xfId="37175" xr:uid="{AC8DD7C0-7881-4275-9609-988E613E391D}"/>
    <cellStyle name="40% - Accent3 10 3 5" xfId="15343" xr:uid="{64B6107E-97ED-48B9-AC3E-7674E766E333}"/>
    <cellStyle name="40% - Accent3 10 4" xfId="6775" xr:uid="{ACC969E3-F91F-4D4C-8277-151C378F279D}"/>
    <cellStyle name="40% - Accent3 10 4 2" xfId="36336" xr:uid="{856FE34B-F8FB-40EA-AF8F-92B4CE23E29D}"/>
    <cellStyle name="40% - Accent3 10 4 3" xfId="23230" xr:uid="{4E25D57E-6E71-4017-BAA6-DF700C7BFB0A}"/>
    <cellStyle name="40% - Accent3 10 5" xfId="10687" xr:uid="{FE68EA4B-4145-4EDA-87FF-1BCA1D7E2CAB}"/>
    <cellStyle name="40% - Accent3 10 5 2" xfId="40187" xr:uid="{9121731F-A3B1-494C-9B31-BDA77797C5CA}"/>
    <cellStyle name="40% - Accent3 10 5 3" xfId="27090" xr:uid="{B595EC66-4A22-4200-9FE9-C1691F0AE666}"/>
    <cellStyle name="40% - Accent3 10 6" xfId="18751" xr:uid="{23ABB52B-72D0-42E0-A863-5067FB93DF02}"/>
    <cellStyle name="40% - Accent3 10 7" xfId="31883" xr:uid="{18F3CEED-6A78-4825-868D-698D0270FFD1}"/>
    <cellStyle name="40% - Accent3 10 8" xfId="14504" xr:uid="{7E89F7AA-B1F9-4A3B-8369-791EF4265B57}"/>
    <cellStyle name="40% - Accent3 11" xfId="2281" xr:uid="{00000000-0005-0000-0000-0000B4030000}"/>
    <cellStyle name="40% - Accent3 11 2" xfId="3841" xr:uid="{00000000-0005-0000-0000-0000B5030000}"/>
    <cellStyle name="40% - Accent3 11 2 2" xfId="9218" xr:uid="{10D29B20-7F01-4FDE-A7EE-1B54DBF6C252}"/>
    <cellStyle name="40% - Accent3 11 2 2 2" xfId="38729" xr:uid="{9CBE62A1-3F55-40A1-B9A5-3E2215A778C1}"/>
    <cellStyle name="40% - Accent3 11 2 2 3" xfId="25631" xr:uid="{F03198F6-FC68-4EEE-ACC7-D6B0F562B9E5}"/>
    <cellStyle name="40% - Accent3 11 2 3" xfId="12987" xr:uid="{67FA03DF-C292-4CDE-AEE5-8B674769A571}"/>
    <cellStyle name="40% - Accent3 11 2 3 2" xfId="42487" xr:uid="{51C08A29-814B-42AF-85AC-BB4D32243380}"/>
    <cellStyle name="40% - Accent3 11 2 3 3" xfId="29390" xr:uid="{0FBAFA59-69AF-44E5-9637-D41F639869F7}"/>
    <cellStyle name="40% - Accent3 11 2 4" xfId="20312" xr:uid="{2622F872-60E0-4BDC-A3C0-22B5F3E58EBF}"/>
    <cellStyle name="40% - Accent3 11 2 5" xfId="33432" xr:uid="{9F40EE78-4665-475D-8189-95EB33DA3DCA}"/>
    <cellStyle name="40% - Accent3 11 2 6" xfId="16897" xr:uid="{C2381E04-231E-471B-8398-1927F96F22B1}"/>
    <cellStyle name="40% - Accent3 11 3" xfId="7671" xr:uid="{9E579A6F-A6A1-445A-B468-032288A24B9B}"/>
    <cellStyle name="40% - Accent3 11 3 2" xfId="37189" xr:uid="{E9BA7457-07D3-4A41-A389-67AF2E2A83B0}"/>
    <cellStyle name="40% - Accent3 11 3 3" xfId="24084" xr:uid="{21FCC328-A8E8-4D38-A1A8-F8D870F97A40}"/>
    <cellStyle name="40% - Accent3 11 4" xfId="11471" xr:uid="{E4C04F95-FFD2-44C3-981E-0113A577B36C}"/>
    <cellStyle name="40% - Accent3 11 4 2" xfId="40971" xr:uid="{645A1DE5-7414-4759-A114-FDFD4486803B}"/>
    <cellStyle name="40% - Accent3 11 4 3" xfId="27874" xr:uid="{4D0379B1-ED5D-42B1-9F2D-DBA4785C8D96}"/>
    <cellStyle name="40% - Accent3 11 5" xfId="18765" xr:uid="{16AAB0F2-B36B-47C0-BF78-5B4DAEB7F0B1}"/>
    <cellStyle name="40% - Accent3 11 6" xfId="31897" xr:uid="{3E18F221-884E-495E-AEAC-B58AFC84CA70}"/>
    <cellStyle name="40% - Accent3 11 7" xfId="15357" xr:uid="{908A7634-6C83-43C1-A37D-827EE6B7A680}"/>
    <cellStyle name="40% - Accent3 12" xfId="2295" xr:uid="{00000000-0005-0000-0000-0000B6030000}"/>
    <cellStyle name="40% - Accent3 12 2" xfId="3855" xr:uid="{00000000-0005-0000-0000-0000B7030000}"/>
    <cellStyle name="40% - Accent3 12 2 2" xfId="9232" xr:uid="{5CA9A42E-DC68-4E27-BC32-00555745DAB0}"/>
    <cellStyle name="40% - Accent3 12 2 2 2" xfId="38743" xr:uid="{729185F0-FA25-45DC-AC91-7D67EBFE407F}"/>
    <cellStyle name="40% - Accent3 12 2 2 3" xfId="25645" xr:uid="{440C7F51-F655-4657-9C75-2C906776D1C0}"/>
    <cellStyle name="40% - Accent3 12 2 3" xfId="13001" xr:uid="{F50AE919-ABE9-4262-8C25-1FF320AD304C}"/>
    <cellStyle name="40% - Accent3 12 2 3 2" xfId="42501" xr:uid="{1CDEEC6A-115F-4F04-8961-8CB7C820D4A7}"/>
    <cellStyle name="40% - Accent3 12 2 3 3" xfId="29404" xr:uid="{C4B2D5BD-6B4F-43FB-B009-E408420D3EAA}"/>
    <cellStyle name="40% - Accent3 12 2 4" xfId="20326" xr:uid="{C014E0D8-3A1F-4167-B92C-D66101D2899C}"/>
    <cellStyle name="40% - Accent3 12 2 5" xfId="33446" xr:uid="{CC34C9D2-C29F-48B9-96BE-89960113D4F7}"/>
    <cellStyle name="40% - Accent3 12 2 6" xfId="16911" xr:uid="{9EF4B192-173D-4385-8230-859B1899B11F}"/>
    <cellStyle name="40% - Accent3 12 3" xfId="7685" xr:uid="{A71A7A72-72FE-481C-88A0-4BD37A81BDBE}"/>
    <cellStyle name="40% - Accent3 12 3 2" xfId="37203" xr:uid="{55B7191A-0591-4F96-9D43-4C6CEFB23FA3}"/>
    <cellStyle name="40% - Accent3 12 3 3" xfId="24098" xr:uid="{88644E8B-5B08-424D-A2B5-86CEC2CE7AA3}"/>
    <cellStyle name="40% - Accent3 12 4" xfId="11485" xr:uid="{3CA81A78-6CAD-4449-862C-71BA0511D7EB}"/>
    <cellStyle name="40% - Accent3 12 4 2" xfId="40985" xr:uid="{0B911C66-894E-46A7-8DC9-142028D4E160}"/>
    <cellStyle name="40% - Accent3 12 4 3" xfId="27888" xr:uid="{1D32A76B-FFDC-400F-9C4E-F283C9227C9F}"/>
    <cellStyle name="40% - Accent3 12 5" xfId="18779" xr:uid="{C54EE9FB-B028-4EAC-B38A-C6A6FABC7011}"/>
    <cellStyle name="40% - Accent3 12 6" xfId="31911" xr:uid="{1DF4F9DE-EB88-41E8-8543-0CDEAE685BE5}"/>
    <cellStyle name="40% - Accent3 12 7" xfId="15371" xr:uid="{EAEE476C-D0AC-42FF-8C8C-F89A2C064AA8}"/>
    <cellStyle name="40% - Accent3 13" xfId="3482" xr:uid="{00000000-0005-0000-0000-0000B8030000}"/>
    <cellStyle name="40% - Accent3 13 2" xfId="8860" xr:uid="{D0379AB6-18A0-4AE9-BB56-E40585294312}"/>
    <cellStyle name="40% - Accent3 13 2 2" xfId="38371" xr:uid="{C59727ED-53A7-49D2-AAD0-7E887523485C}"/>
    <cellStyle name="40% - Accent3 13 2 3" xfId="25273" xr:uid="{0E614D6C-1C29-4616-8FB7-2056250A2899}"/>
    <cellStyle name="40% - Accent3 13 3" xfId="12651" xr:uid="{88BB06EA-EA9E-464F-BDD7-6A207BA58260}"/>
    <cellStyle name="40% - Accent3 13 3 2" xfId="42151" xr:uid="{8418EA32-2EA0-4D5B-982D-FC0A0956F5BF}"/>
    <cellStyle name="40% - Accent3 13 3 3" xfId="29054" xr:uid="{31D32659-7710-4AE0-A2A0-E31A2E1ACA6B}"/>
    <cellStyle name="40% - Accent3 13 4" xfId="19954" xr:uid="{20B17785-A04C-401E-AE8B-444420C7490F}"/>
    <cellStyle name="40% - Accent3 13 5" xfId="33075" xr:uid="{2E71F260-4206-4944-A618-189D8D6258F5}"/>
    <cellStyle name="40% - Accent3 13 6" xfId="16539" xr:uid="{91A1E2DB-A3CE-43CD-ADA8-250FEEE33792}"/>
    <cellStyle name="40% - Accent3 14" xfId="7320" xr:uid="{FC5190D7-FFE2-42CB-9047-EB622C134A37}"/>
    <cellStyle name="40% - Accent3 14 2" xfId="11123" xr:uid="{743D54C9-7DD6-402F-A3C8-4039551B6B7C}"/>
    <cellStyle name="40% - Accent3 14 2 2" xfId="40623" xr:uid="{0E60F52F-0AB6-4058-B4D4-5A3688509A42}"/>
    <cellStyle name="40% - Accent3 14 2 3" xfId="27526" xr:uid="{581DF065-BC01-46AB-8942-8426ECFA8E43}"/>
    <cellStyle name="40% - Accent3 14 3" xfId="23742" xr:uid="{70FD69A0-B943-4897-8C2D-824AEF88F948}"/>
    <cellStyle name="40% - Accent3 14 4" xfId="36848" xr:uid="{049C5AC9-90E0-410D-81A7-DD7D7C4849D4}"/>
    <cellStyle name="40% - Accent3 14 5" xfId="15016" xr:uid="{C41BD845-7FB8-4AAD-868E-12FC5F6FBB17}"/>
    <cellStyle name="40% - Accent3 15" xfId="6502" xr:uid="{E8D2AF1B-4309-4316-B9A7-627D083DB714}"/>
    <cellStyle name="40% - Accent3 15 2" xfId="36080" xr:uid="{2429E08D-07D7-4E40-96F8-DA3E76FDDC53}"/>
    <cellStyle name="40% - Accent3 15 3" xfId="22972" xr:uid="{9D927392-D3B5-4C6C-B3E9-F35AC7ABCCF8}"/>
    <cellStyle name="40% - Accent3 16" xfId="10485" xr:uid="{D7D19ED0-547B-40DC-B0D6-F866189E9AEA}"/>
    <cellStyle name="40% - Accent3 16 2" xfId="39985" xr:uid="{1733C1E1-AEE8-49AF-A181-86164ED518E1}"/>
    <cellStyle name="40% - Accent3 16 3" xfId="26888" xr:uid="{05E09A0B-71D2-426F-9B2C-2B4BB7733679}"/>
    <cellStyle name="40% - Accent3 17" xfId="18316" xr:uid="{3947FA82-0E2D-4C68-89F7-E9D2CD59B0F4}"/>
    <cellStyle name="40% - Accent3 18" xfId="31500" xr:uid="{56F50BB6-66E9-4EA8-AA2D-573BD71DF0D7}"/>
    <cellStyle name="40% - Accent3 19" xfId="14248" xr:uid="{537ED169-2000-4B5B-8EF1-197D7E4CE3E3}"/>
    <cellStyle name="40% - Accent3 2" xfId="168" xr:uid="{00000000-0005-0000-0000-0000B9030000}"/>
    <cellStyle name="40% - Accent3 2 10" xfId="31457" xr:uid="{18D8F8DE-6A0B-4971-ABB9-5EAC5B6EBBA6}"/>
    <cellStyle name="40% - Accent3 2 11" xfId="14264" xr:uid="{EDC4EC31-116C-47F4-B3A4-8499560CBA5E}"/>
    <cellStyle name="40% - Accent3 2 2" xfId="204" xr:uid="{00000000-0005-0000-0000-0000BA030000}"/>
    <cellStyle name="40% - Accent3 2 2 2" xfId="754" xr:uid="{00000000-0005-0000-0000-0000BB030000}"/>
    <cellStyle name="40% - Accent3 2 2 3" xfId="3453" xr:uid="{00000000-0005-0000-0000-0000BC030000}"/>
    <cellStyle name="40% - Accent3 2 2 3 2" xfId="8831" xr:uid="{98857ADD-1527-4E62-92B2-1E5C53D6082B}"/>
    <cellStyle name="40% - Accent3 2 2 3 2 2" xfId="38342" xr:uid="{84DD2840-95EE-44C7-B9B5-167F49FC6BA8}"/>
    <cellStyle name="40% - Accent3 2 2 3 2 3" xfId="25244" xr:uid="{2F704653-E6BC-414D-9E30-0C9B537A5534}"/>
    <cellStyle name="40% - Accent3 2 2 3 3" xfId="12622" xr:uid="{67106B8C-B302-409C-8985-9D5B51D59465}"/>
    <cellStyle name="40% - Accent3 2 2 3 3 2" xfId="42122" xr:uid="{3F125B44-D6D9-48CC-938C-F318955ED544}"/>
    <cellStyle name="40% - Accent3 2 2 3 3 3" xfId="29025" xr:uid="{F3BA5EC5-7F41-49E8-BBE2-89E0582B2669}"/>
    <cellStyle name="40% - Accent3 2 2 3 4" xfId="19925" xr:uid="{4041E5D3-A22A-4D01-BE52-767FB1E45392}"/>
    <cellStyle name="40% - Accent3 2 2 3 5" xfId="33046" xr:uid="{97484B31-38A0-4C92-93A3-676E83E3530D}"/>
    <cellStyle name="40% - Accent3 2 2 3 6" xfId="16510" xr:uid="{2FF99F00-8607-4716-960D-716853D8821C}"/>
    <cellStyle name="40% - Accent3 2 2 4" xfId="7291" xr:uid="{22828700-B8E0-4E8F-9B1A-9CD31E2F6CD5}"/>
    <cellStyle name="40% - Accent3 2 2 4 2" xfId="11094" xr:uid="{A22AC89B-3E73-4766-BB15-0738BC465319}"/>
    <cellStyle name="40% - Accent3 2 2 4 2 2" xfId="40594" xr:uid="{3A54BC0B-8AE5-4CE7-82DE-EBC0D644066F}"/>
    <cellStyle name="40% - Accent3 2 2 4 2 3" xfId="27497" xr:uid="{8E030F48-4219-46E6-AE41-6E6574948E67}"/>
    <cellStyle name="40% - Accent3 2 2 4 3" xfId="23713" xr:uid="{C7503BC7-5976-4910-8EE4-CB607F0C0CC7}"/>
    <cellStyle name="40% - Accent3 2 2 4 4" xfId="36819" xr:uid="{AF5F040E-434E-4C85-AF14-09ECEAC55E5A}"/>
    <cellStyle name="40% - Accent3 2 2 4 5" xfId="14987" xr:uid="{1CB32347-4535-4B3F-AF81-D95FD8DBF123}"/>
    <cellStyle name="40% - Accent3 2 2 5" xfId="18286" xr:uid="{9579EB03-146D-42A1-9AE6-B160A385919C}"/>
    <cellStyle name="40% - Accent3 2 2 6" xfId="31471" xr:uid="{AB7BDC0B-5523-4B08-A287-7C7785DB7EB1}"/>
    <cellStyle name="40% - Accent3 2 3" xfId="218" xr:uid="{00000000-0005-0000-0000-0000BD030000}"/>
    <cellStyle name="40% - Accent3 2 3 2" xfId="3467" xr:uid="{00000000-0005-0000-0000-0000BE030000}"/>
    <cellStyle name="40% - Accent3 2 3 2 2" xfId="8845" xr:uid="{810E3BA8-5589-4D18-8D90-63FB03F7F721}"/>
    <cellStyle name="40% - Accent3 2 3 2 2 2" xfId="38356" xr:uid="{2EB06BE2-0BC4-4C07-8070-420C93C7D313}"/>
    <cellStyle name="40% - Accent3 2 3 2 2 3" xfId="25258" xr:uid="{24D3B1E7-F67B-42F7-BD99-DEE4AF69995D}"/>
    <cellStyle name="40% - Accent3 2 3 2 3" xfId="12636" xr:uid="{C18B4FAF-EB9F-4265-90AF-F8F2625D3262}"/>
    <cellStyle name="40% - Accent3 2 3 2 3 2" xfId="42136" xr:uid="{0E106AAB-B29E-4D2B-B68F-42B343BBF956}"/>
    <cellStyle name="40% - Accent3 2 3 2 3 3" xfId="29039" xr:uid="{D2A6A1E9-95C7-4A3A-8622-220F48EECAA7}"/>
    <cellStyle name="40% - Accent3 2 3 2 4" xfId="19939" xr:uid="{7482C50E-F36A-4BD7-891B-5919E2CE7B55}"/>
    <cellStyle name="40% - Accent3 2 3 2 5" xfId="33060" xr:uid="{4FC35DF5-199D-45C5-9C72-1449DF7884CF}"/>
    <cellStyle name="40% - Accent3 2 3 2 6" xfId="16524" xr:uid="{7B986FEC-5929-42EA-818D-ECC94A7FED1E}"/>
    <cellStyle name="40% - Accent3 2 3 3" xfId="7305" xr:uid="{B260F20E-F40F-4E97-9DD2-3792352AEB70}"/>
    <cellStyle name="40% - Accent3 2 3 3 2" xfId="11108" xr:uid="{BEC60F06-DF37-4BC2-B813-5221C7429B61}"/>
    <cellStyle name="40% - Accent3 2 3 3 2 2" xfId="40608" xr:uid="{DB641729-3A14-4EB2-A04B-B059954F0263}"/>
    <cellStyle name="40% - Accent3 2 3 3 2 3" xfId="27511" xr:uid="{631A0B2C-579E-496D-9257-D53B6CD4A511}"/>
    <cellStyle name="40% - Accent3 2 3 3 3" xfId="23727" xr:uid="{606DDA50-C9B6-4A44-8FDC-EA43CF1054C0}"/>
    <cellStyle name="40% - Accent3 2 3 3 4" xfId="36833" xr:uid="{3810B315-5B59-48A4-A2B2-3EE89088C83D}"/>
    <cellStyle name="40% - Accent3 2 3 3 5" xfId="15001" xr:uid="{88B60F40-4B25-43A8-A0AD-52CBC8E6CE83}"/>
    <cellStyle name="40% - Accent3 2 3 4" xfId="6537" xr:uid="{4685F1FD-7273-4808-ABB9-952E508F2377}"/>
    <cellStyle name="40% - Accent3 2 3 5" xfId="18300" xr:uid="{3937DE69-1D8C-4A63-9A0B-BA94B406D695}"/>
    <cellStyle name="40% - Accent3 2 3 6" xfId="31485" xr:uid="{7DFFA189-BAFC-48BC-9044-6BC41A8C8947}"/>
    <cellStyle name="40% - Accent3 2 4" xfId="753" xr:uid="{00000000-0005-0000-0000-0000BF030000}"/>
    <cellStyle name="40% - Accent3 2 5" xfId="3439" xr:uid="{00000000-0005-0000-0000-0000C0030000}"/>
    <cellStyle name="40% - Accent3 2 5 2" xfId="8817" xr:uid="{8CE5F65D-FDE9-4EF8-AE71-2816B9B4607B}"/>
    <cellStyle name="40% - Accent3 2 5 2 2" xfId="38328" xr:uid="{EE341C48-7B54-499F-997B-1BB25F4C55F5}"/>
    <cellStyle name="40% - Accent3 2 5 2 3" xfId="25230" xr:uid="{C8F3C192-1A74-426F-9E44-82A4A7C5EF92}"/>
    <cellStyle name="40% - Accent3 2 5 3" xfId="12608" xr:uid="{96F54F7C-7EC9-4FB0-AF6B-F4A741715D39}"/>
    <cellStyle name="40% - Accent3 2 5 3 2" xfId="42108" xr:uid="{1ED335D0-7FAF-4CE1-B144-E5476F8210BF}"/>
    <cellStyle name="40% - Accent3 2 5 3 3" xfId="29011" xr:uid="{204766B0-C8A6-4EEA-A3E4-4D191A431D49}"/>
    <cellStyle name="40% - Accent3 2 5 4" xfId="19911" xr:uid="{BBEEBD82-D556-4B94-8E9B-5CF6EE076DBF}"/>
    <cellStyle name="40% - Accent3 2 5 5" xfId="33032" xr:uid="{1D7FD717-FEC4-483A-82A6-3AE26D2E012B}"/>
    <cellStyle name="40% - Accent3 2 5 6" xfId="16496" xr:uid="{EF24C424-7FD3-4564-9809-C147F1E018A5}"/>
    <cellStyle name="40% - Accent3 2 6" xfId="7259" xr:uid="{0021BAD0-7A3E-45F9-89C2-545A0ECBA011}"/>
    <cellStyle name="40% - Accent3 2 6 2" xfId="11080" xr:uid="{C1DF2817-F502-49B3-A3FF-B442947F4278}"/>
    <cellStyle name="40% - Accent3 2 6 2 2" xfId="40580" xr:uid="{A2AC6D74-3D01-4D95-B6FC-7B7085B743FC}"/>
    <cellStyle name="40% - Accent3 2 6 2 3" xfId="27483" xr:uid="{F01A71DC-5056-4505-980F-39EE4E11BA50}"/>
    <cellStyle name="40% - Accent3 2 6 3" xfId="23699" xr:uid="{A4B51521-5D20-4612-AA08-FDBE59D540CF}"/>
    <cellStyle name="40% - Accent3 2 6 4" xfId="36805" xr:uid="{7551AE7A-D538-4D74-91FE-10BA143F6A97}"/>
    <cellStyle name="40% - Accent3 2 6 5" xfId="14973" xr:uid="{4AB817AA-EC55-473B-8B6E-0431C956F7F6}"/>
    <cellStyle name="40% - Accent3 2 7" xfId="6518" xr:uid="{5020B314-801A-4845-BC69-521FC2CB367C}"/>
    <cellStyle name="40% - Accent3 2 7 2" xfId="36096" xr:uid="{993A9505-D2CC-4807-9EB1-C6AE8E57F576}"/>
    <cellStyle name="40% - Accent3 2 7 3" xfId="22988" xr:uid="{45DBCA98-7301-4754-9700-9ED3717B939F}"/>
    <cellStyle name="40% - Accent3 2 8" xfId="10501" xr:uid="{6446F01E-C7B9-4A4A-A67A-00CA1A3268D4}"/>
    <cellStyle name="40% - Accent3 2 8 2" xfId="40001" xr:uid="{39E2D4F8-D72D-4C3B-A13B-96A3090C8363}"/>
    <cellStyle name="40% - Accent3 2 8 3" xfId="26904" xr:uid="{F115D2CB-DB0D-44BC-8AE2-3671B81E9336}"/>
    <cellStyle name="40% - Accent3 2 9" xfId="18272" xr:uid="{CE362FF4-BDC4-4270-894B-BAC6DCC1B1FD}"/>
    <cellStyle name="40% - Accent3 3" xfId="278" xr:uid="{00000000-0005-0000-0000-0000C1030000}"/>
    <cellStyle name="40% - Accent3 3 2" xfId="755" xr:uid="{00000000-0005-0000-0000-0000C2030000}"/>
    <cellStyle name="40% - Accent3 3 3" xfId="3498" xr:uid="{00000000-0005-0000-0000-0000C3030000}"/>
    <cellStyle name="40% - Accent3 3 3 2" xfId="8876" xr:uid="{351C5200-C678-41D6-B620-EC0C64FE5A8D}"/>
    <cellStyle name="40% - Accent3 3 3 2 2" xfId="38387" xr:uid="{DE677DF5-D55F-42FC-8065-46AB125A4376}"/>
    <cellStyle name="40% - Accent3 3 3 2 3" xfId="25289" xr:uid="{15D3B69C-C9FE-445A-9CF7-287F7FDE2A16}"/>
    <cellStyle name="40% - Accent3 3 3 3" xfId="12667" xr:uid="{F4B48FB8-8A85-4C24-84E5-BB0EFB177711}"/>
    <cellStyle name="40% - Accent3 3 3 3 2" xfId="42167" xr:uid="{B626D5D6-EAF5-4113-A938-72E4897D76AB}"/>
    <cellStyle name="40% - Accent3 3 3 3 3" xfId="29070" xr:uid="{D594CC30-2D8F-488B-8EA2-44455C235DF7}"/>
    <cellStyle name="40% - Accent3 3 3 4" xfId="19970" xr:uid="{2602A6A6-2B6E-4ADE-9C3F-330126F930DD}"/>
    <cellStyle name="40% - Accent3 3 3 5" xfId="33091" xr:uid="{527102B2-521A-4541-8858-4F4D7F612F32}"/>
    <cellStyle name="40% - Accent3 3 3 6" xfId="16555" xr:uid="{037CB31B-B419-49CE-B3A8-FBA4C17E80EF}"/>
    <cellStyle name="40% - Accent3 3 4" xfId="7336" xr:uid="{7623A38B-28E5-4D95-9426-4D6534950737}"/>
    <cellStyle name="40% - Accent3 3 4 2" xfId="11139" xr:uid="{22470E2B-E489-42A2-B78D-D2385FC133F5}"/>
    <cellStyle name="40% - Accent3 3 4 2 2" xfId="40639" xr:uid="{89894E20-F5CD-4135-9EB6-CEB453B708DE}"/>
    <cellStyle name="40% - Accent3 3 4 2 3" xfId="27542" xr:uid="{ED629603-43FE-42CF-8349-397B0B5CFEB1}"/>
    <cellStyle name="40% - Accent3 3 4 3" xfId="23758" xr:uid="{4E2836A0-8168-4BB7-8C3C-EFE4D19C2868}"/>
    <cellStyle name="40% - Accent3 3 4 4" xfId="36864" xr:uid="{C0B4CEF4-9C7F-4AA5-9860-B14C85FAC54D}"/>
    <cellStyle name="40% - Accent3 3 4 5" xfId="15032" xr:uid="{9A53BF32-87E8-467A-B1A4-AB6E171B21FB}"/>
    <cellStyle name="40% - Accent3 3 5" xfId="18332" xr:uid="{3E6FF432-228B-4C88-AEEF-51D8AD148183}"/>
    <cellStyle name="40% - Accent3 3 6" xfId="31516" xr:uid="{0A4C1693-8254-4F4A-81A6-425BF2BB70D1}"/>
    <cellStyle name="40% - Accent3 4" xfId="1905" xr:uid="{00000000-0005-0000-0000-0000C4030000}"/>
    <cellStyle name="40% - Accent3 4 10" xfId="5344" xr:uid="{00000000-0005-0000-0000-0000C5030000}"/>
    <cellStyle name="40% - Accent3 4 10 2" xfId="34932" xr:uid="{D9D1EEC9-4E18-4104-9DB5-E1C45B2FEBC9}"/>
    <cellStyle name="40% - Accent3 4 10 3" xfId="21815" xr:uid="{93B80120-15B9-405C-AF42-0AC517960EAF}"/>
    <cellStyle name="40% - Accent3 4 11" xfId="5576" xr:uid="{00000000-0005-0000-0000-0000C6030000}"/>
    <cellStyle name="40% - Accent3 4 11 2" xfId="35164" xr:uid="{5D7715A3-30FA-4F8F-8CAA-E4BA224B2A4B}"/>
    <cellStyle name="40% - Accent3 4 11 3" xfId="22047" xr:uid="{115E8D91-E08D-461B-8326-4421F8A83C6C}"/>
    <cellStyle name="40% - Accent3 4 12" xfId="5811" xr:uid="{00000000-0005-0000-0000-0000C7030000}"/>
    <cellStyle name="40% - Accent3 4 12 2" xfId="35399" xr:uid="{0C5FC5D6-A425-4F81-BAF7-0638D2A83A39}"/>
    <cellStyle name="40% - Accent3 4 12 3" xfId="22282" xr:uid="{4A226097-9CFF-4060-BA87-2AB2A0556038}"/>
    <cellStyle name="40% - Accent3 4 13" xfId="6044" xr:uid="{00000000-0005-0000-0000-0000C8030000}"/>
    <cellStyle name="40% - Accent3 4 13 2" xfId="35632" xr:uid="{98006D55-02AB-46F7-AE70-29659227F370}"/>
    <cellStyle name="40% - Accent3 4 13 3" xfId="22515" xr:uid="{D1FBA124-27E4-4007-B777-59A1128F710F}"/>
    <cellStyle name="40% - Accent3 4 14" xfId="6284" xr:uid="{00000000-0005-0000-0000-0000C9030000}"/>
    <cellStyle name="40% - Accent3 4 14 2" xfId="35865" xr:uid="{A89B4D87-C4E2-471B-A68B-439479B019AD}"/>
    <cellStyle name="40% - Accent3 4 14 3" xfId="22755" xr:uid="{1971BC46-0CCA-4E45-A833-F51BBA4036C9}"/>
    <cellStyle name="40% - Accent3 4 15" xfId="6646" xr:uid="{E2036137-F4B0-42AC-826F-642438DAA0B9}"/>
    <cellStyle name="40% - Accent3 4 15 2" xfId="36208" xr:uid="{E37513FE-1CC5-4274-A8C7-9701F36CB2B7}"/>
    <cellStyle name="40% - Accent3 4 15 3" xfId="23102" xr:uid="{4CEE838A-5929-4D18-91C5-816BB4E5572C}"/>
    <cellStyle name="40% - Accent3 4 16" xfId="10559" xr:uid="{4AEEAA6C-2392-4501-AB9C-6AAE1B3609FB}"/>
    <cellStyle name="40% - Accent3 4 16 2" xfId="40059" xr:uid="{1401D8E4-10AA-45C7-828C-DD20303CFC94}"/>
    <cellStyle name="40% - Accent3 4 16 3" xfId="26962" xr:uid="{6252060C-9AFE-47AD-B2E7-53CC2D507952}"/>
    <cellStyle name="40% - Accent3 4 17" xfId="18503" xr:uid="{1D50628C-85B3-4B92-8C88-7105EEB4E294}"/>
    <cellStyle name="40% - Accent3 4 18" xfId="31636" xr:uid="{2A2B3C23-7603-4441-93A1-40D658FEFD91}"/>
    <cellStyle name="40% - Accent3 4 19" xfId="14376" xr:uid="{8E561D37-1266-4EC5-9248-C22718BB409F}"/>
    <cellStyle name="40% - Accent3 4 2" xfId="2164" xr:uid="{00000000-0005-0000-0000-0000CA030000}"/>
    <cellStyle name="40% - Accent3 4 2 10" xfId="5692" xr:uid="{00000000-0005-0000-0000-0000CB030000}"/>
    <cellStyle name="40% - Accent3 4 2 10 2" xfId="35280" xr:uid="{4200FA5A-6AED-4A2D-8623-466AE32D71A6}"/>
    <cellStyle name="40% - Accent3 4 2 10 3" xfId="22163" xr:uid="{FAC87558-69E7-4A33-B900-E1C36EB30F57}"/>
    <cellStyle name="40% - Accent3 4 2 11" xfId="5927" xr:uid="{00000000-0005-0000-0000-0000CC030000}"/>
    <cellStyle name="40% - Accent3 4 2 11 2" xfId="35515" xr:uid="{D6F0E5B4-341E-47D2-A3FE-356170877106}"/>
    <cellStyle name="40% - Accent3 4 2 11 3" xfId="22398" xr:uid="{E513DAD7-01E8-46A0-8618-FDC46A795104}"/>
    <cellStyle name="40% - Accent3 4 2 12" xfId="6160" xr:uid="{00000000-0005-0000-0000-0000CD030000}"/>
    <cellStyle name="40% - Accent3 4 2 12 2" xfId="35748" xr:uid="{472C5A1B-3590-4058-9785-8ADBB0E9D154}"/>
    <cellStyle name="40% - Accent3 4 2 12 3" xfId="22631" xr:uid="{077D58B1-75C7-451C-9762-2C4299EF8567}"/>
    <cellStyle name="40% - Accent3 4 2 13" xfId="6400" xr:uid="{00000000-0005-0000-0000-0000CE030000}"/>
    <cellStyle name="40% - Accent3 4 2 13 2" xfId="35981" xr:uid="{B82CA445-7401-4FBE-86C1-FAE1502B082C}"/>
    <cellStyle name="40% - Accent3 4 2 13 3" xfId="22871" xr:uid="{B21E92DB-5C13-4017-9E83-A6BD00B8765A}"/>
    <cellStyle name="40% - Accent3 4 2 14" xfId="7032" xr:uid="{40C1D37D-6E5A-4BB7-909F-D52252A93DE4}"/>
    <cellStyle name="40% - Accent3 4 2 14 2" xfId="36586" xr:uid="{C56803CC-79E4-476A-B05E-D5E04108A94D}"/>
    <cellStyle name="40% - Accent3 4 2 14 3" xfId="23480" xr:uid="{4497CD86-24FB-4C04-9302-37A3E9060275}"/>
    <cellStyle name="40% - Accent3 4 2 15" xfId="10862" xr:uid="{0BA9D81C-ADEE-4788-ABC0-6AF4D9B6AB1B}"/>
    <cellStyle name="40% - Accent3 4 2 15 2" xfId="40362" xr:uid="{77CFA191-CA85-4247-A4CB-9F021751E0A7}"/>
    <cellStyle name="40% - Accent3 4 2 15 3" xfId="27265" xr:uid="{C9F06506-8613-4A66-B2BB-55B051207CF8}"/>
    <cellStyle name="40% - Accent3 4 2 16" xfId="18649" xr:uid="{52A51714-D6E4-437F-9F13-1837B0AA9E18}"/>
    <cellStyle name="40% - Accent3 4 2 17" xfId="31781" xr:uid="{A56F7213-E176-42E4-8E55-9BBBA29E7726}"/>
    <cellStyle name="40% - Accent3 4 2 18" xfId="14754" xr:uid="{F9DA859B-2661-4F34-BE32-5172FBC8CC34}"/>
    <cellStyle name="40% - Accent3 4 2 2" xfId="2502" xr:uid="{00000000-0005-0000-0000-0000CF030000}"/>
    <cellStyle name="40% - Accent3 4 2 2 2" xfId="4055" xr:uid="{00000000-0005-0000-0000-0000D0030000}"/>
    <cellStyle name="40% - Accent3 4 2 2 2 2" xfId="9432" xr:uid="{6041B2EC-E520-4E99-883B-D75460B32D73}"/>
    <cellStyle name="40% - Accent3 4 2 2 2 2 2" xfId="38943" xr:uid="{D5F7ED85-0B03-4A81-8500-4054842A9F87}"/>
    <cellStyle name="40% - Accent3 4 2 2 2 2 3" xfId="25845" xr:uid="{4EA47220-5A24-4BE3-AD42-71F2D25AC444}"/>
    <cellStyle name="40% - Accent3 4 2 2 2 3" xfId="13201" xr:uid="{E8F765BE-0D38-4F45-8B40-539B388779EA}"/>
    <cellStyle name="40% - Accent3 4 2 2 2 3 2" xfId="42701" xr:uid="{56C9B09E-3BAC-44EC-AA7F-370046D18B9B}"/>
    <cellStyle name="40% - Accent3 4 2 2 2 3 3" xfId="29604" xr:uid="{9CF19FD0-3DB9-462B-9DCF-4C0C2FDDA6B7}"/>
    <cellStyle name="40% - Accent3 4 2 2 2 4" xfId="20526" xr:uid="{CB627682-FA66-4796-B140-1EFE574C6681}"/>
    <cellStyle name="40% - Accent3 4 2 2 2 5" xfId="33645" xr:uid="{E39D9F30-3F35-498E-ACCD-7BE88F7BFD0B}"/>
    <cellStyle name="40% - Accent3 4 2 2 2 6" xfId="17111" xr:uid="{BCB9ED94-14A3-4E1D-8181-5E79C0A92CFF}"/>
    <cellStyle name="40% - Accent3 4 2 2 3" xfId="7892" xr:uid="{9D64A62B-8030-40D7-87BC-88BD4AAFF848}"/>
    <cellStyle name="40% - Accent3 4 2 2 3 2" xfId="37403" xr:uid="{83E6A5D5-83A8-4EDD-88A0-6259B9808BC0}"/>
    <cellStyle name="40% - Accent3 4 2 2 3 3" xfId="24305" xr:uid="{D79BF713-84E6-4B69-8C55-FCF1EADD8E1D}"/>
    <cellStyle name="40% - Accent3 4 2 2 4" xfId="11685" xr:uid="{830C418C-5A5A-4090-B12E-11A90CC4A331}"/>
    <cellStyle name="40% - Accent3 4 2 2 4 2" xfId="41185" xr:uid="{0ED8EB0A-8D32-4D11-806C-F7A10DB84D75}"/>
    <cellStyle name="40% - Accent3 4 2 2 4 3" xfId="28088" xr:uid="{FA9FD973-7300-418D-BD1B-01C14876E8FD}"/>
    <cellStyle name="40% - Accent3 4 2 2 5" xfId="18986" xr:uid="{A6804151-9F22-4D4C-9EEE-64A3890DBC31}"/>
    <cellStyle name="40% - Accent3 4 2 2 6" xfId="32110" xr:uid="{95C04818-7EF1-443D-9467-7D35C8B65BE0}"/>
    <cellStyle name="40% - Accent3 4 2 2 7" xfId="15571" xr:uid="{6CF58420-08EC-4AFB-95E1-FE3C0317F9ED}"/>
    <cellStyle name="40% - Accent3 4 2 3" xfId="2737" xr:uid="{00000000-0005-0000-0000-0000D1030000}"/>
    <cellStyle name="40% - Accent3 4 2 3 2" xfId="4290" xr:uid="{00000000-0005-0000-0000-0000D2030000}"/>
    <cellStyle name="40% - Accent3 4 2 3 2 2" xfId="9667" xr:uid="{C4F96C31-55D7-4126-B8A1-A8EA8F52B136}"/>
    <cellStyle name="40% - Accent3 4 2 3 2 2 2" xfId="39178" xr:uid="{02FB5D14-C63C-4CB4-A67B-545366E9DA44}"/>
    <cellStyle name="40% - Accent3 4 2 3 2 2 3" xfId="26080" xr:uid="{861419E1-93A3-42FE-8144-24901E31A7CA}"/>
    <cellStyle name="40% - Accent3 4 2 3 2 3" xfId="13436" xr:uid="{0FD5BA46-CEBC-43F5-8FC4-E62B1EC95105}"/>
    <cellStyle name="40% - Accent3 4 2 3 2 3 2" xfId="42936" xr:uid="{22150FCF-0A53-4C28-BC4F-11A99FF6EF94}"/>
    <cellStyle name="40% - Accent3 4 2 3 2 3 3" xfId="29839" xr:uid="{85B089A6-2148-45D7-8FB9-196A01594576}"/>
    <cellStyle name="40% - Accent3 4 2 3 2 4" xfId="20761" xr:uid="{53FFE480-DE75-4024-999A-8D20685194FC}"/>
    <cellStyle name="40% - Accent3 4 2 3 2 5" xfId="33879" xr:uid="{CF5889DC-8B4B-4E5B-8100-C348790B92DB}"/>
    <cellStyle name="40% - Accent3 4 2 3 2 6" xfId="17346" xr:uid="{EF16A2FC-5D13-4062-B1F9-E98841BEB1A6}"/>
    <cellStyle name="40% - Accent3 4 2 3 3" xfId="8127" xr:uid="{E7DB4DC1-0C2E-49D8-B960-D34DBCB4947C}"/>
    <cellStyle name="40% - Accent3 4 2 3 3 2" xfId="37638" xr:uid="{9B968B79-854F-419F-B265-5D07DD67C821}"/>
    <cellStyle name="40% - Accent3 4 2 3 3 3" xfId="24540" xr:uid="{41133C55-D375-4C35-8BD0-340468D3BC8E}"/>
    <cellStyle name="40% - Accent3 4 2 3 4" xfId="11920" xr:uid="{BE1E4B65-5135-4274-9BD5-AC084F58A185}"/>
    <cellStyle name="40% - Accent3 4 2 3 4 2" xfId="41420" xr:uid="{AE0EDAB3-6841-4A05-9486-FBABF6F969C1}"/>
    <cellStyle name="40% - Accent3 4 2 3 4 3" xfId="28323" xr:uid="{1439FBC7-CE8E-4B6B-B0DC-C1CBAC7931C3}"/>
    <cellStyle name="40% - Accent3 4 2 3 5" xfId="19221" xr:uid="{C43ADC4A-6A5D-4427-8992-B73FEDE38B21}"/>
    <cellStyle name="40% - Accent3 4 2 3 6" xfId="32344" xr:uid="{87920466-323F-4A78-8CC9-EE092E92B1E8}"/>
    <cellStyle name="40% - Accent3 4 2 3 7" xfId="15806" xr:uid="{327A4B6B-8D54-41F4-8B3A-CE9F0A6C4189}"/>
    <cellStyle name="40% - Accent3 4 2 4" xfId="2973" xr:uid="{00000000-0005-0000-0000-0000D3030000}"/>
    <cellStyle name="40% - Accent3 4 2 4 2" xfId="4526" xr:uid="{00000000-0005-0000-0000-0000D4030000}"/>
    <cellStyle name="40% - Accent3 4 2 4 2 2" xfId="9903" xr:uid="{E7B250AC-B285-478A-90DB-C9568F0B8B5A}"/>
    <cellStyle name="40% - Accent3 4 2 4 2 2 2" xfId="39414" xr:uid="{AAFBC0DC-5B38-46D6-AD5D-5CF38255AAF9}"/>
    <cellStyle name="40% - Accent3 4 2 4 2 2 3" xfId="26316" xr:uid="{CBFC7415-5394-4B8A-BC22-390E98D73BDA}"/>
    <cellStyle name="40% - Accent3 4 2 4 2 3" xfId="13672" xr:uid="{5B770859-77D3-4E57-9C92-3940358A8DA1}"/>
    <cellStyle name="40% - Accent3 4 2 4 2 3 2" xfId="43172" xr:uid="{E2F480A0-915F-463B-915C-EEF3BCCBBAA8}"/>
    <cellStyle name="40% - Accent3 4 2 4 2 3 3" xfId="30075" xr:uid="{E0E17454-ED07-4CCB-9402-9A1DC7374FAC}"/>
    <cellStyle name="40% - Accent3 4 2 4 2 4" xfId="20997" xr:uid="{E323F180-A44C-49AE-9AFF-C55A09E0BBC1}"/>
    <cellStyle name="40% - Accent3 4 2 4 2 5" xfId="34114" xr:uid="{8E2DC246-E1BD-48DD-9BA9-40F638AE5342}"/>
    <cellStyle name="40% - Accent3 4 2 4 2 6" xfId="17582" xr:uid="{A8DF5366-957D-49CA-86CA-850A92687FC7}"/>
    <cellStyle name="40% - Accent3 4 2 4 3" xfId="8363" xr:uid="{467BD978-E487-4C45-8B0B-B50265E4839C}"/>
    <cellStyle name="40% - Accent3 4 2 4 3 2" xfId="37874" xr:uid="{F6A6F8B2-EC23-41FE-9C82-C455C5D0A280}"/>
    <cellStyle name="40% - Accent3 4 2 4 3 3" xfId="24776" xr:uid="{6EA214B4-70C3-496F-8077-72C5164F2DA4}"/>
    <cellStyle name="40% - Accent3 4 2 4 4" xfId="12156" xr:uid="{F44D1422-819F-48E3-AFF3-05D77A0BA752}"/>
    <cellStyle name="40% - Accent3 4 2 4 4 2" xfId="41656" xr:uid="{A810F559-C327-4909-822B-F7FEB78865DB}"/>
    <cellStyle name="40% - Accent3 4 2 4 4 3" xfId="28559" xr:uid="{530EB8B4-4F0E-4340-8CAA-99D95A07EAA3}"/>
    <cellStyle name="40% - Accent3 4 2 4 5" xfId="19457" xr:uid="{319DF3EF-1FE5-45E0-8A81-7C275F16AE47}"/>
    <cellStyle name="40% - Accent3 4 2 4 6" xfId="32579" xr:uid="{03D3EDB6-6C71-4C59-8289-37D4438FC784}"/>
    <cellStyle name="40% - Accent3 4 2 4 7" xfId="16042" xr:uid="{5CC6757B-97D8-4C07-8BA9-07D4DE9C1CEA}"/>
    <cellStyle name="40% - Accent3 4 2 5" xfId="3208" xr:uid="{00000000-0005-0000-0000-0000D5030000}"/>
    <cellStyle name="40% - Accent3 4 2 5 2" xfId="4760" xr:uid="{00000000-0005-0000-0000-0000D6030000}"/>
    <cellStyle name="40% - Accent3 4 2 5 2 2" xfId="10137" xr:uid="{3896720C-34F2-40A4-9ADF-9FB6DC8AFA4D}"/>
    <cellStyle name="40% - Accent3 4 2 5 2 2 2" xfId="39648" xr:uid="{9B08094F-7A3D-4E63-B9B1-3449DB6FF49D}"/>
    <cellStyle name="40% - Accent3 4 2 5 2 2 3" xfId="26550" xr:uid="{1D746AE5-FA8B-4537-8198-DD383E7D7C90}"/>
    <cellStyle name="40% - Accent3 4 2 5 2 3" xfId="13906" xr:uid="{FD960C5F-E881-4C2B-8EB5-9A123B7AD42A}"/>
    <cellStyle name="40% - Accent3 4 2 5 2 3 2" xfId="43406" xr:uid="{81F05165-D567-4C13-B11E-AFA06880773D}"/>
    <cellStyle name="40% - Accent3 4 2 5 2 3 3" xfId="30309" xr:uid="{6F8BC46A-1B88-4844-9B65-E674A489F476}"/>
    <cellStyle name="40% - Accent3 4 2 5 2 4" xfId="21231" xr:uid="{686C5EEF-0CBD-4705-B015-BF9D7F3F669D}"/>
    <cellStyle name="40% - Accent3 4 2 5 2 5" xfId="34348" xr:uid="{0EF4A7F9-F17E-441C-8660-76A3645E2057}"/>
    <cellStyle name="40% - Accent3 4 2 5 2 6" xfId="17816" xr:uid="{F6F7FC8F-E154-43E7-89E9-9702FEF04824}"/>
    <cellStyle name="40% - Accent3 4 2 5 3" xfId="8598" xr:uid="{5B5CF80F-50EA-46D0-927A-E20E78523622}"/>
    <cellStyle name="40% - Accent3 4 2 5 3 2" xfId="38109" xr:uid="{F5E9849B-4439-4526-BF4D-4135A4B7D575}"/>
    <cellStyle name="40% - Accent3 4 2 5 3 3" xfId="25011" xr:uid="{A65343A8-38A0-4850-8BD0-CF918C948D0B}"/>
    <cellStyle name="40% - Accent3 4 2 5 4" xfId="12391" xr:uid="{70945925-6E55-47A9-BCA6-B03463D82A68}"/>
    <cellStyle name="40% - Accent3 4 2 5 4 2" xfId="41891" xr:uid="{BB3748CC-844B-420C-A003-69602780BD6D}"/>
    <cellStyle name="40% - Accent3 4 2 5 4 3" xfId="28794" xr:uid="{51A4AD52-491F-485D-BA41-B549CFD3B203}"/>
    <cellStyle name="40% - Accent3 4 2 5 5" xfId="19692" xr:uid="{17238E60-2A26-4946-B380-492BA7AA68CC}"/>
    <cellStyle name="40% - Accent3 4 2 5 6" xfId="32813" xr:uid="{7D58C9BE-24D4-469A-A15E-ADFA35B91F13}"/>
    <cellStyle name="40% - Accent3 4 2 5 7" xfId="16277" xr:uid="{8413BFC6-FBE0-4B73-9DA2-290DB4153FCB}"/>
    <cellStyle name="40% - Accent3 4 2 6" xfId="3724" xr:uid="{00000000-0005-0000-0000-0000D7030000}"/>
    <cellStyle name="40% - Accent3 4 2 6 2" xfId="9102" xr:uid="{0A13807B-054C-48C6-A2C9-6AF8304FB469}"/>
    <cellStyle name="40% - Accent3 4 2 6 2 2" xfId="38613" xr:uid="{DC0A89E4-6732-4B4F-B31F-52C3DDCC6FB7}"/>
    <cellStyle name="40% - Accent3 4 2 6 2 3" xfId="25515" xr:uid="{F6C7D925-8CB6-451B-BF9A-7BA9E1D872B9}"/>
    <cellStyle name="40% - Accent3 4 2 6 3" xfId="12871" xr:uid="{50BFD749-55EC-4121-8161-2026FFCD1C9F}"/>
    <cellStyle name="40% - Accent3 4 2 6 3 2" xfId="42371" xr:uid="{F394BC4E-6A6A-44B1-83A2-2F30582FEAD9}"/>
    <cellStyle name="40% - Accent3 4 2 6 3 3" xfId="29274" xr:uid="{ACC1F4B5-6B18-4E59-999A-8A1DBF9211FA}"/>
    <cellStyle name="40% - Accent3 4 2 6 4" xfId="20196" xr:uid="{A20CA0EA-8A65-4C80-8FF5-A228B5281E9B}"/>
    <cellStyle name="40% - Accent3 4 2 6 5" xfId="33316" xr:uid="{ED54AB20-1616-4586-AB12-722AE1EA9D17}"/>
    <cellStyle name="40% - Accent3 4 2 6 6" xfId="16781" xr:uid="{8B9F8EB9-66C8-4B31-860D-3B2E8D7E979E}"/>
    <cellStyle name="40% - Accent3 4 2 7" xfId="4994" xr:uid="{00000000-0005-0000-0000-0000D8030000}"/>
    <cellStyle name="40% - Accent3 4 2 7 2" xfId="7555" xr:uid="{E1DE7ADE-CBC8-4940-8EAB-AC268B6738B8}"/>
    <cellStyle name="40% - Accent3 4 2 7 2 2" xfId="37073" xr:uid="{4070CB5E-6FFD-4F84-BF0D-B2D2221088E4}"/>
    <cellStyle name="40% - Accent3 4 2 7 2 3" xfId="23968" xr:uid="{7EEF9579-CA57-47AD-841E-D1B4BCDE6FA1}"/>
    <cellStyle name="40% - Accent3 4 2 7 3" xfId="11355" xr:uid="{C3A602BE-C8FD-418B-ABED-1F2BC62B049D}"/>
    <cellStyle name="40% - Accent3 4 2 7 3 2" xfId="40855" xr:uid="{9989602A-8350-4D38-B3E6-7BA4C652862F}"/>
    <cellStyle name="40% - Accent3 4 2 7 3 3" xfId="27758" xr:uid="{B96B6310-629B-416C-B669-1212E7596C15}"/>
    <cellStyle name="40% - Accent3 4 2 7 4" xfId="21465" xr:uid="{F0E49E81-C3F7-43BF-A433-A484128C4B53}"/>
    <cellStyle name="40% - Accent3 4 2 7 5" xfId="34582" xr:uid="{BB67F6A9-13E3-4E88-8E37-472D0BCD6987}"/>
    <cellStyle name="40% - Accent3 4 2 7 6" xfId="15241" xr:uid="{75EDD99E-20E9-40AD-8358-D1D28128DABE}"/>
    <cellStyle name="40% - Accent3 4 2 8" xfId="5227" xr:uid="{00000000-0005-0000-0000-0000D9030000}"/>
    <cellStyle name="40% - Accent3 4 2 8 2" xfId="10378" xr:uid="{9C1B26D0-8A57-4FC9-944D-CE4C4E32AC7D}"/>
    <cellStyle name="40% - Accent3 4 2 8 2 2" xfId="39882" xr:uid="{1865832F-CE41-43E2-BF9D-EB8923470395}"/>
    <cellStyle name="40% - Accent3 4 2 8 2 3" xfId="26784" xr:uid="{BEE8336D-A1F8-47DC-B307-92B2CA651F09}"/>
    <cellStyle name="40% - Accent3 4 2 8 3" xfId="14140" xr:uid="{421F3DA0-D087-49D4-9C97-DE66040B7F3B}"/>
    <cellStyle name="40% - Accent3 4 2 8 3 2" xfId="43640" xr:uid="{2A02D849-6892-4DD6-AAA2-72F01963E311}"/>
    <cellStyle name="40% - Accent3 4 2 8 3 3" xfId="30543" xr:uid="{A96840D5-EBFF-4B56-A5ED-B697E65BBA17}"/>
    <cellStyle name="40% - Accent3 4 2 8 4" xfId="21698" xr:uid="{4CA17154-98B0-44AD-ACDB-D9697BAC627C}"/>
    <cellStyle name="40% - Accent3 4 2 8 5" xfId="34815" xr:uid="{1CF37E6C-4966-4735-8F88-3E21CB82E98A}"/>
    <cellStyle name="40% - Accent3 4 2 8 6" xfId="18050" xr:uid="{1D3E458D-D9E2-4259-BBAB-9089E0F53A32}"/>
    <cellStyle name="40% - Accent3 4 2 9" xfId="5460" xr:uid="{00000000-0005-0000-0000-0000DA030000}"/>
    <cellStyle name="40% - Accent3 4 2 9 2" xfId="35048" xr:uid="{1EB1C55E-A114-4AED-BB08-BF699E95893B}"/>
    <cellStyle name="40% - Accent3 4 2 9 3" xfId="21931" xr:uid="{526ACB74-0A7E-4C1D-91E8-8435843D9A82}"/>
    <cellStyle name="40% - Accent3 4 3" xfId="2386" xr:uid="{00000000-0005-0000-0000-0000DB030000}"/>
    <cellStyle name="40% - Accent3 4 3 2" xfId="3939" xr:uid="{00000000-0005-0000-0000-0000DC030000}"/>
    <cellStyle name="40% - Accent3 4 3 2 2" xfId="9316" xr:uid="{5158A80A-23B3-46EA-AC16-27DC917472F8}"/>
    <cellStyle name="40% - Accent3 4 3 2 2 2" xfId="38827" xr:uid="{9AF62FDF-391B-4EEA-83B0-8146BEFC53EB}"/>
    <cellStyle name="40% - Accent3 4 3 2 2 3" xfId="25729" xr:uid="{49293232-246F-470E-AB29-F155784B2008}"/>
    <cellStyle name="40% - Accent3 4 3 2 3" xfId="13085" xr:uid="{F0C014E0-3474-4B94-83E7-ED639AE978D3}"/>
    <cellStyle name="40% - Accent3 4 3 2 3 2" xfId="42585" xr:uid="{694A0763-3B35-4774-9C6D-EFBD75CEB886}"/>
    <cellStyle name="40% - Accent3 4 3 2 3 3" xfId="29488" xr:uid="{D989335E-F3B9-413F-B5D4-03E07F5F926E}"/>
    <cellStyle name="40% - Accent3 4 3 2 4" xfId="20410" xr:uid="{96EFCBB3-7BDB-4DC5-8E53-74F69FB87216}"/>
    <cellStyle name="40% - Accent3 4 3 2 5" xfId="33529" xr:uid="{02C6CB64-8934-4362-B9A0-3EFD1586AD60}"/>
    <cellStyle name="40% - Accent3 4 3 2 6" xfId="16995" xr:uid="{9297698A-DCDA-4CC8-8162-6B0F16222256}"/>
    <cellStyle name="40% - Accent3 4 3 3" xfId="7776" xr:uid="{4D43224A-FC40-4BFB-A1F9-55B370774CB5}"/>
    <cellStyle name="40% - Accent3 4 3 3 2" xfId="11569" xr:uid="{1FE9F333-7D51-4482-8B31-04CB8B0AFBDA}"/>
    <cellStyle name="40% - Accent3 4 3 3 2 2" xfId="41069" xr:uid="{1E9582AB-098D-4E89-91D5-C60FDCA63791}"/>
    <cellStyle name="40% - Accent3 4 3 3 2 3" xfId="27972" xr:uid="{3816BF85-6697-4F81-8CEA-C71B92F5BE92}"/>
    <cellStyle name="40% - Accent3 4 3 3 3" xfId="24189" xr:uid="{69168A48-4DE8-4CC6-B6EF-D8D00D2AEB22}"/>
    <cellStyle name="40% - Accent3 4 3 3 4" xfId="37287" xr:uid="{A4AB1E73-1475-44F3-A9AC-87767735BE55}"/>
    <cellStyle name="40% - Accent3 4 3 3 5" xfId="15455" xr:uid="{6581242D-1378-411C-A06E-569508203DC4}"/>
    <cellStyle name="40% - Accent3 4 3 4" xfId="6916" xr:uid="{8E4FA3BE-9A9D-4230-B497-4E8B3C124C1B}"/>
    <cellStyle name="40% - Accent3 4 3 4 2" xfId="36470" xr:uid="{E2DDAB28-7D7F-4111-BCCE-458FFC7BF1C5}"/>
    <cellStyle name="40% - Accent3 4 3 4 3" xfId="23364" xr:uid="{27595709-8D77-43D8-9FFE-DC1B45B413BF}"/>
    <cellStyle name="40% - Accent3 4 3 5" xfId="10746" xr:uid="{8DC4B6D0-3F47-472D-8374-D5DD126A076D}"/>
    <cellStyle name="40% - Accent3 4 3 5 2" xfId="40246" xr:uid="{80139386-4949-4EDE-9EC9-7D900A3645F6}"/>
    <cellStyle name="40% - Accent3 4 3 5 3" xfId="27149" xr:uid="{8C8A597D-C4BA-47C7-B45A-D2BEA70F4692}"/>
    <cellStyle name="40% - Accent3 4 3 6" xfId="18870" xr:uid="{9DE031EC-5D89-40B4-A697-9EAE243C3F8D}"/>
    <cellStyle name="40% - Accent3 4 3 7" xfId="31994" xr:uid="{954A4965-FD99-40F6-A07E-021F28CA39FB}"/>
    <cellStyle name="40% - Accent3 4 3 8" xfId="14638" xr:uid="{6654E5C6-AA79-43D0-9CE7-789F3DA7253A}"/>
    <cellStyle name="40% - Accent3 4 4" xfId="2621" xr:uid="{00000000-0005-0000-0000-0000DD030000}"/>
    <cellStyle name="40% - Accent3 4 4 2" xfId="4174" xr:uid="{00000000-0005-0000-0000-0000DE030000}"/>
    <cellStyle name="40% - Accent3 4 4 2 2" xfId="9551" xr:uid="{43ADD24B-5D64-4879-89CC-C0815C7094A4}"/>
    <cellStyle name="40% - Accent3 4 4 2 2 2" xfId="39062" xr:uid="{646EF491-B56F-4727-9581-F76323E29C73}"/>
    <cellStyle name="40% - Accent3 4 4 2 2 3" xfId="25964" xr:uid="{189501F2-30BB-4235-A7A2-36E2464469F4}"/>
    <cellStyle name="40% - Accent3 4 4 2 3" xfId="13320" xr:uid="{6BEB3F81-83B8-4653-82D3-9BA979E0D2D7}"/>
    <cellStyle name="40% - Accent3 4 4 2 3 2" xfId="42820" xr:uid="{37860BEA-8590-4E23-9197-DD91A4970C25}"/>
    <cellStyle name="40% - Accent3 4 4 2 3 3" xfId="29723" xr:uid="{13F04A49-FBC8-45FA-8669-84710638A9A7}"/>
    <cellStyle name="40% - Accent3 4 4 2 4" xfId="20645" xr:uid="{4CBBCB6B-096E-4F15-8666-0A4BD8F29428}"/>
    <cellStyle name="40% - Accent3 4 4 2 5" xfId="33763" xr:uid="{AD0B7D07-027E-4CC1-86FF-70328DD03F38}"/>
    <cellStyle name="40% - Accent3 4 4 2 6" xfId="17230" xr:uid="{BFB53D21-5F17-4815-9059-D64ED760AA96}"/>
    <cellStyle name="40% - Accent3 4 4 3" xfId="8011" xr:uid="{518B97DA-0C4A-4730-BB0C-0A4DE09925D6}"/>
    <cellStyle name="40% - Accent3 4 4 3 2" xfId="37522" xr:uid="{D5F3A218-DD82-427C-87BC-CD6CA179A4FF}"/>
    <cellStyle name="40% - Accent3 4 4 3 3" xfId="24424" xr:uid="{12DFA5F7-60D7-46F8-9255-AC3445E57E91}"/>
    <cellStyle name="40% - Accent3 4 4 4" xfId="11804" xr:uid="{5F6155D2-C31C-4C68-A80C-DB085B894E6D}"/>
    <cellStyle name="40% - Accent3 4 4 4 2" xfId="41304" xr:uid="{DE777E0A-4946-49B8-98A4-E2CAFA4C9742}"/>
    <cellStyle name="40% - Accent3 4 4 4 3" xfId="28207" xr:uid="{605CDD4C-52FA-486B-BBB5-77A4486491B6}"/>
    <cellStyle name="40% - Accent3 4 4 5" xfId="19105" xr:uid="{588420C4-3FA8-42AC-9270-52A746A229E3}"/>
    <cellStyle name="40% - Accent3 4 4 6" xfId="32228" xr:uid="{D6D4EDC4-3A3F-4E7A-A2FA-C79287CC05B2}"/>
    <cellStyle name="40% - Accent3 4 4 7" xfId="15690" xr:uid="{EFB33ED2-8487-463E-AF49-15D9724FE0B8}"/>
    <cellStyle name="40% - Accent3 4 5" xfId="2857" xr:uid="{00000000-0005-0000-0000-0000DF030000}"/>
    <cellStyle name="40% - Accent3 4 5 2" xfId="4410" xr:uid="{00000000-0005-0000-0000-0000E0030000}"/>
    <cellStyle name="40% - Accent3 4 5 2 2" xfId="9787" xr:uid="{E1FE5869-AC41-4256-9CB4-F8E52FFCA9A7}"/>
    <cellStyle name="40% - Accent3 4 5 2 2 2" xfId="39298" xr:uid="{CD72C103-3996-461D-85FD-C4A655C6F65B}"/>
    <cellStyle name="40% - Accent3 4 5 2 2 3" xfId="26200" xr:uid="{8DD95774-A992-429B-852F-0344EDD34945}"/>
    <cellStyle name="40% - Accent3 4 5 2 3" xfId="13556" xr:uid="{18C80B6F-A562-43CC-BD15-00CE99794950}"/>
    <cellStyle name="40% - Accent3 4 5 2 3 2" xfId="43056" xr:uid="{26B4FC6A-A00C-4442-8B73-F0B7E96D59E5}"/>
    <cellStyle name="40% - Accent3 4 5 2 3 3" xfId="29959" xr:uid="{89263C6E-3AFC-428A-98AA-005F562EA991}"/>
    <cellStyle name="40% - Accent3 4 5 2 4" xfId="20881" xr:uid="{5024325A-93A7-44C2-BC3E-0258B10FF734}"/>
    <cellStyle name="40% - Accent3 4 5 2 5" xfId="33998" xr:uid="{3CFF1A62-142C-4F0C-8B1C-8A9F2D6933BB}"/>
    <cellStyle name="40% - Accent3 4 5 2 6" xfId="17466" xr:uid="{45B05A1B-D9C0-4972-97F3-3F2B26742F28}"/>
    <cellStyle name="40% - Accent3 4 5 3" xfId="8247" xr:uid="{DECE9090-4417-4A85-BC9A-4108B0E5B640}"/>
    <cellStyle name="40% - Accent3 4 5 3 2" xfId="37758" xr:uid="{D32CD8D7-BA14-4772-A0AD-9DDB041BB2B7}"/>
    <cellStyle name="40% - Accent3 4 5 3 3" xfId="24660" xr:uid="{9206AA89-7A7C-4C88-A93B-766AE5163BF4}"/>
    <cellStyle name="40% - Accent3 4 5 4" xfId="12040" xr:uid="{3E97897B-7E3B-4898-B731-B51C7306563B}"/>
    <cellStyle name="40% - Accent3 4 5 4 2" xfId="41540" xr:uid="{1503655A-1BA1-4B30-AB36-CF848A48ECE4}"/>
    <cellStyle name="40% - Accent3 4 5 4 3" xfId="28443" xr:uid="{9EE4596A-1687-4BD6-991E-9923112D881A}"/>
    <cellStyle name="40% - Accent3 4 5 5" xfId="19341" xr:uid="{753161C0-1249-416A-8C49-89E4C8D7FD1E}"/>
    <cellStyle name="40% - Accent3 4 5 6" xfId="32463" xr:uid="{F7070C96-C13F-403F-9835-AE26EC1BA42D}"/>
    <cellStyle name="40% - Accent3 4 5 7" xfId="15926" xr:uid="{B2124777-E445-4153-83D5-8D74091F0198}"/>
    <cellStyle name="40% - Accent3 4 6" xfId="3092" xr:uid="{00000000-0005-0000-0000-0000E1030000}"/>
    <cellStyle name="40% - Accent3 4 6 2" xfId="4644" xr:uid="{00000000-0005-0000-0000-0000E2030000}"/>
    <cellStyle name="40% - Accent3 4 6 2 2" xfId="10021" xr:uid="{801F50E5-74B0-4DE3-8F0A-643EE3E5EE4B}"/>
    <cellStyle name="40% - Accent3 4 6 2 2 2" xfId="39532" xr:uid="{92C08D07-A554-4509-B31F-B74B0828D961}"/>
    <cellStyle name="40% - Accent3 4 6 2 2 3" xfId="26434" xr:uid="{F0CC6FD6-F192-4095-963C-803E0FF8B6D0}"/>
    <cellStyle name="40% - Accent3 4 6 2 3" xfId="13790" xr:uid="{84E86A58-371C-4643-92E7-EDA9AE652B5D}"/>
    <cellStyle name="40% - Accent3 4 6 2 3 2" xfId="43290" xr:uid="{16DFB96B-4433-486A-9E97-CC39D7F06C56}"/>
    <cellStyle name="40% - Accent3 4 6 2 3 3" xfId="30193" xr:uid="{4E07C784-58DB-4065-A72F-C73211B6FD85}"/>
    <cellStyle name="40% - Accent3 4 6 2 4" xfId="21115" xr:uid="{1A5B7689-1D5A-4C1E-BC1A-172FAEB11FE0}"/>
    <cellStyle name="40% - Accent3 4 6 2 5" xfId="34232" xr:uid="{DEF1CA3C-33A3-428B-9F94-D79BAE364D08}"/>
    <cellStyle name="40% - Accent3 4 6 2 6" xfId="17700" xr:uid="{FEC69562-3C31-4B2E-9112-AF568BFEAA10}"/>
    <cellStyle name="40% - Accent3 4 6 3" xfId="8482" xr:uid="{271AC808-C7E5-4D2A-A0E5-095E2C3F1F10}"/>
    <cellStyle name="40% - Accent3 4 6 3 2" xfId="37993" xr:uid="{BF3AD4DA-A156-412D-B299-5EE02720BAEE}"/>
    <cellStyle name="40% - Accent3 4 6 3 3" xfId="24895" xr:uid="{8436F018-E359-45B4-91E2-0448B0003EB0}"/>
    <cellStyle name="40% - Accent3 4 6 4" xfId="12275" xr:uid="{70962209-5EE1-478D-AFB1-1C83856B88C7}"/>
    <cellStyle name="40% - Accent3 4 6 4 2" xfId="41775" xr:uid="{C9EED1FC-945E-49B9-833B-EC54C2939C2A}"/>
    <cellStyle name="40% - Accent3 4 6 4 3" xfId="28678" xr:uid="{C76ED316-330F-473B-90D1-C0D1326249DD}"/>
    <cellStyle name="40% - Accent3 4 6 5" xfId="19576" xr:uid="{FC341AA4-4BAB-4B49-AB14-85490C2171AE}"/>
    <cellStyle name="40% - Accent3 4 6 6" xfId="32697" xr:uid="{A744D9CB-E7F9-420B-98EA-31C374E6C795}"/>
    <cellStyle name="40% - Accent3 4 6 7" xfId="16161" xr:uid="{9634B9A3-C3D2-45DE-934F-99816A22FFDA}"/>
    <cellStyle name="40% - Accent3 4 7" xfId="3574" xr:uid="{00000000-0005-0000-0000-0000E3030000}"/>
    <cellStyle name="40% - Accent3 4 7 2" xfId="8952" xr:uid="{F92C5F1D-36D0-4B4C-8B16-5F2B2B01D083}"/>
    <cellStyle name="40% - Accent3 4 7 2 2" xfId="38463" xr:uid="{8E68C8F1-0300-411F-BAEE-A0886F169751}"/>
    <cellStyle name="40% - Accent3 4 7 2 3" xfId="25365" xr:uid="{AAC24B68-E1AA-4842-88C0-F5B3A983E111}"/>
    <cellStyle name="40% - Accent3 4 7 3" xfId="12725" xr:uid="{AEB8070B-D731-4C5A-B2CD-40606F39D2F7}"/>
    <cellStyle name="40% - Accent3 4 7 3 2" xfId="42225" xr:uid="{42EA4062-169D-415E-B63E-9539101FFE1E}"/>
    <cellStyle name="40% - Accent3 4 7 3 3" xfId="29128" xr:uid="{6CB3DFF9-B7E4-40C3-B835-3ECDFB2DFC21}"/>
    <cellStyle name="40% - Accent3 4 7 4" xfId="20046" xr:uid="{E0164AC6-511F-4C98-B730-4A0E72381171}"/>
    <cellStyle name="40% - Accent3 4 7 5" xfId="33167" xr:uid="{45B15A62-E60D-4156-8ACF-226BBF5C634A}"/>
    <cellStyle name="40% - Accent3 4 7 6" xfId="16631" xr:uid="{E921FB41-6552-4F63-B430-A35E8D520B31}"/>
    <cellStyle name="40% - Accent3 4 8" xfId="4878" xr:uid="{00000000-0005-0000-0000-0000E4030000}"/>
    <cellStyle name="40% - Accent3 4 8 2" xfId="7397" xr:uid="{2D551572-E40F-4C25-B9A9-A88EA8957FC9}"/>
    <cellStyle name="40% - Accent3 4 8 2 2" xfId="36924" xr:uid="{5F4C86CE-BF37-4757-9042-E646E09E2D3C}"/>
    <cellStyle name="40% - Accent3 4 8 2 3" xfId="23819" xr:uid="{8ACF9F31-AE56-4F68-874A-94CD96311918}"/>
    <cellStyle name="40% - Accent3 4 8 3" xfId="11197" xr:uid="{F16484D0-CEEC-424A-8EB2-2EF9439AF43D}"/>
    <cellStyle name="40% - Accent3 4 8 3 2" xfId="40697" xr:uid="{2E42B845-86FF-442F-9582-679EB80002FD}"/>
    <cellStyle name="40% - Accent3 4 8 3 3" xfId="27600" xr:uid="{20B801C4-822C-4572-9DEF-061988D7E360}"/>
    <cellStyle name="40% - Accent3 4 8 4" xfId="21349" xr:uid="{FE4C3AA1-F0E7-4218-8836-5F77CBDD16D6}"/>
    <cellStyle name="40% - Accent3 4 8 5" xfId="34466" xr:uid="{56E8E64A-413A-4073-B040-0D53E17671D8}"/>
    <cellStyle name="40% - Accent3 4 8 6" xfId="15092" xr:uid="{A167913D-E8F4-41B8-8C63-D46849581561}"/>
    <cellStyle name="40% - Accent3 4 9" xfId="5111" xr:uid="{00000000-0005-0000-0000-0000E5030000}"/>
    <cellStyle name="40% - Accent3 4 9 2" xfId="10262" xr:uid="{84788EBF-2A26-4805-98F3-15D0108D3086}"/>
    <cellStyle name="40% - Accent3 4 9 2 2" xfId="39766" xr:uid="{0D5D9940-A68E-405B-8A0C-7C7FDB46054E}"/>
    <cellStyle name="40% - Accent3 4 9 2 3" xfId="26668" xr:uid="{A739DAAE-30B0-44BE-B5BB-AC4ED46C7A8A}"/>
    <cellStyle name="40% - Accent3 4 9 3" xfId="14024" xr:uid="{FEB90118-4410-42D7-96FF-36E8950D99B3}"/>
    <cellStyle name="40% - Accent3 4 9 3 2" xfId="43524" xr:uid="{A40F3C04-141A-4F5F-AE15-89EA2DE60126}"/>
    <cellStyle name="40% - Accent3 4 9 3 3" xfId="30427" xr:uid="{5A4FD3D5-60C9-401D-AD8C-666372FD5C48}"/>
    <cellStyle name="40% - Accent3 4 9 4" xfId="21582" xr:uid="{D9F603B9-BC3C-4930-BECE-A0F96B1DB449}"/>
    <cellStyle name="40% - Accent3 4 9 5" xfId="34699" xr:uid="{31A1CA0E-90D4-421F-BBCA-6613B334BEAD}"/>
    <cellStyle name="40% - Accent3 4 9 6" xfId="17934" xr:uid="{349F466D-0523-48D5-BC4F-4F22183B9B8E}"/>
    <cellStyle name="40% - Accent3 5" xfId="752" xr:uid="{00000000-0005-0000-0000-0000E6030000}"/>
    <cellStyle name="40% - Accent3 6" xfId="2077" xr:uid="{00000000-0005-0000-0000-0000E7030000}"/>
    <cellStyle name="40% - Accent3 6 2" xfId="3646" xr:uid="{00000000-0005-0000-0000-0000E8030000}"/>
    <cellStyle name="40% - Accent3 6 2 2" xfId="9024" xr:uid="{FF36C3A6-206E-4E56-A93D-615064707BCA}"/>
    <cellStyle name="40% - Accent3 6 2 2 2" xfId="38535" xr:uid="{1E527B9B-F8CA-4ED2-A2F5-2F687AFA1860}"/>
    <cellStyle name="40% - Accent3 6 2 2 3" xfId="25437" xr:uid="{CD8434EC-EC01-4746-97CF-06EB6FE858DF}"/>
    <cellStyle name="40% - Accent3 6 2 3" xfId="12797" xr:uid="{013C0323-4FBC-4038-941A-5BB334C114B8}"/>
    <cellStyle name="40% - Accent3 6 2 3 2" xfId="42297" xr:uid="{555185BF-2FDC-44DD-9C6A-1776838BEC82}"/>
    <cellStyle name="40% - Accent3 6 2 3 3" xfId="29200" xr:uid="{96B36509-DE11-4013-AC42-28F5272CC82A}"/>
    <cellStyle name="40% - Accent3 6 2 4" xfId="20118" xr:uid="{57B35FA2-3D04-43C0-8DE2-720D644DB6C0}"/>
    <cellStyle name="40% - Accent3 6 2 5" xfId="33239" xr:uid="{8F82FD58-4CB9-4FDF-A6B5-ADC95ACF3063}"/>
    <cellStyle name="40% - Accent3 6 2 6" xfId="16703" xr:uid="{54D81280-9BD6-4EF5-943E-E5471DDF1A58}"/>
    <cellStyle name="40% - Accent3 6 3" xfId="7469" xr:uid="{147C89F2-0518-4E3F-BFF8-98C7B3045A9B}"/>
    <cellStyle name="40% - Accent3 6 3 2" xfId="11269" xr:uid="{2C24FBCA-54FE-4248-848D-41C08F6517DC}"/>
    <cellStyle name="40% - Accent3 6 3 2 2" xfId="40769" xr:uid="{EB692289-4119-475A-8B57-AFB4E0F848C5}"/>
    <cellStyle name="40% - Accent3 6 3 2 3" xfId="27672" xr:uid="{5A518092-3F43-4744-BA97-CF0393EFEEFF}"/>
    <cellStyle name="40% - Accent3 6 3 3" xfId="23891" xr:uid="{4B7EC9BA-4006-4E8B-9100-294B650EFE75}"/>
    <cellStyle name="40% - Accent3 6 3 4" xfId="36996" xr:uid="{DDF82A09-0952-4EE6-9542-FC51FD21D8E4}"/>
    <cellStyle name="40% - Accent3 6 3 5" xfId="15164" xr:uid="{FD865FFA-DD3E-4AB5-AAA6-FF94411B0E24}"/>
    <cellStyle name="40% - Accent3 6 4" xfId="6719" xr:uid="{44240449-3BB3-48EC-9E2F-B62236099797}"/>
    <cellStyle name="40% - Accent3 6 4 2" xfId="36280" xr:uid="{097E0199-30C2-4038-9342-0F3088B14EF4}"/>
    <cellStyle name="40% - Accent3 6 4 3" xfId="23174" xr:uid="{5ED1342C-D374-4A77-B87B-8B62335B7445}"/>
    <cellStyle name="40% - Accent3 6 5" xfId="10631" xr:uid="{C96C1744-B5E8-410E-9AE0-BF98A6C7B2AA}"/>
    <cellStyle name="40% - Accent3 6 5 2" xfId="40131" xr:uid="{095FF6E9-35E0-4B3F-B0C0-31A4DA64C944}"/>
    <cellStyle name="40% - Accent3 6 5 3" xfId="27034" xr:uid="{8C54CC26-FCD3-41A7-BEDF-0C95AFCB8335}"/>
    <cellStyle name="40% - Accent3 6 6" xfId="18575" xr:uid="{D392E995-2598-4CD4-94C5-D6E10EB59F26}"/>
    <cellStyle name="40% - Accent3 6 7" xfId="31708" xr:uid="{CBA75EC6-B417-4149-AF3F-947572EDAC25}"/>
    <cellStyle name="40% - Accent3 6 8" xfId="14448" xr:uid="{25715394-4415-4731-B0CE-B015A9031BF6}"/>
    <cellStyle name="40% - Accent3 7" xfId="2092" xr:uid="{00000000-0005-0000-0000-0000E9030000}"/>
    <cellStyle name="40% - Accent3 7 2" xfId="3661" xr:uid="{00000000-0005-0000-0000-0000EA030000}"/>
    <cellStyle name="40% - Accent3 7 2 2" xfId="9039" xr:uid="{9CA53C67-3985-4B47-A46D-DC2B65A5A23E}"/>
    <cellStyle name="40% - Accent3 7 2 2 2" xfId="38550" xr:uid="{FC592F01-9E68-495A-B3A3-D7F9226D3578}"/>
    <cellStyle name="40% - Accent3 7 2 2 3" xfId="25452" xr:uid="{042D9F7E-7FBF-4D03-9CFA-DF9AEEAAC307}"/>
    <cellStyle name="40% - Accent3 7 2 3" xfId="12812" xr:uid="{32A48BFE-DC5A-4A52-B720-55B817C4181D}"/>
    <cellStyle name="40% - Accent3 7 2 3 2" xfId="42312" xr:uid="{5F1F9D0B-D496-4EF2-9647-A1BC2053755C}"/>
    <cellStyle name="40% - Accent3 7 2 3 3" xfId="29215" xr:uid="{98BBF541-0C45-486C-9460-4287CAA26281}"/>
    <cellStyle name="40% - Accent3 7 2 4" xfId="20133" xr:uid="{C17BE5DE-DC38-4218-B030-8735E6CC6E40}"/>
    <cellStyle name="40% - Accent3 7 2 5" xfId="33254" xr:uid="{1A6969B1-3DE9-4B4B-A15C-A3678B086DDA}"/>
    <cellStyle name="40% - Accent3 7 2 6" xfId="16718" xr:uid="{01FBE0D7-2E69-4B21-B319-67C561E5F67B}"/>
    <cellStyle name="40% - Accent3 7 3" xfId="7484" xr:uid="{50C7210D-9AB6-4299-9A05-76821DB71C4F}"/>
    <cellStyle name="40% - Accent3 7 3 2" xfId="11284" xr:uid="{F63E7239-F69A-4249-8134-0271A40A85AF}"/>
    <cellStyle name="40% - Accent3 7 3 2 2" xfId="40784" xr:uid="{9ECC71DC-D233-4FDE-A418-AE4C7C904334}"/>
    <cellStyle name="40% - Accent3 7 3 2 3" xfId="27687" xr:uid="{366C15A0-BAB1-4465-A0BA-3FBCDB819A13}"/>
    <cellStyle name="40% - Accent3 7 3 3" xfId="23906" xr:uid="{0A6D75E6-7C0F-4D4B-BAB4-36D4364EA167}"/>
    <cellStyle name="40% - Accent3 7 3 4" xfId="37011" xr:uid="{5746850F-4955-4434-B9D8-FE4893F8EC91}"/>
    <cellStyle name="40% - Accent3 7 3 5" xfId="15179" xr:uid="{A73A3B9A-37C1-4C06-9EE3-F8824573B203}"/>
    <cellStyle name="40% - Accent3 7 4" xfId="6733" xr:uid="{70B812D1-5161-476D-AB91-D142B54C5702}"/>
    <cellStyle name="40% - Accent3 7 4 2" xfId="36294" xr:uid="{DF725CDE-490D-4161-9316-B0F6A54920CD}"/>
    <cellStyle name="40% - Accent3 7 4 3" xfId="23188" xr:uid="{77E3DFE2-D90F-4679-906C-EB3BE9FF2A26}"/>
    <cellStyle name="40% - Accent3 7 5" xfId="10645" xr:uid="{63ADFFFE-864C-4C04-B8A8-445257B5F9E0}"/>
    <cellStyle name="40% - Accent3 7 5 2" xfId="40145" xr:uid="{A8803EDD-AF09-41C2-8EED-4301A93B89C4}"/>
    <cellStyle name="40% - Accent3 7 5 3" xfId="27048" xr:uid="{4AD5A578-E4BC-4EE1-9617-2CC4E019DC33}"/>
    <cellStyle name="40% - Accent3 7 6" xfId="18590" xr:uid="{B71BD810-1122-485D-BC73-0726EEBE5D29}"/>
    <cellStyle name="40% - Accent3 7 7" xfId="31723" xr:uid="{419C8175-9E25-4827-BE3D-37B3B75A1948}"/>
    <cellStyle name="40% - Accent3 7 8" xfId="14462" xr:uid="{E67407A6-16AA-4B02-9FD2-D749C4E3FAE4}"/>
    <cellStyle name="40% - Accent3 8" xfId="2236" xr:uid="{00000000-0005-0000-0000-0000EB030000}"/>
    <cellStyle name="40% - Accent3 8 2" xfId="3796" xr:uid="{00000000-0005-0000-0000-0000EC030000}"/>
    <cellStyle name="40% - Accent3 8 2 2" xfId="9174" xr:uid="{9903A531-3CDA-4277-B2E5-C094C303A799}"/>
    <cellStyle name="40% - Accent3 8 2 2 2" xfId="38685" xr:uid="{301D7AAE-1525-4477-9F56-83C841882D9A}"/>
    <cellStyle name="40% - Accent3 8 2 2 3" xfId="25587" xr:uid="{43D4716C-398E-45C4-8DD8-85B5D181CE8A}"/>
    <cellStyle name="40% - Accent3 8 2 3" xfId="12943" xr:uid="{6AFDE441-3BED-433C-9536-32F2454CDACC}"/>
    <cellStyle name="40% - Accent3 8 2 3 2" xfId="42443" xr:uid="{E0D21381-9F63-4806-9DEA-5382A4B7116A}"/>
    <cellStyle name="40% - Accent3 8 2 3 3" xfId="29346" xr:uid="{3C42FBDF-B2BF-478C-8C73-21EC4796CC90}"/>
    <cellStyle name="40% - Accent3 8 2 4" xfId="20268" xr:uid="{7CF38904-9C10-43B3-80A2-3A57B37957B5}"/>
    <cellStyle name="40% - Accent3 8 2 5" xfId="33388" xr:uid="{4546027C-B4CE-496E-BD21-F3C0EAA9458D}"/>
    <cellStyle name="40% - Accent3 8 2 6" xfId="16853" xr:uid="{0268600C-CF0B-46A9-A48F-21638F3F1518}"/>
    <cellStyle name="40% - Accent3 8 3" xfId="7627" xr:uid="{ECCCF4A5-2D4D-4053-8821-71EC4A702C3D}"/>
    <cellStyle name="40% - Accent3 8 3 2" xfId="11427" xr:uid="{9B78FFCC-B830-4863-8D89-409EDB21BF19}"/>
    <cellStyle name="40% - Accent3 8 3 2 2" xfId="40927" xr:uid="{F2BD98C7-9F2C-4E3C-8A64-A0F1EE73D13A}"/>
    <cellStyle name="40% - Accent3 8 3 2 3" xfId="27830" xr:uid="{F605F9B7-FB09-46F0-B110-761F46E5EE19}"/>
    <cellStyle name="40% - Accent3 8 3 3" xfId="24040" xr:uid="{1146ADFF-3989-4FCB-85C8-A2BF8E5C44E5}"/>
    <cellStyle name="40% - Accent3 8 3 4" xfId="37145" xr:uid="{878F53C1-53ED-47AB-875E-B4B971EC8A5E}"/>
    <cellStyle name="40% - Accent3 8 3 5" xfId="15313" xr:uid="{BAAD4B61-6240-4C32-9B23-0B74FF119F17}"/>
    <cellStyle name="40% - Accent3 8 4" xfId="6747" xr:uid="{816CEB7A-D322-4C3D-A6EF-45912D35F04E}"/>
    <cellStyle name="40% - Accent3 8 4 2" xfId="36308" xr:uid="{E0A74F90-48D5-4195-8C59-0AB41DE02118}"/>
    <cellStyle name="40% - Accent3 8 4 3" xfId="23202" xr:uid="{1CFA0E48-A4F4-445D-B33B-0E6068BBCA65}"/>
    <cellStyle name="40% - Accent3 8 5" xfId="10659" xr:uid="{6EA3640E-7CB4-4E05-B006-1EA3397EE73B}"/>
    <cellStyle name="40% - Accent3 8 5 2" xfId="40159" xr:uid="{D29D06F7-BC16-4619-BB9A-4E0B6B88BF5D}"/>
    <cellStyle name="40% - Accent3 8 5 3" xfId="27062" xr:uid="{A5C5BB2B-0D7F-49EB-B1A8-FC415907E951}"/>
    <cellStyle name="40% - Accent3 8 6" xfId="18721" xr:uid="{A25571DC-02B8-4000-9DAE-353BE87EFB91}"/>
    <cellStyle name="40% - Accent3 8 7" xfId="31853" xr:uid="{2EF27A3D-2161-4BE8-9126-CCB9983E0ADA}"/>
    <cellStyle name="40% - Accent3 8 8" xfId="14476" xr:uid="{CEB82B3B-05D4-4DB5-8BB4-D7F996F40CAA}"/>
    <cellStyle name="40% - Accent3 9" xfId="2251" xr:uid="{00000000-0005-0000-0000-0000ED030000}"/>
    <cellStyle name="40% - Accent3 9 2" xfId="3811" xr:uid="{00000000-0005-0000-0000-0000EE030000}"/>
    <cellStyle name="40% - Accent3 9 2 2" xfId="9189" xr:uid="{1478F00E-BD06-493B-AB94-9C87AF6F9E45}"/>
    <cellStyle name="40% - Accent3 9 2 2 2" xfId="38700" xr:uid="{767759EE-245B-48AE-94B7-6F6EF4B3EE99}"/>
    <cellStyle name="40% - Accent3 9 2 2 3" xfId="25602" xr:uid="{C59504CB-1837-4D96-BCDE-403C5EE6EC0E}"/>
    <cellStyle name="40% - Accent3 9 2 3" xfId="12958" xr:uid="{ADBA084F-2035-453E-9FE3-3923923B5EDF}"/>
    <cellStyle name="40% - Accent3 9 2 3 2" xfId="42458" xr:uid="{D633F2A2-C3EB-4823-8D81-4B443CDD04A2}"/>
    <cellStyle name="40% - Accent3 9 2 3 3" xfId="29361" xr:uid="{750B8F3C-353B-4CFE-BD3F-5DA1306DB65A}"/>
    <cellStyle name="40% - Accent3 9 2 4" xfId="20283" xr:uid="{B47294E7-9CE2-4428-8878-915BEAA7C739}"/>
    <cellStyle name="40% - Accent3 9 2 5" xfId="33403" xr:uid="{A172A285-804B-4129-ACD9-94F6F82CCA10}"/>
    <cellStyle name="40% - Accent3 9 2 6" xfId="16868" xr:uid="{9AE6FEA3-C92C-4970-B8B8-C3B90A921517}"/>
    <cellStyle name="40% - Accent3 9 3" xfId="7642" xr:uid="{12ECA907-1CF0-4649-8B22-96CC4C4B395F}"/>
    <cellStyle name="40% - Accent3 9 3 2" xfId="11442" xr:uid="{339572F5-B151-4B30-8AF2-35C2F9740B89}"/>
    <cellStyle name="40% - Accent3 9 3 2 2" xfId="40942" xr:uid="{ADBB04E7-C339-4828-B3B3-B0458C549A74}"/>
    <cellStyle name="40% - Accent3 9 3 2 3" xfId="27845" xr:uid="{693D6FB0-BB24-4462-A9EB-EC54B311034C}"/>
    <cellStyle name="40% - Accent3 9 3 3" xfId="24055" xr:uid="{6F85AE8B-6087-4091-9A90-4A06216E59CB}"/>
    <cellStyle name="40% - Accent3 9 3 4" xfId="37160" xr:uid="{078A077A-6A46-4A06-B1E2-029CAC2BD91D}"/>
    <cellStyle name="40% - Accent3 9 3 5" xfId="15328" xr:uid="{611F27BA-3702-48BC-AEBC-C09DBCA21B6F}"/>
    <cellStyle name="40% - Accent3 9 4" xfId="6761" xr:uid="{E9732208-226F-4A0C-AB7B-77E80C84B734}"/>
    <cellStyle name="40% - Accent3 9 4 2" xfId="36322" xr:uid="{AE49340A-FF3D-4AFD-9C01-65695AF650A0}"/>
    <cellStyle name="40% - Accent3 9 4 3" xfId="23216" xr:uid="{D12B62CF-2AD7-4A15-AA62-DB0024FEF66A}"/>
    <cellStyle name="40% - Accent3 9 5" xfId="10673" xr:uid="{83C304B9-7660-4363-8C33-9DCA7B999180}"/>
    <cellStyle name="40% - Accent3 9 5 2" xfId="40173" xr:uid="{F08BF7E7-39E2-4633-A8E6-086C224617E3}"/>
    <cellStyle name="40% - Accent3 9 5 3" xfId="27076" xr:uid="{5DB8DEE4-2274-4AE1-BE4D-AB97D9E4EAE8}"/>
    <cellStyle name="40% - Accent3 9 6" xfId="18736" xr:uid="{1BA3DD18-E003-4FFE-817D-30716E6EFA19}"/>
    <cellStyle name="40% - Accent3 9 7" xfId="31868" xr:uid="{13C9852E-A771-4AD4-85AB-FEFBA26FE277}"/>
    <cellStyle name="40% - Accent3 9 8" xfId="14490" xr:uid="{4C34DA8D-1774-4E92-8A2E-EC416A95BCCF}"/>
    <cellStyle name="40% - Accent4" xfId="259" builtinId="43" customBuiltin="1"/>
    <cellStyle name="40% - Accent4 10" xfId="2269" xr:uid="{00000000-0005-0000-0000-0000F0030000}"/>
    <cellStyle name="40% - Accent4 10 2" xfId="3829" xr:uid="{00000000-0005-0000-0000-0000F1030000}"/>
    <cellStyle name="40% - Accent4 10 2 2" xfId="9206" xr:uid="{FDF19135-9441-4A8E-B195-7765E941A251}"/>
    <cellStyle name="40% - Accent4 10 2 2 2" xfId="38717" xr:uid="{745B082D-CCCD-4B7E-9579-556B52690CB4}"/>
    <cellStyle name="40% - Accent4 10 2 2 3" xfId="25619" xr:uid="{B7EF88E2-5467-45FB-9C22-9DF46AD83DF0}"/>
    <cellStyle name="40% - Accent4 10 2 3" xfId="12975" xr:uid="{A3FFBCBA-3D8F-4CB4-8EC8-98A6D4D6644B}"/>
    <cellStyle name="40% - Accent4 10 2 3 2" xfId="42475" xr:uid="{D6097F9C-4832-4786-B2D1-4FC834D9B45F}"/>
    <cellStyle name="40% - Accent4 10 2 3 3" xfId="29378" xr:uid="{8E681A6F-C09C-4041-9A6C-4F137E995B35}"/>
    <cellStyle name="40% - Accent4 10 2 4" xfId="20300" xr:uid="{DEF04F16-9982-4A16-B9B0-B9CBDC141F60}"/>
    <cellStyle name="40% - Accent4 10 2 5" xfId="33420" xr:uid="{BD641C3E-07D0-42E5-B24E-38FB7C6A45B6}"/>
    <cellStyle name="40% - Accent4 10 2 6" xfId="16885" xr:uid="{E62F6CD2-35EF-40E0-A588-3D1645F5447E}"/>
    <cellStyle name="40% - Accent4 10 3" xfId="7659" xr:uid="{FF529973-4015-4C94-B6EE-9851BF8DE777}"/>
    <cellStyle name="40% - Accent4 10 3 2" xfId="11459" xr:uid="{C7BBD9CC-A644-4FDC-A67C-41946C17205E}"/>
    <cellStyle name="40% - Accent4 10 3 2 2" xfId="40959" xr:uid="{6009194D-C292-4D89-9DF5-1AF367836C00}"/>
    <cellStyle name="40% - Accent4 10 3 2 3" xfId="27862" xr:uid="{969E1CBB-1372-4958-AAA3-948527DB1901}"/>
    <cellStyle name="40% - Accent4 10 3 3" xfId="24072" xr:uid="{A687B7D4-7C42-45F1-910A-67F6BC073794}"/>
    <cellStyle name="40% - Accent4 10 3 4" xfId="37177" xr:uid="{1F5F7D59-A0BB-496F-978D-BD63911D38F8}"/>
    <cellStyle name="40% - Accent4 10 3 5" xfId="15345" xr:uid="{71F1816D-606D-44BE-8985-4CD78D65864C}"/>
    <cellStyle name="40% - Accent4 10 4" xfId="6777" xr:uid="{53314CF9-456A-4349-8E32-1E13EF8D38CE}"/>
    <cellStyle name="40% - Accent4 10 4 2" xfId="36338" xr:uid="{990C2573-79CB-499E-9823-D81F29D2088C}"/>
    <cellStyle name="40% - Accent4 10 4 3" xfId="23232" xr:uid="{9B79F2C7-C71C-4697-A799-9B8BD51EDBAF}"/>
    <cellStyle name="40% - Accent4 10 5" xfId="10689" xr:uid="{25B9CB33-E745-4B50-9994-D16E54ED2753}"/>
    <cellStyle name="40% - Accent4 10 5 2" xfId="40189" xr:uid="{7B3CFD97-E459-4413-BFC2-6F3D40B9F4C3}"/>
    <cellStyle name="40% - Accent4 10 5 3" xfId="27092" xr:uid="{3B7BDE61-B6D9-4DE0-90FF-89CD4124A653}"/>
    <cellStyle name="40% - Accent4 10 6" xfId="18753" xr:uid="{9867AED2-1BB7-4A65-B240-206C961BBA0C}"/>
    <cellStyle name="40% - Accent4 10 7" xfId="31885" xr:uid="{695D82C7-81C9-47BD-901A-FCB341B76DBC}"/>
    <cellStyle name="40% - Accent4 10 8" xfId="14506" xr:uid="{25B1BED2-F951-4630-9FE1-074C4BEF01DE}"/>
    <cellStyle name="40% - Accent4 11" xfId="2283" xr:uid="{00000000-0005-0000-0000-0000F2030000}"/>
    <cellStyle name="40% - Accent4 11 2" xfId="3843" xr:uid="{00000000-0005-0000-0000-0000F3030000}"/>
    <cellStyle name="40% - Accent4 11 2 2" xfId="9220" xr:uid="{9F67C5B1-B1D5-4C48-921A-A529EC6D1A3C}"/>
    <cellStyle name="40% - Accent4 11 2 2 2" xfId="38731" xr:uid="{A3B5C125-0C0C-43E3-89A8-642EC5EEFD63}"/>
    <cellStyle name="40% - Accent4 11 2 2 3" xfId="25633" xr:uid="{476447DB-1937-4F87-902E-B12ED0A949BB}"/>
    <cellStyle name="40% - Accent4 11 2 3" xfId="12989" xr:uid="{6444EB7E-ED87-4B2E-9575-14C548AF4679}"/>
    <cellStyle name="40% - Accent4 11 2 3 2" xfId="42489" xr:uid="{87953F27-0EF7-4DCF-8EAD-827B48F618DE}"/>
    <cellStyle name="40% - Accent4 11 2 3 3" xfId="29392" xr:uid="{9E4E2A1A-2CC4-41F5-A248-3CE42793DC29}"/>
    <cellStyle name="40% - Accent4 11 2 4" xfId="20314" xr:uid="{11B2CA17-F40E-4753-9767-B382B0F045D0}"/>
    <cellStyle name="40% - Accent4 11 2 5" xfId="33434" xr:uid="{5ABA03E5-B0DE-40FF-8BFD-5D4D22B75DDA}"/>
    <cellStyle name="40% - Accent4 11 2 6" xfId="16899" xr:uid="{17492852-A5F5-403E-8F72-D606D2ED40CF}"/>
    <cellStyle name="40% - Accent4 11 3" xfId="7673" xr:uid="{FC8E370C-39BB-437E-B7D2-92DEDD625142}"/>
    <cellStyle name="40% - Accent4 11 3 2" xfId="37191" xr:uid="{5B6E558D-137F-44E0-8D58-59D360F87382}"/>
    <cellStyle name="40% - Accent4 11 3 3" xfId="24086" xr:uid="{928DDC9C-5515-4DB5-8B02-9506983DB922}"/>
    <cellStyle name="40% - Accent4 11 4" xfId="11473" xr:uid="{97C37595-312A-46ED-8D48-C07A3FC1AB63}"/>
    <cellStyle name="40% - Accent4 11 4 2" xfId="40973" xr:uid="{EC81D3AC-D333-4906-AE5F-7A1BE52A6FA6}"/>
    <cellStyle name="40% - Accent4 11 4 3" xfId="27876" xr:uid="{5F59B444-7002-42BF-9D0A-B632CD462C64}"/>
    <cellStyle name="40% - Accent4 11 5" xfId="18767" xr:uid="{29F5F0BB-6822-49FA-98AA-16842DF2682C}"/>
    <cellStyle name="40% - Accent4 11 6" xfId="31899" xr:uid="{14BC4D3C-6488-4B59-95C2-1A6DBFF6DED7}"/>
    <cellStyle name="40% - Accent4 11 7" xfId="15359" xr:uid="{76281D38-9CB8-4952-96DC-23D44CC3BA29}"/>
    <cellStyle name="40% - Accent4 12" xfId="2297" xr:uid="{00000000-0005-0000-0000-0000F4030000}"/>
    <cellStyle name="40% - Accent4 12 2" xfId="3857" xr:uid="{00000000-0005-0000-0000-0000F5030000}"/>
    <cellStyle name="40% - Accent4 12 2 2" xfId="9234" xr:uid="{2F961CCF-C587-44A3-ADE4-C01C30734896}"/>
    <cellStyle name="40% - Accent4 12 2 2 2" xfId="38745" xr:uid="{FECC74C2-D328-42A0-9B94-1BCD20FD9FEE}"/>
    <cellStyle name="40% - Accent4 12 2 2 3" xfId="25647" xr:uid="{F2CC48D9-875C-4E9C-B867-E70E9B5900D7}"/>
    <cellStyle name="40% - Accent4 12 2 3" xfId="13003" xr:uid="{1899D975-477D-4DAD-8307-0C32FD272946}"/>
    <cellStyle name="40% - Accent4 12 2 3 2" xfId="42503" xr:uid="{24E9E687-F0D9-4E34-993E-7397C519522D}"/>
    <cellStyle name="40% - Accent4 12 2 3 3" xfId="29406" xr:uid="{1B417394-C382-4340-A427-C331FC66E199}"/>
    <cellStyle name="40% - Accent4 12 2 4" xfId="20328" xr:uid="{DA08BBA7-B3B8-47C3-85AC-E72113F64E1E}"/>
    <cellStyle name="40% - Accent4 12 2 5" xfId="33448" xr:uid="{0074322A-FA4A-4CF8-8ED8-7B0224C1951D}"/>
    <cellStyle name="40% - Accent4 12 2 6" xfId="16913" xr:uid="{71B26E68-BC1B-4510-8B1A-53A51AFFEC6F}"/>
    <cellStyle name="40% - Accent4 12 3" xfId="7687" xr:uid="{A472D7A4-C921-4152-9DC5-061B8E393218}"/>
    <cellStyle name="40% - Accent4 12 3 2" xfId="37205" xr:uid="{545990BA-B9BB-453E-BB1E-951576146622}"/>
    <cellStyle name="40% - Accent4 12 3 3" xfId="24100" xr:uid="{0A5E4966-AE5A-4456-8EA8-48BA8083F4B9}"/>
    <cellStyle name="40% - Accent4 12 4" xfId="11487" xr:uid="{4FBA6228-01E4-4C80-956D-1378CA95D6CB}"/>
    <cellStyle name="40% - Accent4 12 4 2" xfId="40987" xr:uid="{B8E3F721-4836-4B88-BF12-4531A3881506}"/>
    <cellStyle name="40% - Accent4 12 4 3" xfId="27890" xr:uid="{D933DAFE-F4ED-40F4-A706-03B70842527A}"/>
    <cellStyle name="40% - Accent4 12 5" xfId="18781" xr:uid="{DFA5F1CD-D7F4-4890-80B3-594EAE5C32CA}"/>
    <cellStyle name="40% - Accent4 12 6" xfId="31913" xr:uid="{20DD8B6E-F2BF-445E-8302-6D39066BB56F}"/>
    <cellStyle name="40% - Accent4 12 7" xfId="15373" xr:uid="{16654F09-7448-491A-8663-B1840EB45CB9}"/>
    <cellStyle name="40% - Accent4 13" xfId="3484" xr:uid="{00000000-0005-0000-0000-0000F6030000}"/>
    <cellStyle name="40% - Accent4 13 2" xfId="8862" xr:uid="{BB2B9C1B-7964-4612-8208-605760C7B8A2}"/>
    <cellStyle name="40% - Accent4 13 2 2" xfId="38373" xr:uid="{4F7F5A24-4E15-4D4F-9C50-FF257C9E7306}"/>
    <cellStyle name="40% - Accent4 13 2 3" xfId="25275" xr:uid="{2263E26C-34A2-41C8-A67B-475CBB80D887}"/>
    <cellStyle name="40% - Accent4 13 3" xfId="12653" xr:uid="{1FF8E50B-54E1-4543-AD6F-FAC96400DA08}"/>
    <cellStyle name="40% - Accent4 13 3 2" xfId="42153" xr:uid="{0B72B3EB-8423-4547-A6E3-D6F78FDBFF4C}"/>
    <cellStyle name="40% - Accent4 13 3 3" xfId="29056" xr:uid="{E7D0975C-BF1B-45A4-9CA0-6D3FA88B972F}"/>
    <cellStyle name="40% - Accent4 13 4" xfId="19956" xr:uid="{F7AC7EB8-2A9C-41D0-80EC-2DEA41D6694B}"/>
    <cellStyle name="40% - Accent4 13 5" xfId="33077" xr:uid="{53A2F67F-3270-4D32-AB44-E0999E439E5D}"/>
    <cellStyle name="40% - Accent4 13 6" xfId="16541" xr:uid="{A40F31B1-F105-4862-9B70-5D664A7B8F4C}"/>
    <cellStyle name="40% - Accent4 14" xfId="7322" xr:uid="{BE865A28-520C-4A85-96E4-9583231349B5}"/>
    <cellStyle name="40% - Accent4 14 2" xfId="11125" xr:uid="{EB204639-99CC-4E9C-A7F8-E19AB4D8D3CB}"/>
    <cellStyle name="40% - Accent4 14 2 2" xfId="40625" xr:uid="{281629EA-4AF7-40F9-997A-6F0D58DB42BA}"/>
    <cellStyle name="40% - Accent4 14 2 3" xfId="27528" xr:uid="{14B93D67-E158-4474-9A13-0560521657D0}"/>
    <cellStyle name="40% - Accent4 14 3" xfId="23744" xr:uid="{2B122EDB-28DD-43D2-8006-E56853C68DBE}"/>
    <cellStyle name="40% - Accent4 14 4" xfId="36850" xr:uid="{3C223AC6-22A8-4646-9261-22677A9DE376}"/>
    <cellStyle name="40% - Accent4 14 5" xfId="15018" xr:uid="{46BF3555-8FB1-4635-B4A4-817F11EF633D}"/>
    <cellStyle name="40% - Accent4 15" xfId="6504" xr:uid="{F94CD185-F39D-4498-8FA6-59A012A2C980}"/>
    <cellStyle name="40% - Accent4 15 2" xfId="36082" xr:uid="{21887175-0411-493A-9D0C-F0515D98FA2A}"/>
    <cellStyle name="40% - Accent4 15 3" xfId="22974" xr:uid="{5ECCE085-4490-4B68-83A6-BAFF73DB12A9}"/>
    <cellStyle name="40% - Accent4 16" xfId="10487" xr:uid="{236092F0-5465-40D6-8599-16930E614188}"/>
    <cellStyle name="40% - Accent4 16 2" xfId="39987" xr:uid="{B670910C-E083-4CEF-88B9-0B64D11BF71F}"/>
    <cellStyle name="40% - Accent4 16 3" xfId="26890" xr:uid="{73289626-2AFC-46F2-8359-DB7DF3EEC4F0}"/>
    <cellStyle name="40% - Accent4 17" xfId="18318" xr:uid="{D71465BA-F4AA-4B29-A9CF-B1B62800B311}"/>
    <cellStyle name="40% - Accent4 18" xfId="31502" xr:uid="{FA3B588C-9CD7-442E-AC67-784FF2CC011B}"/>
    <cellStyle name="40% - Accent4 19" xfId="14250" xr:uid="{7FDE0B28-4DA4-4C48-8EFB-98743346AF0F}"/>
    <cellStyle name="40% - Accent4 2" xfId="169" xr:uid="{00000000-0005-0000-0000-0000F7030000}"/>
    <cellStyle name="40% - Accent4 2 10" xfId="31458" xr:uid="{66532FFA-1B29-4273-A2FD-DAFCAD17FD95}"/>
    <cellStyle name="40% - Accent4 2 11" xfId="14266" xr:uid="{14089C57-9775-4D70-83EE-808194DAFA2F}"/>
    <cellStyle name="40% - Accent4 2 2" xfId="205" xr:uid="{00000000-0005-0000-0000-0000F8030000}"/>
    <cellStyle name="40% - Accent4 2 2 2" xfId="758" xr:uid="{00000000-0005-0000-0000-0000F9030000}"/>
    <cellStyle name="40% - Accent4 2 2 3" xfId="3454" xr:uid="{00000000-0005-0000-0000-0000FA030000}"/>
    <cellStyle name="40% - Accent4 2 2 3 2" xfId="8832" xr:uid="{E61C06A4-4A73-4858-84BF-FADB78B5CBAB}"/>
    <cellStyle name="40% - Accent4 2 2 3 2 2" xfId="38343" xr:uid="{5D750030-1F29-4478-B7E4-224EDABB3124}"/>
    <cellStyle name="40% - Accent4 2 2 3 2 3" xfId="25245" xr:uid="{62AC8298-9CE6-4BC7-96B4-44A6FACFA6EF}"/>
    <cellStyle name="40% - Accent4 2 2 3 3" xfId="12623" xr:uid="{B64C28C4-DA13-4B66-809E-4BD85B43C3BE}"/>
    <cellStyle name="40% - Accent4 2 2 3 3 2" xfId="42123" xr:uid="{83A1CF47-1488-4775-BFD9-CBD8CFCF29E3}"/>
    <cellStyle name="40% - Accent4 2 2 3 3 3" xfId="29026" xr:uid="{43D3C9D9-F1F8-435B-9714-3C39131AC047}"/>
    <cellStyle name="40% - Accent4 2 2 3 4" xfId="19926" xr:uid="{C3697962-E3F3-456D-B1DE-92E893B30DEB}"/>
    <cellStyle name="40% - Accent4 2 2 3 5" xfId="33047" xr:uid="{CA4872B0-970E-4CD7-BEAD-FB1EDD7659D7}"/>
    <cellStyle name="40% - Accent4 2 2 3 6" xfId="16511" xr:uid="{53D27ED1-9827-47B8-B64F-D1CF815C69C4}"/>
    <cellStyle name="40% - Accent4 2 2 4" xfId="7292" xr:uid="{9DC3D3B3-7682-4E09-A2CE-A230009C1E4E}"/>
    <cellStyle name="40% - Accent4 2 2 4 2" xfId="11095" xr:uid="{74257B2B-4644-4F8A-9AE7-D6F50184EF2A}"/>
    <cellStyle name="40% - Accent4 2 2 4 2 2" xfId="40595" xr:uid="{B6BBC1E6-6D13-4320-A6ED-F3BA46496397}"/>
    <cellStyle name="40% - Accent4 2 2 4 2 3" xfId="27498" xr:uid="{0C395FCF-72DC-4BE2-9383-5EA33146A951}"/>
    <cellStyle name="40% - Accent4 2 2 4 3" xfId="23714" xr:uid="{3C742542-46A2-446A-B0BA-8D4D2FCD4E8F}"/>
    <cellStyle name="40% - Accent4 2 2 4 4" xfId="36820" xr:uid="{6426E0D9-E171-4CD6-9DA2-FE109C918922}"/>
    <cellStyle name="40% - Accent4 2 2 4 5" xfId="14988" xr:uid="{569D3AD8-796F-437D-8155-34E6B101C9BB}"/>
    <cellStyle name="40% - Accent4 2 2 5" xfId="18287" xr:uid="{186532F5-DE4E-4FE0-A229-73D422E7CF4C}"/>
    <cellStyle name="40% - Accent4 2 2 6" xfId="31472" xr:uid="{9F878DBE-085F-470A-909B-A6F86FA53110}"/>
    <cellStyle name="40% - Accent4 2 3" xfId="219" xr:uid="{00000000-0005-0000-0000-0000FB030000}"/>
    <cellStyle name="40% - Accent4 2 3 2" xfId="3468" xr:uid="{00000000-0005-0000-0000-0000FC030000}"/>
    <cellStyle name="40% - Accent4 2 3 2 2" xfId="8846" xr:uid="{2A2C5EEE-D565-482D-AA5D-78739E295FD6}"/>
    <cellStyle name="40% - Accent4 2 3 2 2 2" xfId="38357" xr:uid="{07A68BF8-8E89-4814-AF2A-A778A8F095C9}"/>
    <cellStyle name="40% - Accent4 2 3 2 2 3" xfId="25259" xr:uid="{757CDF6D-15E5-4773-8674-E5DA39500F1D}"/>
    <cellStyle name="40% - Accent4 2 3 2 3" xfId="12637" xr:uid="{F5BCDABE-5E90-4EB4-89EB-87463CD6A4AE}"/>
    <cellStyle name="40% - Accent4 2 3 2 3 2" xfId="42137" xr:uid="{62AE0729-02B6-4087-B198-B99F24C579D9}"/>
    <cellStyle name="40% - Accent4 2 3 2 3 3" xfId="29040" xr:uid="{6E5FFA19-42F2-444E-9653-17A4C5CF5E6D}"/>
    <cellStyle name="40% - Accent4 2 3 2 4" xfId="19940" xr:uid="{67AA8738-EF9E-4440-AF3B-9F28DEA49C4C}"/>
    <cellStyle name="40% - Accent4 2 3 2 5" xfId="33061" xr:uid="{01914097-994F-407E-A147-ADE254CB721E}"/>
    <cellStyle name="40% - Accent4 2 3 2 6" xfId="16525" xr:uid="{997C9AA5-6CBA-4720-B754-6B304CEFCCF7}"/>
    <cellStyle name="40% - Accent4 2 3 3" xfId="7306" xr:uid="{AE240132-0454-4D16-B6B5-754C12E04A80}"/>
    <cellStyle name="40% - Accent4 2 3 3 2" xfId="11109" xr:uid="{62D313C8-E2E0-4896-BDAD-330D3F2C617B}"/>
    <cellStyle name="40% - Accent4 2 3 3 2 2" xfId="40609" xr:uid="{95BAC60A-9042-4460-BA8D-40FFCDDE6110}"/>
    <cellStyle name="40% - Accent4 2 3 3 2 3" xfId="27512" xr:uid="{431BDCB2-1BE6-4FF3-AA1F-1AB973BA4478}"/>
    <cellStyle name="40% - Accent4 2 3 3 3" xfId="23728" xr:uid="{22DCF40F-B1BC-4F8C-B353-30A40E6FDFF3}"/>
    <cellStyle name="40% - Accent4 2 3 3 4" xfId="36834" xr:uid="{3C9A7533-3049-483D-A0C3-9B2FF88BE44C}"/>
    <cellStyle name="40% - Accent4 2 3 3 5" xfId="15002" xr:uid="{9EEC841E-A758-402A-8BEC-3B7E7CA6AE55}"/>
    <cellStyle name="40% - Accent4 2 3 4" xfId="6538" xr:uid="{B452891E-2A14-4F96-9E79-E0C3F45D391F}"/>
    <cellStyle name="40% - Accent4 2 3 5" xfId="18301" xr:uid="{F2FCFB38-E10A-4736-9EED-4D43D6ABDBCE}"/>
    <cellStyle name="40% - Accent4 2 3 6" xfId="31486" xr:uid="{9063C085-081F-46A4-B7FB-70C139530B50}"/>
    <cellStyle name="40% - Accent4 2 4" xfId="757" xr:uid="{00000000-0005-0000-0000-0000FD030000}"/>
    <cellStyle name="40% - Accent4 2 5" xfId="3440" xr:uid="{00000000-0005-0000-0000-0000FE030000}"/>
    <cellStyle name="40% - Accent4 2 5 2" xfId="8818" xr:uid="{96799EB7-51A2-4141-8B48-614BE905BD23}"/>
    <cellStyle name="40% - Accent4 2 5 2 2" xfId="38329" xr:uid="{099453BD-C79D-406D-861F-67ADC2C5D733}"/>
    <cellStyle name="40% - Accent4 2 5 2 3" xfId="25231" xr:uid="{6CE5F788-D5AA-41B9-A5C1-77D762DF830A}"/>
    <cellStyle name="40% - Accent4 2 5 3" xfId="12609" xr:uid="{4CAF9BB7-9C35-49C7-979B-D11A8C970497}"/>
    <cellStyle name="40% - Accent4 2 5 3 2" xfId="42109" xr:uid="{D79819A2-2C2F-421C-B2BA-18B49CC3E744}"/>
    <cellStyle name="40% - Accent4 2 5 3 3" xfId="29012" xr:uid="{169C6583-1B20-40E1-AC20-3BDD8B135B84}"/>
    <cellStyle name="40% - Accent4 2 5 4" xfId="19912" xr:uid="{E377A0E9-AFD5-4F2B-9943-C06194DCB318}"/>
    <cellStyle name="40% - Accent4 2 5 5" xfId="33033" xr:uid="{CE1BAC88-5EF4-4ABA-837C-FD0778D1CE42}"/>
    <cellStyle name="40% - Accent4 2 5 6" xfId="16497" xr:uid="{8B7EAFCA-31B7-4238-A1A0-01CAF9141184}"/>
    <cellStyle name="40% - Accent4 2 6" xfId="7260" xr:uid="{900FEC40-3FD5-420A-99B8-A0A8DEFF0693}"/>
    <cellStyle name="40% - Accent4 2 6 2" xfId="11081" xr:uid="{55C1C903-DD6E-4B12-9A37-32E472B2A881}"/>
    <cellStyle name="40% - Accent4 2 6 2 2" xfId="40581" xr:uid="{3BD20B0D-B53F-4D01-8779-A0EADACDC4B0}"/>
    <cellStyle name="40% - Accent4 2 6 2 3" xfId="27484" xr:uid="{3D2F94A0-A400-420C-88F1-9C8C26B6A705}"/>
    <cellStyle name="40% - Accent4 2 6 3" xfId="23700" xr:uid="{02928574-A7B7-41ED-8857-CABBFA6F9F34}"/>
    <cellStyle name="40% - Accent4 2 6 4" xfId="36806" xr:uid="{64717A43-6D9F-49AA-AF1B-9E0642193CEB}"/>
    <cellStyle name="40% - Accent4 2 6 5" xfId="14974" xr:uid="{1867727B-F02C-4116-910F-CA7D72C17756}"/>
    <cellStyle name="40% - Accent4 2 7" xfId="6520" xr:uid="{0F2E016E-AF3F-49EF-9CD3-2E4B13B30F99}"/>
    <cellStyle name="40% - Accent4 2 7 2" xfId="36098" xr:uid="{70942ED0-458F-4E20-B327-C08EFEFE9867}"/>
    <cellStyle name="40% - Accent4 2 7 3" xfId="22990" xr:uid="{9BDDD281-31FB-4BC3-95D4-AE0F4BA8AF63}"/>
    <cellStyle name="40% - Accent4 2 8" xfId="10503" xr:uid="{E1C7EAA3-755D-4DE0-B219-1FCC6331EAFC}"/>
    <cellStyle name="40% - Accent4 2 8 2" xfId="40003" xr:uid="{E229D17A-12FB-42DD-A526-249463464538}"/>
    <cellStyle name="40% - Accent4 2 8 3" xfId="26906" xr:uid="{734FA405-DD82-42CA-BCB9-FE182DABF6F5}"/>
    <cellStyle name="40% - Accent4 2 9" xfId="18273" xr:uid="{B6EDF6E4-F114-42E4-9548-7B2E5A221FC8}"/>
    <cellStyle name="40% - Accent4 3" xfId="280" xr:uid="{00000000-0005-0000-0000-0000FF030000}"/>
    <cellStyle name="40% - Accent4 3 2" xfId="759" xr:uid="{00000000-0005-0000-0000-000000040000}"/>
    <cellStyle name="40% - Accent4 3 3" xfId="3500" xr:uid="{00000000-0005-0000-0000-000001040000}"/>
    <cellStyle name="40% - Accent4 3 3 2" xfId="8878" xr:uid="{7D0183CA-CBD0-44AC-ABAB-7D6478C8A75D}"/>
    <cellStyle name="40% - Accent4 3 3 2 2" xfId="38389" xr:uid="{F1105639-A71F-487E-B5FD-4EA404FD24D9}"/>
    <cellStyle name="40% - Accent4 3 3 2 3" xfId="25291" xr:uid="{088FB710-E0D6-48A1-932A-01053FF46E87}"/>
    <cellStyle name="40% - Accent4 3 3 3" xfId="12669" xr:uid="{39D422BE-39C1-48BB-8018-5686F908B1A9}"/>
    <cellStyle name="40% - Accent4 3 3 3 2" xfId="42169" xr:uid="{59489640-E376-4A9A-8E78-37190AA44115}"/>
    <cellStyle name="40% - Accent4 3 3 3 3" xfId="29072" xr:uid="{EFEDB812-CF07-44F7-A520-C0010A586E89}"/>
    <cellStyle name="40% - Accent4 3 3 4" xfId="19972" xr:uid="{7F27AA77-81E9-404B-B635-1CEDBD1529E8}"/>
    <cellStyle name="40% - Accent4 3 3 5" xfId="33093" xr:uid="{2BFB590C-DAC2-48EF-9CA6-153688537FD8}"/>
    <cellStyle name="40% - Accent4 3 3 6" xfId="16557" xr:uid="{C6E4D695-69AD-44EC-91BF-B88EF0851B11}"/>
    <cellStyle name="40% - Accent4 3 4" xfId="7338" xr:uid="{FE626653-26FC-4BA0-A437-2DF2EF5FE516}"/>
    <cellStyle name="40% - Accent4 3 4 2" xfId="11141" xr:uid="{BB13E7A9-6E52-4499-975D-28018F943444}"/>
    <cellStyle name="40% - Accent4 3 4 2 2" xfId="40641" xr:uid="{E68B654B-0E12-4F50-990C-A4E0B2F01D40}"/>
    <cellStyle name="40% - Accent4 3 4 2 3" xfId="27544" xr:uid="{DBC9FBFC-B46B-45E3-8C08-6F8263A5F55C}"/>
    <cellStyle name="40% - Accent4 3 4 3" xfId="23760" xr:uid="{5A697647-6BBE-4176-ADBD-72A13D5D34E9}"/>
    <cellStyle name="40% - Accent4 3 4 4" xfId="36866" xr:uid="{4BA04B93-7A47-47E5-A5A9-5C0301C3E681}"/>
    <cellStyle name="40% - Accent4 3 4 5" xfId="15034" xr:uid="{EA08145D-EB4B-4089-B047-1D81E9B40A0C}"/>
    <cellStyle name="40% - Accent4 3 5" xfId="18334" xr:uid="{DB15D0F8-2409-4C5D-ABED-1A405843741F}"/>
    <cellStyle name="40% - Accent4 3 6" xfId="31518" xr:uid="{4276B6BD-8F06-429E-AD6A-E0F1FD8433AC}"/>
    <cellStyle name="40% - Accent4 4" xfId="1906" xr:uid="{00000000-0005-0000-0000-000002040000}"/>
    <cellStyle name="40% - Accent4 4 10" xfId="5345" xr:uid="{00000000-0005-0000-0000-000003040000}"/>
    <cellStyle name="40% - Accent4 4 10 2" xfId="34933" xr:uid="{CEC55380-69A7-484F-A268-09B3C4EC7897}"/>
    <cellStyle name="40% - Accent4 4 10 3" xfId="21816" xr:uid="{934F12A1-B9DD-4FE0-9FED-48D470933F6A}"/>
    <cellStyle name="40% - Accent4 4 11" xfId="5577" xr:uid="{00000000-0005-0000-0000-000004040000}"/>
    <cellStyle name="40% - Accent4 4 11 2" xfId="35165" xr:uid="{9E7B380C-5277-4914-A2A0-EBF7FB1FCA3B}"/>
    <cellStyle name="40% - Accent4 4 11 3" xfId="22048" xr:uid="{E66D4D0A-947A-4FAB-B526-EECA7CF20880}"/>
    <cellStyle name="40% - Accent4 4 12" xfId="5812" xr:uid="{00000000-0005-0000-0000-000005040000}"/>
    <cellStyle name="40% - Accent4 4 12 2" xfId="35400" xr:uid="{79263F81-B492-483C-9F0A-1BC378B3FA39}"/>
    <cellStyle name="40% - Accent4 4 12 3" xfId="22283" xr:uid="{0344E92A-23CD-418B-AD13-95EC8C5CF8BE}"/>
    <cellStyle name="40% - Accent4 4 13" xfId="6045" xr:uid="{00000000-0005-0000-0000-000006040000}"/>
    <cellStyle name="40% - Accent4 4 13 2" xfId="35633" xr:uid="{C2C8C190-79BE-47E3-BA17-71AB317CA2AE}"/>
    <cellStyle name="40% - Accent4 4 13 3" xfId="22516" xr:uid="{2195239C-23D0-4B33-AE88-E42003CDB64A}"/>
    <cellStyle name="40% - Accent4 4 14" xfId="6285" xr:uid="{00000000-0005-0000-0000-000007040000}"/>
    <cellStyle name="40% - Accent4 4 14 2" xfId="35866" xr:uid="{CF812C35-427C-433D-B510-EE622C5F0476}"/>
    <cellStyle name="40% - Accent4 4 14 3" xfId="22756" xr:uid="{FCEEA7F0-7E44-4541-B7E4-FA3D8E9039EB}"/>
    <cellStyle name="40% - Accent4 4 15" xfId="6647" xr:uid="{17271F44-5A69-4052-B4DB-4D70EDFFF7C3}"/>
    <cellStyle name="40% - Accent4 4 15 2" xfId="36209" xr:uid="{54542BEF-25ED-4865-8B56-FE497307C629}"/>
    <cellStyle name="40% - Accent4 4 15 3" xfId="23103" xr:uid="{024585CF-C465-4479-93A7-07E0414ABF2E}"/>
    <cellStyle name="40% - Accent4 4 16" xfId="10560" xr:uid="{C8D1DCB0-A450-4DA8-8B21-AC9FCEA156D0}"/>
    <cellStyle name="40% - Accent4 4 16 2" xfId="40060" xr:uid="{70544C75-1CFE-44CA-BFDC-91509BC67031}"/>
    <cellStyle name="40% - Accent4 4 16 3" xfId="26963" xr:uid="{6AFA76EF-91D2-4ACE-A986-B9A7DE4F4369}"/>
    <cellStyle name="40% - Accent4 4 17" xfId="18504" xr:uid="{AE037FA2-632E-4E40-8B6F-F9CE150A133C}"/>
    <cellStyle name="40% - Accent4 4 18" xfId="31637" xr:uid="{6AF152B8-0E45-405C-ABFD-9FAE72F814E8}"/>
    <cellStyle name="40% - Accent4 4 19" xfId="14377" xr:uid="{0A2D43DD-0911-4C67-A8D2-28C2B04727AA}"/>
    <cellStyle name="40% - Accent4 4 2" xfId="2165" xr:uid="{00000000-0005-0000-0000-000008040000}"/>
    <cellStyle name="40% - Accent4 4 2 10" xfId="5693" xr:uid="{00000000-0005-0000-0000-000009040000}"/>
    <cellStyle name="40% - Accent4 4 2 10 2" xfId="35281" xr:uid="{0A6295EE-67A0-46CD-927B-164276C41F90}"/>
    <cellStyle name="40% - Accent4 4 2 10 3" xfId="22164" xr:uid="{3B273515-A2F6-431D-A12F-BFEC48DC839D}"/>
    <cellStyle name="40% - Accent4 4 2 11" xfId="5928" xr:uid="{00000000-0005-0000-0000-00000A040000}"/>
    <cellStyle name="40% - Accent4 4 2 11 2" xfId="35516" xr:uid="{7B53951F-7039-4BA4-990F-D5BED654A323}"/>
    <cellStyle name="40% - Accent4 4 2 11 3" xfId="22399" xr:uid="{6AD57786-1249-451F-9AF5-794587D42B4A}"/>
    <cellStyle name="40% - Accent4 4 2 12" xfId="6161" xr:uid="{00000000-0005-0000-0000-00000B040000}"/>
    <cellStyle name="40% - Accent4 4 2 12 2" xfId="35749" xr:uid="{39309173-ADF5-481F-94BF-B8155BF2CCF1}"/>
    <cellStyle name="40% - Accent4 4 2 12 3" xfId="22632" xr:uid="{E7441E20-A414-4A38-B4BC-0A7820EED067}"/>
    <cellStyle name="40% - Accent4 4 2 13" xfId="6401" xr:uid="{00000000-0005-0000-0000-00000C040000}"/>
    <cellStyle name="40% - Accent4 4 2 13 2" xfId="35982" xr:uid="{F0CA1836-C51B-4A0D-BF4B-A1BF37EC0808}"/>
    <cellStyle name="40% - Accent4 4 2 13 3" xfId="22872" xr:uid="{CCFD3BC9-F26C-4E65-A2DE-340D8431ECCB}"/>
    <cellStyle name="40% - Accent4 4 2 14" xfId="7033" xr:uid="{45C7CE53-68C3-43DA-ACE6-BEC7C2C9B113}"/>
    <cellStyle name="40% - Accent4 4 2 14 2" xfId="36587" xr:uid="{2F9678F0-256B-4497-8FA8-45F1136B9931}"/>
    <cellStyle name="40% - Accent4 4 2 14 3" xfId="23481" xr:uid="{E8B80154-529C-4399-AA08-CC9EC5701391}"/>
    <cellStyle name="40% - Accent4 4 2 15" xfId="10863" xr:uid="{0652EDE3-CA7A-48CE-B6BA-51D05AFEE839}"/>
    <cellStyle name="40% - Accent4 4 2 15 2" xfId="40363" xr:uid="{A392D140-49AE-4E8E-932D-FAF29EE48C9D}"/>
    <cellStyle name="40% - Accent4 4 2 15 3" xfId="27266" xr:uid="{475A79DA-ABB4-4BDF-AF29-95948E34D5DA}"/>
    <cellStyle name="40% - Accent4 4 2 16" xfId="18650" xr:uid="{B7AD23A6-4F31-4919-B4C0-1966BC0AE5E2}"/>
    <cellStyle name="40% - Accent4 4 2 17" xfId="31782" xr:uid="{D554487A-6D78-4E78-8DCD-1B288285E468}"/>
    <cellStyle name="40% - Accent4 4 2 18" xfId="14755" xr:uid="{1B811D3B-0469-4883-AD4C-17A8C071DDE0}"/>
    <cellStyle name="40% - Accent4 4 2 2" xfId="2503" xr:uid="{00000000-0005-0000-0000-00000D040000}"/>
    <cellStyle name="40% - Accent4 4 2 2 2" xfId="4056" xr:uid="{00000000-0005-0000-0000-00000E040000}"/>
    <cellStyle name="40% - Accent4 4 2 2 2 2" xfId="9433" xr:uid="{E9F595EC-1A44-47E2-B493-EB6DF999AA75}"/>
    <cellStyle name="40% - Accent4 4 2 2 2 2 2" xfId="38944" xr:uid="{D7A8B6A0-5DAC-4EBF-8543-60375779AD0B}"/>
    <cellStyle name="40% - Accent4 4 2 2 2 2 3" xfId="25846" xr:uid="{3B9CEEE9-1114-429C-B9ED-68C33FFCE4F8}"/>
    <cellStyle name="40% - Accent4 4 2 2 2 3" xfId="13202" xr:uid="{5F958C75-A5A9-4F96-9BF6-B5C5DB179BB6}"/>
    <cellStyle name="40% - Accent4 4 2 2 2 3 2" xfId="42702" xr:uid="{AE48BD15-6875-4A15-AB4A-EBB44E071620}"/>
    <cellStyle name="40% - Accent4 4 2 2 2 3 3" xfId="29605" xr:uid="{D5F78AE2-11AB-4DC6-8850-F86FE37B4469}"/>
    <cellStyle name="40% - Accent4 4 2 2 2 4" xfId="20527" xr:uid="{9FC1D21A-3027-4040-96FD-D975046803E2}"/>
    <cellStyle name="40% - Accent4 4 2 2 2 5" xfId="33646" xr:uid="{D987F8FC-7558-4E32-8584-26556A0E1EBB}"/>
    <cellStyle name="40% - Accent4 4 2 2 2 6" xfId="17112" xr:uid="{0BD7D439-7F7E-48E6-80CC-DC9A64277BEC}"/>
    <cellStyle name="40% - Accent4 4 2 2 3" xfId="7893" xr:uid="{036F5A64-B1F4-4577-8255-80D7F164878F}"/>
    <cellStyle name="40% - Accent4 4 2 2 3 2" xfId="37404" xr:uid="{F15ADC21-0D44-4778-A9AE-E36D5F0957FF}"/>
    <cellStyle name="40% - Accent4 4 2 2 3 3" xfId="24306" xr:uid="{C87D242B-9C70-4D27-977C-6D1CEA0A0025}"/>
    <cellStyle name="40% - Accent4 4 2 2 4" xfId="11686" xr:uid="{980F70DE-6187-40BE-8DA2-5518FF32440B}"/>
    <cellStyle name="40% - Accent4 4 2 2 4 2" xfId="41186" xr:uid="{6A6E0E87-2EE6-47C9-AE9B-93A5D780EF78}"/>
    <cellStyle name="40% - Accent4 4 2 2 4 3" xfId="28089" xr:uid="{3F6E425E-4D07-4EBA-842A-424ACFEEF063}"/>
    <cellStyle name="40% - Accent4 4 2 2 5" xfId="18987" xr:uid="{050F1BDD-7611-4EC1-BE37-9CD914E658E2}"/>
    <cellStyle name="40% - Accent4 4 2 2 6" xfId="32111" xr:uid="{A9BB0C11-FD73-4FC9-8520-0332B4343EDE}"/>
    <cellStyle name="40% - Accent4 4 2 2 7" xfId="15572" xr:uid="{EFF0F723-7321-44E6-B00D-FE30585336EC}"/>
    <cellStyle name="40% - Accent4 4 2 3" xfId="2738" xr:uid="{00000000-0005-0000-0000-00000F040000}"/>
    <cellStyle name="40% - Accent4 4 2 3 2" xfId="4291" xr:uid="{00000000-0005-0000-0000-000010040000}"/>
    <cellStyle name="40% - Accent4 4 2 3 2 2" xfId="9668" xr:uid="{8668193B-E9AE-4759-9356-0FBB58E173B2}"/>
    <cellStyle name="40% - Accent4 4 2 3 2 2 2" xfId="39179" xr:uid="{8CFF5AAC-5BFF-4AC6-8F5B-5A26675FB6FA}"/>
    <cellStyle name="40% - Accent4 4 2 3 2 2 3" xfId="26081" xr:uid="{B473155B-B724-4880-8C15-94DCE838DBB8}"/>
    <cellStyle name="40% - Accent4 4 2 3 2 3" xfId="13437" xr:uid="{9618591B-6AEB-48C9-BAB7-AA445F4F3168}"/>
    <cellStyle name="40% - Accent4 4 2 3 2 3 2" xfId="42937" xr:uid="{69289EFD-D1EA-45AB-BB79-A3DD3A7B0722}"/>
    <cellStyle name="40% - Accent4 4 2 3 2 3 3" xfId="29840" xr:uid="{9430B027-40A7-4FA6-AE81-F37FC3545236}"/>
    <cellStyle name="40% - Accent4 4 2 3 2 4" xfId="20762" xr:uid="{A7170297-392B-4DCD-89E5-C44BCEC0DF95}"/>
    <cellStyle name="40% - Accent4 4 2 3 2 5" xfId="33880" xr:uid="{969AE468-9A7C-45D9-93FC-217F7A0C4BEA}"/>
    <cellStyle name="40% - Accent4 4 2 3 2 6" xfId="17347" xr:uid="{4E9752DB-18DB-480C-9259-AE6BF6717067}"/>
    <cellStyle name="40% - Accent4 4 2 3 3" xfId="8128" xr:uid="{1CB3E079-74FF-484F-AC3C-7CEB8E5A1B6A}"/>
    <cellStyle name="40% - Accent4 4 2 3 3 2" xfId="37639" xr:uid="{CC1473C2-F2D2-46CB-A0BE-2C2F0722C853}"/>
    <cellStyle name="40% - Accent4 4 2 3 3 3" xfId="24541" xr:uid="{C09ECDFC-4D82-4B38-883E-F51B93D14B11}"/>
    <cellStyle name="40% - Accent4 4 2 3 4" xfId="11921" xr:uid="{5CB5FEF4-67AA-4827-8FFF-4525E2C52559}"/>
    <cellStyle name="40% - Accent4 4 2 3 4 2" xfId="41421" xr:uid="{E50D4404-4583-4FC2-90EA-33D8A69F3A1E}"/>
    <cellStyle name="40% - Accent4 4 2 3 4 3" xfId="28324" xr:uid="{8689A59C-0C92-473D-807C-CB10309EB05A}"/>
    <cellStyle name="40% - Accent4 4 2 3 5" xfId="19222" xr:uid="{17348EAB-362D-4690-A151-B6B9E3DEF9FA}"/>
    <cellStyle name="40% - Accent4 4 2 3 6" xfId="32345" xr:uid="{9DF2BC72-583C-49A2-AF38-84F2DAE242E4}"/>
    <cellStyle name="40% - Accent4 4 2 3 7" xfId="15807" xr:uid="{5E14A852-112B-4392-83E3-695CFEC005EF}"/>
    <cellStyle name="40% - Accent4 4 2 4" xfId="2974" xr:uid="{00000000-0005-0000-0000-000011040000}"/>
    <cellStyle name="40% - Accent4 4 2 4 2" xfId="4527" xr:uid="{00000000-0005-0000-0000-000012040000}"/>
    <cellStyle name="40% - Accent4 4 2 4 2 2" xfId="9904" xr:uid="{F384F978-DBDA-4F32-863C-6681D024B03D}"/>
    <cellStyle name="40% - Accent4 4 2 4 2 2 2" xfId="39415" xr:uid="{B7ABCB5C-858D-4AF7-8691-6F717C9D91DD}"/>
    <cellStyle name="40% - Accent4 4 2 4 2 2 3" xfId="26317" xr:uid="{DBA81CFB-F482-42AD-8715-51A4062EC99A}"/>
    <cellStyle name="40% - Accent4 4 2 4 2 3" xfId="13673" xr:uid="{A542BDF8-6879-45B0-8AC0-8CAF22032FC0}"/>
    <cellStyle name="40% - Accent4 4 2 4 2 3 2" xfId="43173" xr:uid="{6BF9FE26-F3AF-4595-98C2-9DC3DA061DB0}"/>
    <cellStyle name="40% - Accent4 4 2 4 2 3 3" xfId="30076" xr:uid="{91A1D9A3-0DDF-43B4-B3A2-84C58D22BC47}"/>
    <cellStyle name="40% - Accent4 4 2 4 2 4" xfId="20998" xr:uid="{8DE6C6BA-93C6-4122-8F80-F99BF9A495CC}"/>
    <cellStyle name="40% - Accent4 4 2 4 2 5" xfId="34115" xr:uid="{601A2472-55C8-4CB8-8B6E-A8A5C2B06DF4}"/>
    <cellStyle name="40% - Accent4 4 2 4 2 6" xfId="17583" xr:uid="{5A4E1027-6574-4047-B411-AF605D668D84}"/>
    <cellStyle name="40% - Accent4 4 2 4 3" xfId="8364" xr:uid="{2AE8879A-4956-4BE6-AC67-8A62EA95B5EB}"/>
    <cellStyle name="40% - Accent4 4 2 4 3 2" xfId="37875" xr:uid="{E2B62DD6-1A88-45CE-9224-DB4004E754D0}"/>
    <cellStyle name="40% - Accent4 4 2 4 3 3" xfId="24777" xr:uid="{1CCE1192-1BBB-4797-B69C-A5D46CD2AD12}"/>
    <cellStyle name="40% - Accent4 4 2 4 4" xfId="12157" xr:uid="{8BD13B88-3E74-4175-8F77-3BA394679D63}"/>
    <cellStyle name="40% - Accent4 4 2 4 4 2" xfId="41657" xr:uid="{5828A898-9E2C-42B9-96D8-A7F1298408C0}"/>
    <cellStyle name="40% - Accent4 4 2 4 4 3" xfId="28560" xr:uid="{44FD3BDB-AA6B-4DAA-B39F-58CA63066EB6}"/>
    <cellStyle name="40% - Accent4 4 2 4 5" xfId="19458" xr:uid="{A222A6A0-3E39-4F85-9F3E-BC245A342BE6}"/>
    <cellStyle name="40% - Accent4 4 2 4 6" xfId="32580" xr:uid="{59A9F3DD-EF39-4042-B50B-B7866DE7A894}"/>
    <cellStyle name="40% - Accent4 4 2 4 7" xfId="16043" xr:uid="{743D1937-9B12-46D1-852C-9BF5B91559F8}"/>
    <cellStyle name="40% - Accent4 4 2 5" xfId="3209" xr:uid="{00000000-0005-0000-0000-000013040000}"/>
    <cellStyle name="40% - Accent4 4 2 5 2" xfId="4761" xr:uid="{00000000-0005-0000-0000-000014040000}"/>
    <cellStyle name="40% - Accent4 4 2 5 2 2" xfId="10138" xr:uid="{336CAED3-3B3B-4EDC-A51C-730F07F97D25}"/>
    <cellStyle name="40% - Accent4 4 2 5 2 2 2" xfId="39649" xr:uid="{80FED6F6-7E2D-4C93-BA86-00FCEE2715FC}"/>
    <cellStyle name="40% - Accent4 4 2 5 2 2 3" xfId="26551" xr:uid="{DB5DD970-EDD5-4BBC-AB39-2D904CC1705F}"/>
    <cellStyle name="40% - Accent4 4 2 5 2 3" xfId="13907" xr:uid="{1A59ED0F-DFE7-4EB0-8F93-CBB22128EFB2}"/>
    <cellStyle name="40% - Accent4 4 2 5 2 3 2" xfId="43407" xr:uid="{5EF15DD0-0691-4CF9-B1E2-68344049BCE1}"/>
    <cellStyle name="40% - Accent4 4 2 5 2 3 3" xfId="30310" xr:uid="{2096D959-7065-41E6-8C8A-98401E275B11}"/>
    <cellStyle name="40% - Accent4 4 2 5 2 4" xfId="21232" xr:uid="{8F5AF79D-C551-439A-9EDB-C4B7710049DE}"/>
    <cellStyle name="40% - Accent4 4 2 5 2 5" xfId="34349" xr:uid="{0B9037BD-9520-4B09-8F4D-4AE426F0FCC9}"/>
    <cellStyle name="40% - Accent4 4 2 5 2 6" xfId="17817" xr:uid="{73F087F2-5C1A-4829-9619-E836E03DC64F}"/>
    <cellStyle name="40% - Accent4 4 2 5 3" xfId="8599" xr:uid="{06D5AB5F-D4E6-4575-900B-A98CC673A449}"/>
    <cellStyle name="40% - Accent4 4 2 5 3 2" xfId="38110" xr:uid="{82347F4D-A4EF-435C-80E9-FE7ECBBB87F8}"/>
    <cellStyle name="40% - Accent4 4 2 5 3 3" xfId="25012" xr:uid="{A97B1413-1D1B-49EC-AEA3-EA0D40468409}"/>
    <cellStyle name="40% - Accent4 4 2 5 4" xfId="12392" xr:uid="{2CBEAE4C-9180-462E-BB7B-558877F8D911}"/>
    <cellStyle name="40% - Accent4 4 2 5 4 2" xfId="41892" xr:uid="{6AF29ED8-C68A-4A89-9706-AC76227257EE}"/>
    <cellStyle name="40% - Accent4 4 2 5 4 3" xfId="28795" xr:uid="{1302DF4B-C474-4E8C-B703-F57275FCA318}"/>
    <cellStyle name="40% - Accent4 4 2 5 5" xfId="19693" xr:uid="{F2E45C5B-7E7A-4685-84BC-AC82DEA1B023}"/>
    <cellStyle name="40% - Accent4 4 2 5 6" xfId="32814" xr:uid="{D723E0C0-BF2B-45F0-B323-B155E558F577}"/>
    <cellStyle name="40% - Accent4 4 2 5 7" xfId="16278" xr:uid="{C70F35FD-B8B2-4453-A92F-C5309D54BC87}"/>
    <cellStyle name="40% - Accent4 4 2 6" xfId="3725" xr:uid="{00000000-0005-0000-0000-000015040000}"/>
    <cellStyle name="40% - Accent4 4 2 6 2" xfId="9103" xr:uid="{26352344-19D9-4DBA-B1F7-5C2E2277B6EB}"/>
    <cellStyle name="40% - Accent4 4 2 6 2 2" xfId="38614" xr:uid="{66F8362F-7A5F-48C7-BCD8-DC93FCCCE40B}"/>
    <cellStyle name="40% - Accent4 4 2 6 2 3" xfId="25516" xr:uid="{AC8551D2-568F-44BD-B2F7-6F117E6C2D81}"/>
    <cellStyle name="40% - Accent4 4 2 6 3" xfId="12872" xr:uid="{5589BFB8-DA4E-4FE4-8578-6B95414E0515}"/>
    <cellStyle name="40% - Accent4 4 2 6 3 2" xfId="42372" xr:uid="{E2A6CCD7-60A0-4102-BA61-B7BCB472676A}"/>
    <cellStyle name="40% - Accent4 4 2 6 3 3" xfId="29275" xr:uid="{28CF3C04-BC66-47B8-8513-4D0A0F162669}"/>
    <cellStyle name="40% - Accent4 4 2 6 4" xfId="20197" xr:uid="{D224E8D4-6A7B-47A4-85F3-36E83015DA86}"/>
    <cellStyle name="40% - Accent4 4 2 6 5" xfId="33317" xr:uid="{62AA9C3E-920B-4929-903E-B37FA8CFF153}"/>
    <cellStyle name="40% - Accent4 4 2 6 6" xfId="16782" xr:uid="{155BA7E3-17F1-405D-9FC9-4484EDA4850A}"/>
    <cellStyle name="40% - Accent4 4 2 7" xfId="4995" xr:uid="{00000000-0005-0000-0000-000016040000}"/>
    <cellStyle name="40% - Accent4 4 2 7 2" xfId="7556" xr:uid="{63901310-1689-4FD1-A033-B3B5F191CC66}"/>
    <cellStyle name="40% - Accent4 4 2 7 2 2" xfId="37074" xr:uid="{7F152F7D-EB2F-4F00-9DBA-B341CEBE46FB}"/>
    <cellStyle name="40% - Accent4 4 2 7 2 3" xfId="23969" xr:uid="{65543A39-E4CA-4EBB-88F5-4542A6629984}"/>
    <cellStyle name="40% - Accent4 4 2 7 3" xfId="11356" xr:uid="{6D2194CA-C59B-4D4A-B2DF-BE9B7804ED65}"/>
    <cellStyle name="40% - Accent4 4 2 7 3 2" xfId="40856" xr:uid="{7F134221-16C2-465E-961B-47F4372D7A77}"/>
    <cellStyle name="40% - Accent4 4 2 7 3 3" xfId="27759" xr:uid="{9C0B6F7C-ADB6-43B1-B95F-4F2734D30D37}"/>
    <cellStyle name="40% - Accent4 4 2 7 4" xfId="21466" xr:uid="{AB04C20C-1FDB-4B91-9F25-CCF20F8B6DE6}"/>
    <cellStyle name="40% - Accent4 4 2 7 5" xfId="34583" xr:uid="{D83AA2E0-7F51-4296-A355-6A783ACFA721}"/>
    <cellStyle name="40% - Accent4 4 2 7 6" xfId="15242" xr:uid="{2F3FBC75-CB03-48AA-81C6-8FBE1D890825}"/>
    <cellStyle name="40% - Accent4 4 2 8" xfId="5228" xr:uid="{00000000-0005-0000-0000-000017040000}"/>
    <cellStyle name="40% - Accent4 4 2 8 2" xfId="10379" xr:uid="{92CB56DD-B6A2-4BB2-AB15-FB4D3FDE8413}"/>
    <cellStyle name="40% - Accent4 4 2 8 2 2" xfId="39883" xr:uid="{7354CB11-ED3E-4842-B1C1-B54097CFED36}"/>
    <cellStyle name="40% - Accent4 4 2 8 2 3" xfId="26785" xr:uid="{8BABC8F0-050B-4DEA-A396-3D0458AF6A50}"/>
    <cellStyle name="40% - Accent4 4 2 8 3" xfId="14141" xr:uid="{79EB63DF-8F04-4009-8A62-5652ED5E498D}"/>
    <cellStyle name="40% - Accent4 4 2 8 3 2" xfId="43641" xr:uid="{A6E5560B-2153-4FCF-AD45-60AE40794D07}"/>
    <cellStyle name="40% - Accent4 4 2 8 3 3" xfId="30544" xr:uid="{9F716E2B-AB01-426B-8881-4A2C2D7FD9CC}"/>
    <cellStyle name="40% - Accent4 4 2 8 4" xfId="21699" xr:uid="{3D9ADA00-6784-4B85-8407-86DE2BAE752C}"/>
    <cellStyle name="40% - Accent4 4 2 8 5" xfId="34816" xr:uid="{9B401B49-44C0-4A27-B5EA-2B62A8D7C47B}"/>
    <cellStyle name="40% - Accent4 4 2 8 6" xfId="18051" xr:uid="{3564AB84-F7C3-462A-A3AB-41CAF6197437}"/>
    <cellStyle name="40% - Accent4 4 2 9" xfId="5461" xr:uid="{00000000-0005-0000-0000-000018040000}"/>
    <cellStyle name="40% - Accent4 4 2 9 2" xfId="35049" xr:uid="{E97FEFEE-47EA-43FF-A39E-122589D4D7BC}"/>
    <cellStyle name="40% - Accent4 4 2 9 3" xfId="21932" xr:uid="{81CBA403-7E51-49AC-811A-196711EABCFA}"/>
    <cellStyle name="40% - Accent4 4 3" xfId="2387" xr:uid="{00000000-0005-0000-0000-000019040000}"/>
    <cellStyle name="40% - Accent4 4 3 2" xfId="3940" xr:uid="{00000000-0005-0000-0000-00001A040000}"/>
    <cellStyle name="40% - Accent4 4 3 2 2" xfId="9317" xr:uid="{2586F857-FA38-4AA7-BE4C-C6C0C8F5C1CE}"/>
    <cellStyle name="40% - Accent4 4 3 2 2 2" xfId="38828" xr:uid="{48A8A921-21EF-4217-BD99-FFC0B8D7E472}"/>
    <cellStyle name="40% - Accent4 4 3 2 2 3" xfId="25730" xr:uid="{675DE0A2-EDC0-4943-AF8F-3D2C6E518F8A}"/>
    <cellStyle name="40% - Accent4 4 3 2 3" xfId="13086" xr:uid="{07052BB7-339E-406A-BDFC-7AFDE7AB4C31}"/>
    <cellStyle name="40% - Accent4 4 3 2 3 2" xfId="42586" xr:uid="{96EC766A-CDC2-4027-87D5-14CC8A6E4EA3}"/>
    <cellStyle name="40% - Accent4 4 3 2 3 3" xfId="29489" xr:uid="{E03B94BA-3E50-4E9C-92C6-1C454B1DA577}"/>
    <cellStyle name="40% - Accent4 4 3 2 4" xfId="20411" xr:uid="{8E8FC3AE-AB7E-40B1-8DED-01BB85FF2D6D}"/>
    <cellStyle name="40% - Accent4 4 3 2 5" xfId="33530" xr:uid="{40E00758-95F0-4159-9CF7-A398CF580386}"/>
    <cellStyle name="40% - Accent4 4 3 2 6" xfId="16996" xr:uid="{06CC725C-5B89-4D98-9F5D-63EDC598395E}"/>
    <cellStyle name="40% - Accent4 4 3 3" xfId="7777" xr:uid="{DBE4A5FD-A883-4670-ADCF-856617311BA5}"/>
    <cellStyle name="40% - Accent4 4 3 3 2" xfId="11570" xr:uid="{E3871510-0A47-4AE3-B5E0-6908B7FFEA7E}"/>
    <cellStyle name="40% - Accent4 4 3 3 2 2" xfId="41070" xr:uid="{4D6EC019-3043-4633-9507-5095C901A3F9}"/>
    <cellStyle name="40% - Accent4 4 3 3 2 3" xfId="27973" xr:uid="{D0BEB60C-88A7-4516-BFB6-DFCB37660E29}"/>
    <cellStyle name="40% - Accent4 4 3 3 3" xfId="24190" xr:uid="{B65040CF-0327-4A11-A465-7CEBDBB0ECCB}"/>
    <cellStyle name="40% - Accent4 4 3 3 4" xfId="37288" xr:uid="{E8945AB4-DDD7-41E3-BA61-6E2517892F34}"/>
    <cellStyle name="40% - Accent4 4 3 3 5" xfId="15456" xr:uid="{DAC31736-4AA3-406C-9DA8-0AA7C4810665}"/>
    <cellStyle name="40% - Accent4 4 3 4" xfId="6917" xr:uid="{1DD187D4-4BB2-418E-B3F7-21DE9767B757}"/>
    <cellStyle name="40% - Accent4 4 3 4 2" xfId="36471" xr:uid="{C71D35D3-B011-464B-A68F-C0731A07ED4C}"/>
    <cellStyle name="40% - Accent4 4 3 4 3" xfId="23365" xr:uid="{86F74053-435C-481F-B5BC-939BD15B196E}"/>
    <cellStyle name="40% - Accent4 4 3 5" xfId="10747" xr:uid="{CB233876-0315-49E2-9133-DCC8722318E3}"/>
    <cellStyle name="40% - Accent4 4 3 5 2" xfId="40247" xr:uid="{8B325508-4DA8-4CB7-AD07-6C386053D6E3}"/>
    <cellStyle name="40% - Accent4 4 3 5 3" xfId="27150" xr:uid="{7EC94F9B-C5BA-46DD-9CC8-CCC46A996682}"/>
    <cellStyle name="40% - Accent4 4 3 6" xfId="18871" xr:uid="{067D08FE-A33D-4328-8697-1B9CADF0599C}"/>
    <cellStyle name="40% - Accent4 4 3 7" xfId="31995" xr:uid="{5E78A4CA-E59E-4486-9C49-64DC0A37DFD1}"/>
    <cellStyle name="40% - Accent4 4 3 8" xfId="14639" xr:uid="{963E6A0C-B805-421D-9F85-72FFCC108141}"/>
    <cellStyle name="40% - Accent4 4 4" xfId="2622" xr:uid="{00000000-0005-0000-0000-00001B040000}"/>
    <cellStyle name="40% - Accent4 4 4 2" xfId="4175" xr:uid="{00000000-0005-0000-0000-00001C040000}"/>
    <cellStyle name="40% - Accent4 4 4 2 2" xfId="9552" xr:uid="{7E0EFFFF-FF06-4C36-B00B-71C247297FC9}"/>
    <cellStyle name="40% - Accent4 4 4 2 2 2" xfId="39063" xr:uid="{1E189E32-C35A-4D17-BEB4-51B16FFF4F6B}"/>
    <cellStyle name="40% - Accent4 4 4 2 2 3" xfId="25965" xr:uid="{D4B390E3-C967-4998-9B02-D03F4B9B4B88}"/>
    <cellStyle name="40% - Accent4 4 4 2 3" xfId="13321" xr:uid="{6A0440E3-879A-423B-9CDB-BC836A4DFE9D}"/>
    <cellStyle name="40% - Accent4 4 4 2 3 2" xfId="42821" xr:uid="{2DB91F04-B59C-4CBF-A64D-14BFB3F5BC3A}"/>
    <cellStyle name="40% - Accent4 4 4 2 3 3" xfId="29724" xr:uid="{504BDE9D-F1CD-42EB-AE61-0D7A56244C2A}"/>
    <cellStyle name="40% - Accent4 4 4 2 4" xfId="20646" xr:uid="{D78E0506-BD1D-492A-B6CA-3CE1ECB7AEF9}"/>
    <cellStyle name="40% - Accent4 4 4 2 5" xfId="33764" xr:uid="{518AC464-557E-499A-9813-1CA1A6E354D5}"/>
    <cellStyle name="40% - Accent4 4 4 2 6" xfId="17231" xr:uid="{733CE633-3372-4A70-82C9-3EAD96C5F5CF}"/>
    <cellStyle name="40% - Accent4 4 4 3" xfId="8012" xr:uid="{781C081E-10FC-47E1-B91B-49C57522C26D}"/>
    <cellStyle name="40% - Accent4 4 4 3 2" xfId="37523" xr:uid="{2967C7BC-4538-4DF0-9EB8-ADA252DA8B56}"/>
    <cellStyle name="40% - Accent4 4 4 3 3" xfId="24425" xr:uid="{A2F632E5-2127-4EAD-9966-791E2021A391}"/>
    <cellStyle name="40% - Accent4 4 4 4" xfId="11805" xr:uid="{9174381C-F603-48AF-B39E-BEFE6AFD49EE}"/>
    <cellStyle name="40% - Accent4 4 4 4 2" xfId="41305" xr:uid="{74557438-DFD9-477C-89DB-9B3F5F904ECC}"/>
    <cellStyle name="40% - Accent4 4 4 4 3" xfId="28208" xr:uid="{E0F4F382-7774-4297-8EF2-274CBC826E47}"/>
    <cellStyle name="40% - Accent4 4 4 5" xfId="19106" xr:uid="{067DC0F3-F9AD-46C5-A625-EEE3165B3B53}"/>
    <cellStyle name="40% - Accent4 4 4 6" xfId="32229" xr:uid="{5A3D14A0-1198-4197-A90D-71CEFFC870F7}"/>
    <cellStyle name="40% - Accent4 4 4 7" xfId="15691" xr:uid="{9B719E19-C50B-4FCF-970E-B59A58F22E55}"/>
    <cellStyle name="40% - Accent4 4 5" xfId="2858" xr:uid="{00000000-0005-0000-0000-00001D040000}"/>
    <cellStyle name="40% - Accent4 4 5 2" xfId="4411" xr:uid="{00000000-0005-0000-0000-00001E040000}"/>
    <cellStyle name="40% - Accent4 4 5 2 2" xfId="9788" xr:uid="{8A4E0D7B-413C-4268-819D-1EFE2133E84A}"/>
    <cellStyle name="40% - Accent4 4 5 2 2 2" xfId="39299" xr:uid="{FED8FBD0-9E3D-4CB2-B74B-2E53D76EDDB6}"/>
    <cellStyle name="40% - Accent4 4 5 2 2 3" xfId="26201" xr:uid="{BD8FE294-5072-4054-A193-70B6D59A3F8E}"/>
    <cellStyle name="40% - Accent4 4 5 2 3" xfId="13557" xr:uid="{8B20CB68-9A9E-438A-83E3-228C0834FF47}"/>
    <cellStyle name="40% - Accent4 4 5 2 3 2" xfId="43057" xr:uid="{DE157512-8635-411F-A399-5703D56DE8FC}"/>
    <cellStyle name="40% - Accent4 4 5 2 3 3" xfId="29960" xr:uid="{9AA3FC0A-1140-48FB-9431-EEFD91C1341B}"/>
    <cellStyle name="40% - Accent4 4 5 2 4" xfId="20882" xr:uid="{37FC5B75-EC86-4AC1-BDF3-0EC4D1069E09}"/>
    <cellStyle name="40% - Accent4 4 5 2 5" xfId="33999" xr:uid="{BA21CECA-C51E-4243-A03A-CE52A0A5C94F}"/>
    <cellStyle name="40% - Accent4 4 5 2 6" xfId="17467" xr:uid="{CEEC98C2-40E4-435B-B03C-07B9F38381B4}"/>
    <cellStyle name="40% - Accent4 4 5 3" xfId="8248" xr:uid="{BAA1F24D-D76C-4375-85AB-7C34BAD8FD17}"/>
    <cellStyle name="40% - Accent4 4 5 3 2" xfId="37759" xr:uid="{CE3C7486-56B2-4C7E-B361-2D2EE3E336ED}"/>
    <cellStyle name="40% - Accent4 4 5 3 3" xfId="24661" xr:uid="{0A358BBE-F053-4699-81A7-9611519FEE47}"/>
    <cellStyle name="40% - Accent4 4 5 4" xfId="12041" xr:uid="{18AB5030-95E3-48EF-B84B-C654B340726A}"/>
    <cellStyle name="40% - Accent4 4 5 4 2" xfId="41541" xr:uid="{A5806271-66D0-4EC7-87B6-1929D69AD5A5}"/>
    <cellStyle name="40% - Accent4 4 5 4 3" xfId="28444" xr:uid="{7974EA20-71B8-4046-A4F1-A772C75077A2}"/>
    <cellStyle name="40% - Accent4 4 5 5" xfId="19342" xr:uid="{34D31991-BA0E-4F6C-99B8-5FFB071A4143}"/>
    <cellStyle name="40% - Accent4 4 5 6" xfId="32464" xr:uid="{CC715B37-B53C-468E-9528-34880BF4B0E2}"/>
    <cellStyle name="40% - Accent4 4 5 7" xfId="15927" xr:uid="{78FAF346-0121-4F25-8016-2C796B1288FB}"/>
    <cellStyle name="40% - Accent4 4 6" xfId="3093" xr:uid="{00000000-0005-0000-0000-00001F040000}"/>
    <cellStyle name="40% - Accent4 4 6 2" xfId="4645" xr:uid="{00000000-0005-0000-0000-000020040000}"/>
    <cellStyle name="40% - Accent4 4 6 2 2" xfId="10022" xr:uid="{915DF404-B5BF-49AD-AC80-004B7C43335D}"/>
    <cellStyle name="40% - Accent4 4 6 2 2 2" xfId="39533" xr:uid="{24118E1C-BAB6-498A-8A3E-08B7C2704B08}"/>
    <cellStyle name="40% - Accent4 4 6 2 2 3" xfId="26435" xr:uid="{B9E69D45-C183-43A1-882C-BA86845A8EDE}"/>
    <cellStyle name="40% - Accent4 4 6 2 3" xfId="13791" xr:uid="{F18662C6-5A94-4B0C-A4D8-7C9E6B636B1E}"/>
    <cellStyle name="40% - Accent4 4 6 2 3 2" xfId="43291" xr:uid="{B5BD5565-3401-496F-B898-73827129D7A1}"/>
    <cellStyle name="40% - Accent4 4 6 2 3 3" xfId="30194" xr:uid="{AAFF1B74-970C-4C93-8A3A-F2C979180743}"/>
    <cellStyle name="40% - Accent4 4 6 2 4" xfId="21116" xr:uid="{B5FDF3FA-59E2-40DD-8F1B-AB90FFEDAFBE}"/>
    <cellStyle name="40% - Accent4 4 6 2 5" xfId="34233" xr:uid="{68D63B92-88F8-4286-BD83-1B3240FBB5A7}"/>
    <cellStyle name="40% - Accent4 4 6 2 6" xfId="17701" xr:uid="{60050C56-B722-4C22-8EEC-5A7BF279EB5F}"/>
    <cellStyle name="40% - Accent4 4 6 3" xfId="8483" xr:uid="{12B675B3-016C-4E3E-8F27-091E7D4A1742}"/>
    <cellStyle name="40% - Accent4 4 6 3 2" xfId="37994" xr:uid="{A3DE9824-4768-4936-A34A-92EB4C024408}"/>
    <cellStyle name="40% - Accent4 4 6 3 3" xfId="24896" xr:uid="{46904882-0883-41F9-AA90-DB47DA110BF8}"/>
    <cellStyle name="40% - Accent4 4 6 4" xfId="12276" xr:uid="{C934F5DE-AD09-4B10-A07A-83311F4DCA39}"/>
    <cellStyle name="40% - Accent4 4 6 4 2" xfId="41776" xr:uid="{C2E10179-DEE7-4140-BF46-09B5D7B97840}"/>
    <cellStyle name="40% - Accent4 4 6 4 3" xfId="28679" xr:uid="{D3B87B02-BB71-4F4B-AAF1-036B49E97A3F}"/>
    <cellStyle name="40% - Accent4 4 6 5" xfId="19577" xr:uid="{F8BB6099-FB49-4462-9393-1EA1F2442018}"/>
    <cellStyle name="40% - Accent4 4 6 6" xfId="32698" xr:uid="{C72CD694-912D-4B73-9BC8-A4965FF41FF7}"/>
    <cellStyle name="40% - Accent4 4 6 7" xfId="16162" xr:uid="{1EC79E95-08B4-49B8-9BBA-7B4D2B47DF2D}"/>
    <cellStyle name="40% - Accent4 4 7" xfId="3575" xr:uid="{00000000-0005-0000-0000-000021040000}"/>
    <cellStyle name="40% - Accent4 4 7 2" xfId="8953" xr:uid="{4AC6A346-84CA-4C31-A0B4-6B1C18E6DDD9}"/>
    <cellStyle name="40% - Accent4 4 7 2 2" xfId="38464" xr:uid="{0CABB48D-21B9-4ED1-B6E9-6666C9113FA4}"/>
    <cellStyle name="40% - Accent4 4 7 2 3" xfId="25366" xr:uid="{5BFDE8DF-4398-4061-8913-2640574B639C}"/>
    <cellStyle name="40% - Accent4 4 7 3" xfId="12726" xr:uid="{FFD32B2F-3E4A-4E99-8BCD-B4B49FB33969}"/>
    <cellStyle name="40% - Accent4 4 7 3 2" xfId="42226" xr:uid="{C2821177-9FB5-40B3-A9E2-C7153129477D}"/>
    <cellStyle name="40% - Accent4 4 7 3 3" xfId="29129" xr:uid="{B2B24011-D77F-45F3-957E-13B9988463CE}"/>
    <cellStyle name="40% - Accent4 4 7 4" xfId="20047" xr:uid="{BBEF804C-2CCC-439A-BBF3-8B9059D5EB07}"/>
    <cellStyle name="40% - Accent4 4 7 5" xfId="33168" xr:uid="{F767A861-CD87-4F09-A533-830546B083E1}"/>
    <cellStyle name="40% - Accent4 4 7 6" xfId="16632" xr:uid="{BC6F0D6B-3D79-495C-9109-778391EC6303}"/>
    <cellStyle name="40% - Accent4 4 8" xfId="4879" xr:uid="{00000000-0005-0000-0000-000022040000}"/>
    <cellStyle name="40% - Accent4 4 8 2" xfId="7398" xr:uid="{4CBD1E2F-2473-4A06-BC72-F60585E46A18}"/>
    <cellStyle name="40% - Accent4 4 8 2 2" xfId="36925" xr:uid="{E289BBB3-AD75-48A1-B5C8-56CD740034AB}"/>
    <cellStyle name="40% - Accent4 4 8 2 3" xfId="23820" xr:uid="{BC0A09A7-7D1C-40D8-8620-472BBF07400E}"/>
    <cellStyle name="40% - Accent4 4 8 3" xfId="11198" xr:uid="{8C5E6B49-E76E-4949-9C94-77B6FEE348E0}"/>
    <cellStyle name="40% - Accent4 4 8 3 2" xfId="40698" xr:uid="{60226A84-3A5D-4B54-B5AF-78BC62E30567}"/>
    <cellStyle name="40% - Accent4 4 8 3 3" xfId="27601" xr:uid="{FDA9D414-1CFF-440A-807E-08C688E2E252}"/>
    <cellStyle name="40% - Accent4 4 8 4" xfId="21350" xr:uid="{01532521-11D1-441E-8078-A9127A0372AD}"/>
    <cellStyle name="40% - Accent4 4 8 5" xfId="34467" xr:uid="{74593029-63B0-451B-ABA8-331C6FC91A37}"/>
    <cellStyle name="40% - Accent4 4 8 6" xfId="15093" xr:uid="{F70DB6B8-025D-4C40-B54B-302003DA2BA3}"/>
    <cellStyle name="40% - Accent4 4 9" xfId="5112" xr:uid="{00000000-0005-0000-0000-000023040000}"/>
    <cellStyle name="40% - Accent4 4 9 2" xfId="10263" xr:uid="{8DBDC482-C01E-49E7-B544-F612DA81E2BD}"/>
    <cellStyle name="40% - Accent4 4 9 2 2" xfId="39767" xr:uid="{ED0D106F-A01A-408F-9DDA-3ECACC460F42}"/>
    <cellStyle name="40% - Accent4 4 9 2 3" xfId="26669" xr:uid="{B45CC757-3531-4757-9E67-FA281FABD4A4}"/>
    <cellStyle name="40% - Accent4 4 9 3" xfId="14025" xr:uid="{2B9F71C1-DD55-455D-997C-744B914166A3}"/>
    <cellStyle name="40% - Accent4 4 9 3 2" xfId="43525" xr:uid="{9793BB6F-43C4-4782-AED1-5C9CC3B98767}"/>
    <cellStyle name="40% - Accent4 4 9 3 3" xfId="30428" xr:uid="{C6365C27-8B8C-4109-B776-B3D0E1988AC0}"/>
    <cellStyle name="40% - Accent4 4 9 4" xfId="21583" xr:uid="{EE2DCF10-CE65-4595-AD78-ECBCA833F525}"/>
    <cellStyle name="40% - Accent4 4 9 5" xfId="34700" xr:uid="{787F2656-2316-41A4-BAC4-9BE06BF87A42}"/>
    <cellStyle name="40% - Accent4 4 9 6" xfId="17935" xr:uid="{F1113052-15F4-4D60-AF9F-144B86F75BC1}"/>
    <cellStyle name="40% - Accent4 5" xfId="756" xr:uid="{00000000-0005-0000-0000-000024040000}"/>
    <cellStyle name="40% - Accent4 6" xfId="2079" xr:uid="{00000000-0005-0000-0000-000025040000}"/>
    <cellStyle name="40% - Accent4 6 2" xfId="3648" xr:uid="{00000000-0005-0000-0000-000026040000}"/>
    <cellStyle name="40% - Accent4 6 2 2" xfId="9026" xr:uid="{8BEE8BE9-2C6F-4AF4-877B-D46A8A167C79}"/>
    <cellStyle name="40% - Accent4 6 2 2 2" xfId="38537" xr:uid="{D012BE5E-3651-446E-9E68-F4D1BFBC0322}"/>
    <cellStyle name="40% - Accent4 6 2 2 3" xfId="25439" xr:uid="{899639FF-9D11-4F8C-87BE-19F1B56F18DD}"/>
    <cellStyle name="40% - Accent4 6 2 3" xfId="12799" xr:uid="{64FFE1A7-5BC5-4255-AC3C-AEF337C3C200}"/>
    <cellStyle name="40% - Accent4 6 2 3 2" xfId="42299" xr:uid="{53DE8A7B-B753-4B93-92DB-E79F441BBF10}"/>
    <cellStyle name="40% - Accent4 6 2 3 3" xfId="29202" xr:uid="{783A52EB-BDA2-4199-B4DB-A97790F577EF}"/>
    <cellStyle name="40% - Accent4 6 2 4" xfId="20120" xr:uid="{E244074D-36AC-4B39-9AAF-69CB2BA20257}"/>
    <cellStyle name="40% - Accent4 6 2 5" xfId="33241" xr:uid="{328A0A2B-1981-4C03-A7E4-E15116420D43}"/>
    <cellStyle name="40% - Accent4 6 2 6" xfId="16705" xr:uid="{C8891E69-AA98-49E6-927C-BE3CAE025A8C}"/>
    <cellStyle name="40% - Accent4 6 3" xfId="7471" xr:uid="{D825E84F-EB47-458E-A9F4-2A7B7FDADEEA}"/>
    <cellStyle name="40% - Accent4 6 3 2" xfId="11271" xr:uid="{16E26F36-4FC6-4A96-B402-DEF0D0B70BE5}"/>
    <cellStyle name="40% - Accent4 6 3 2 2" xfId="40771" xr:uid="{D3FC4956-0ECC-43EF-883B-662F8F5F32D0}"/>
    <cellStyle name="40% - Accent4 6 3 2 3" xfId="27674" xr:uid="{CDA18B30-399E-43FF-B15B-74DFDAE2CD6B}"/>
    <cellStyle name="40% - Accent4 6 3 3" xfId="23893" xr:uid="{DB7440DD-D9AB-4B97-9B47-285FFBD46BE1}"/>
    <cellStyle name="40% - Accent4 6 3 4" xfId="36998" xr:uid="{02D5B1CF-8431-46C8-A83F-87E5D3B39521}"/>
    <cellStyle name="40% - Accent4 6 3 5" xfId="15166" xr:uid="{0620D2E7-B0E7-4450-8AD4-7DF8043EF709}"/>
    <cellStyle name="40% - Accent4 6 4" xfId="6721" xr:uid="{7FED408D-0710-4DE5-A55F-01BB5CF8EB54}"/>
    <cellStyle name="40% - Accent4 6 4 2" xfId="36282" xr:uid="{35C5704D-2A1F-42C2-B96C-67D106A8E06B}"/>
    <cellStyle name="40% - Accent4 6 4 3" xfId="23176" xr:uid="{7AE8F0D1-F614-498F-AE4E-F5DB3259B77E}"/>
    <cellStyle name="40% - Accent4 6 5" xfId="10633" xr:uid="{60EF0ADF-1DD0-48C0-9535-0CAA4F50DBFE}"/>
    <cellStyle name="40% - Accent4 6 5 2" xfId="40133" xr:uid="{B43A2ECD-9D37-46F3-9C3F-4214F75177F5}"/>
    <cellStyle name="40% - Accent4 6 5 3" xfId="27036" xr:uid="{FE803CBA-FAEE-469F-8A57-9282930F941C}"/>
    <cellStyle name="40% - Accent4 6 6" xfId="18577" xr:uid="{741A26C9-8873-492A-8C11-1F368E53BE1F}"/>
    <cellStyle name="40% - Accent4 6 7" xfId="31710" xr:uid="{7F259BB2-773A-4679-99E0-D674C9B6CEFB}"/>
    <cellStyle name="40% - Accent4 6 8" xfId="14450" xr:uid="{1CE1B496-B412-4B41-86B0-5E619A96D864}"/>
    <cellStyle name="40% - Accent4 7" xfId="2094" xr:uid="{00000000-0005-0000-0000-000027040000}"/>
    <cellStyle name="40% - Accent4 7 2" xfId="3663" xr:uid="{00000000-0005-0000-0000-000028040000}"/>
    <cellStyle name="40% - Accent4 7 2 2" xfId="9041" xr:uid="{26C3A5F6-2EBA-4E0C-9DF0-50432B03B4F0}"/>
    <cellStyle name="40% - Accent4 7 2 2 2" xfId="38552" xr:uid="{DB06F71B-9079-4651-9F2D-6E356A4F6AC4}"/>
    <cellStyle name="40% - Accent4 7 2 2 3" xfId="25454" xr:uid="{7DCF97B5-83F1-435F-8150-DD1AE5A78065}"/>
    <cellStyle name="40% - Accent4 7 2 3" xfId="12814" xr:uid="{3CF6FB01-2359-4624-A531-62856E6651B0}"/>
    <cellStyle name="40% - Accent4 7 2 3 2" xfId="42314" xr:uid="{06355A67-EA6D-47C1-AA74-342E80288AFD}"/>
    <cellStyle name="40% - Accent4 7 2 3 3" xfId="29217" xr:uid="{1AD25583-F87D-463B-8065-FA28F29EC775}"/>
    <cellStyle name="40% - Accent4 7 2 4" xfId="20135" xr:uid="{6A948CBF-93E2-4C83-8F03-C82D6C0FFB09}"/>
    <cellStyle name="40% - Accent4 7 2 5" xfId="33256" xr:uid="{CB361B78-D609-4315-A797-80AA11340E77}"/>
    <cellStyle name="40% - Accent4 7 2 6" xfId="16720" xr:uid="{85AD2AD9-BF85-4F0D-8FB9-DC947F6D86B9}"/>
    <cellStyle name="40% - Accent4 7 3" xfId="7486" xr:uid="{DD90CE62-C5B1-48FB-B48C-078BE1CD25F2}"/>
    <cellStyle name="40% - Accent4 7 3 2" xfId="11286" xr:uid="{2653FD21-FA74-43C0-BA19-D50487616DDB}"/>
    <cellStyle name="40% - Accent4 7 3 2 2" xfId="40786" xr:uid="{335DBBA0-07C2-41F9-95BF-CD7F618BE437}"/>
    <cellStyle name="40% - Accent4 7 3 2 3" xfId="27689" xr:uid="{809F9E88-97B4-4F69-951B-AE6B49B48B35}"/>
    <cellStyle name="40% - Accent4 7 3 3" xfId="23908" xr:uid="{8A491EF1-5651-44D3-99EF-353DF7FC68B9}"/>
    <cellStyle name="40% - Accent4 7 3 4" xfId="37013" xr:uid="{97F898C4-1816-4F70-908F-FBDDDFF679F5}"/>
    <cellStyle name="40% - Accent4 7 3 5" xfId="15181" xr:uid="{5B10612E-B316-4CDE-8CCD-8B68A368D54D}"/>
    <cellStyle name="40% - Accent4 7 4" xfId="6735" xr:uid="{0FB0831F-2F99-4072-9912-6B20E6068140}"/>
    <cellStyle name="40% - Accent4 7 4 2" xfId="36296" xr:uid="{E05E2278-7EF3-4CF6-86AC-283693FFE236}"/>
    <cellStyle name="40% - Accent4 7 4 3" xfId="23190" xr:uid="{0A4767D7-73CF-4FCA-8126-A5791FBE4459}"/>
    <cellStyle name="40% - Accent4 7 5" xfId="10647" xr:uid="{271E04B7-DA67-4B08-8C32-031233A9C92C}"/>
    <cellStyle name="40% - Accent4 7 5 2" xfId="40147" xr:uid="{86DEB63A-DF70-49B1-92C5-22795F659FB5}"/>
    <cellStyle name="40% - Accent4 7 5 3" xfId="27050" xr:uid="{D5F5DB97-5B40-4361-9348-BCEF49726583}"/>
    <cellStyle name="40% - Accent4 7 6" xfId="18592" xr:uid="{874FC093-78A6-4823-81E9-FD426974C1AC}"/>
    <cellStyle name="40% - Accent4 7 7" xfId="31725" xr:uid="{4A01A60B-6526-4232-A8E0-5F01C28BB1DB}"/>
    <cellStyle name="40% - Accent4 7 8" xfId="14464" xr:uid="{64E44EB1-9450-46C0-A8BB-C468FF354539}"/>
    <cellStyle name="40% - Accent4 8" xfId="2238" xr:uid="{00000000-0005-0000-0000-000029040000}"/>
    <cellStyle name="40% - Accent4 8 2" xfId="3798" xr:uid="{00000000-0005-0000-0000-00002A040000}"/>
    <cellStyle name="40% - Accent4 8 2 2" xfId="9176" xr:uid="{4325971B-545B-4F70-945A-95A00E1D2546}"/>
    <cellStyle name="40% - Accent4 8 2 2 2" xfId="38687" xr:uid="{A9D8D410-3583-4330-82F2-3C5D557FF7E9}"/>
    <cellStyle name="40% - Accent4 8 2 2 3" xfId="25589" xr:uid="{FAF480EB-60E2-4FAB-B26C-636A0E52BB13}"/>
    <cellStyle name="40% - Accent4 8 2 3" xfId="12945" xr:uid="{67779BB7-FA1C-4357-8407-BD01E0DDF7A4}"/>
    <cellStyle name="40% - Accent4 8 2 3 2" xfId="42445" xr:uid="{7FB5E7BD-2402-4984-B1D1-EBBDE6169AC6}"/>
    <cellStyle name="40% - Accent4 8 2 3 3" xfId="29348" xr:uid="{2460E6A7-8A1E-4424-9519-BD744F6F9DB1}"/>
    <cellStyle name="40% - Accent4 8 2 4" xfId="20270" xr:uid="{5FDB7779-6DBD-4F1B-854B-691F37306750}"/>
    <cellStyle name="40% - Accent4 8 2 5" xfId="33390" xr:uid="{B505D0E2-A7BE-469B-B360-FCB157DDF095}"/>
    <cellStyle name="40% - Accent4 8 2 6" xfId="16855" xr:uid="{2B043D7D-A426-43D0-967F-B352BD5EC439}"/>
    <cellStyle name="40% - Accent4 8 3" xfId="7629" xr:uid="{CB304D16-205D-4576-983E-41F09DAC8963}"/>
    <cellStyle name="40% - Accent4 8 3 2" xfId="11429" xr:uid="{BBEF20EF-3442-44C5-A854-4AFEE9F38D8D}"/>
    <cellStyle name="40% - Accent4 8 3 2 2" xfId="40929" xr:uid="{535F7E93-F796-44E9-9D08-66A136417B10}"/>
    <cellStyle name="40% - Accent4 8 3 2 3" xfId="27832" xr:uid="{49D433C9-9592-48E2-ACFF-6F453229B562}"/>
    <cellStyle name="40% - Accent4 8 3 3" xfId="24042" xr:uid="{9DC09668-B6DF-40E1-9253-A24DC2AA9494}"/>
    <cellStyle name="40% - Accent4 8 3 4" xfId="37147" xr:uid="{32E30F40-6E7F-4911-A0A1-904A3B1E39F3}"/>
    <cellStyle name="40% - Accent4 8 3 5" xfId="15315" xr:uid="{7C53CAB8-3069-40AD-9173-26F732A37795}"/>
    <cellStyle name="40% - Accent4 8 4" xfId="6749" xr:uid="{D3137648-3EA0-418A-BB5A-3E121CD2A206}"/>
    <cellStyle name="40% - Accent4 8 4 2" xfId="36310" xr:uid="{41E2114B-43F5-49FA-A7CE-F648D535D062}"/>
    <cellStyle name="40% - Accent4 8 4 3" xfId="23204" xr:uid="{C75AE0E5-4BD5-4CA9-BF50-C1E95C276977}"/>
    <cellStyle name="40% - Accent4 8 5" xfId="10661" xr:uid="{B814838F-CDA3-4028-8345-403FF83ABE2A}"/>
    <cellStyle name="40% - Accent4 8 5 2" xfId="40161" xr:uid="{22F536AB-94A5-4F5F-BE12-37267CFB8367}"/>
    <cellStyle name="40% - Accent4 8 5 3" xfId="27064" xr:uid="{DE798A52-1DA5-4CD7-92EB-9AEB94A077AB}"/>
    <cellStyle name="40% - Accent4 8 6" xfId="18723" xr:uid="{42827D61-90A5-4426-BB22-A0CFD4A9D8CA}"/>
    <cellStyle name="40% - Accent4 8 7" xfId="31855" xr:uid="{5AA8D9BE-9265-47B9-BDA5-70CCA9C98A0F}"/>
    <cellStyle name="40% - Accent4 8 8" xfId="14478" xr:uid="{BB59B59A-5A98-4BDC-951D-844789A6A73B}"/>
    <cellStyle name="40% - Accent4 9" xfId="2253" xr:uid="{00000000-0005-0000-0000-00002B040000}"/>
    <cellStyle name="40% - Accent4 9 2" xfId="3813" xr:uid="{00000000-0005-0000-0000-00002C040000}"/>
    <cellStyle name="40% - Accent4 9 2 2" xfId="9191" xr:uid="{A3833EA9-47A9-4EDC-8A2D-000A8A77F932}"/>
    <cellStyle name="40% - Accent4 9 2 2 2" xfId="38702" xr:uid="{73F7EE5A-91E3-4191-B439-1C6768F97C6D}"/>
    <cellStyle name="40% - Accent4 9 2 2 3" xfId="25604" xr:uid="{F3A325B4-7D52-48B0-BFF1-CE63291D2113}"/>
    <cellStyle name="40% - Accent4 9 2 3" xfId="12960" xr:uid="{248E3AA3-BE84-4C4F-8EBE-71D6624E6948}"/>
    <cellStyle name="40% - Accent4 9 2 3 2" xfId="42460" xr:uid="{7A6847E8-3825-4B07-8427-461D252EC82D}"/>
    <cellStyle name="40% - Accent4 9 2 3 3" xfId="29363" xr:uid="{8AB99D8C-97D7-4547-8CC2-D030FFA64207}"/>
    <cellStyle name="40% - Accent4 9 2 4" xfId="20285" xr:uid="{EB2F2D06-8BBC-4386-BF2A-DAB9AEF195A9}"/>
    <cellStyle name="40% - Accent4 9 2 5" xfId="33405" xr:uid="{D4BFB89A-0D34-4ECE-A817-A9A455587C36}"/>
    <cellStyle name="40% - Accent4 9 2 6" xfId="16870" xr:uid="{CF13651E-ACC4-45E6-9CEE-A2BDE6495467}"/>
    <cellStyle name="40% - Accent4 9 3" xfId="7644" xr:uid="{863C0AA5-1F3A-4E59-9F30-A665E1AEF6CE}"/>
    <cellStyle name="40% - Accent4 9 3 2" xfId="11444" xr:uid="{DC97ECCB-D593-40F5-B97C-CD141860A5CF}"/>
    <cellStyle name="40% - Accent4 9 3 2 2" xfId="40944" xr:uid="{28A07C5B-779B-47EE-AF86-F994E565CFC4}"/>
    <cellStyle name="40% - Accent4 9 3 2 3" xfId="27847" xr:uid="{EDFE74EE-DDBA-4022-8DC0-D8E6366D5AEE}"/>
    <cellStyle name="40% - Accent4 9 3 3" xfId="24057" xr:uid="{E7F625CF-0CF2-461B-95E2-B3765B4F724C}"/>
    <cellStyle name="40% - Accent4 9 3 4" xfId="37162" xr:uid="{9FE56AA5-B6C6-483E-9272-ECD5DE3C8F9A}"/>
    <cellStyle name="40% - Accent4 9 3 5" xfId="15330" xr:uid="{ED83459E-5507-4D87-BDCC-B1F9557CD511}"/>
    <cellStyle name="40% - Accent4 9 4" xfId="6763" xr:uid="{9075B873-45AC-40F4-A2F5-21417FFD7E27}"/>
    <cellStyle name="40% - Accent4 9 4 2" xfId="36324" xr:uid="{75F48324-8913-4645-9A11-18C2FA793433}"/>
    <cellStyle name="40% - Accent4 9 4 3" xfId="23218" xr:uid="{42187D44-827F-4F73-9BBC-544EC580839C}"/>
    <cellStyle name="40% - Accent4 9 5" xfId="10675" xr:uid="{2FABD8AB-F7C7-4BD8-AF26-3CA0BBD3F317}"/>
    <cellStyle name="40% - Accent4 9 5 2" xfId="40175" xr:uid="{9C1B5260-6882-43EA-9CD1-A7BD0E9B1476}"/>
    <cellStyle name="40% - Accent4 9 5 3" xfId="27078" xr:uid="{2B4FD36F-2048-4121-8A12-405EC4FBDDA8}"/>
    <cellStyle name="40% - Accent4 9 6" xfId="18738" xr:uid="{2941E0F0-77C9-40F1-83DB-1A43A71C93E6}"/>
    <cellStyle name="40% - Accent4 9 7" xfId="31870" xr:uid="{34C8C6E7-DB5C-487D-9663-387111D278BD}"/>
    <cellStyle name="40% - Accent4 9 8" xfId="14492" xr:uid="{15FF1C53-CC40-454E-B0E8-2BA88FB77CE2}"/>
    <cellStyle name="40% - Accent5" xfId="263" builtinId="47" customBuiltin="1"/>
    <cellStyle name="40% - Accent5 10" xfId="2271" xr:uid="{00000000-0005-0000-0000-00002E040000}"/>
    <cellStyle name="40% - Accent5 10 2" xfId="3831" xr:uid="{00000000-0005-0000-0000-00002F040000}"/>
    <cellStyle name="40% - Accent5 10 2 2" xfId="9208" xr:uid="{DAEB6A4B-7787-4CBA-A2C3-0A6408DCC57B}"/>
    <cellStyle name="40% - Accent5 10 2 2 2" xfId="38719" xr:uid="{72E26BE8-EAD3-41CA-9A8B-7D77A110C383}"/>
    <cellStyle name="40% - Accent5 10 2 2 3" xfId="25621" xr:uid="{895441A8-5CA8-49A0-B410-9DE13A0BD24C}"/>
    <cellStyle name="40% - Accent5 10 2 3" xfId="12977" xr:uid="{6D39A479-0517-497E-AA48-4C343AFE9E9B}"/>
    <cellStyle name="40% - Accent5 10 2 3 2" xfId="42477" xr:uid="{E93C7158-9000-4966-B4CA-7AEC7BF58E66}"/>
    <cellStyle name="40% - Accent5 10 2 3 3" xfId="29380" xr:uid="{8B8ADE38-34A7-4A80-A0B0-11C4C9B196C3}"/>
    <cellStyle name="40% - Accent5 10 2 4" xfId="20302" xr:uid="{FDD26847-B344-482B-8AF4-EF820BE4A5A2}"/>
    <cellStyle name="40% - Accent5 10 2 5" xfId="33422" xr:uid="{6F6FA205-45A2-4243-9201-1DCD4CA91EB7}"/>
    <cellStyle name="40% - Accent5 10 2 6" xfId="16887" xr:uid="{4AAF260F-449F-4B13-98BF-575FB250FBCC}"/>
    <cellStyle name="40% - Accent5 10 3" xfId="7661" xr:uid="{FDCB0785-5652-49AA-9169-DDC60A812D3E}"/>
    <cellStyle name="40% - Accent5 10 3 2" xfId="11461" xr:uid="{E8FD231D-C063-4A4A-AD6E-3EDFCEC0FC3C}"/>
    <cellStyle name="40% - Accent5 10 3 2 2" xfId="40961" xr:uid="{455592D4-1D45-49B2-89F6-F374C543D43B}"/>
    <cellStyle name="40% - Accent5 10 3 2 3" xfId="27864" xr:uid="{A1F3C132-2A69-4D02-9E1C-60CD280630E0}"/>
    <cellStyle name="40% - Accent5 10 3 3" xfId="24074" xr:uid="{43F6B46A-42A5-43E1-B333-6870DB0455E7}"/>
    <cellStyle name="40% - Accent5 10 3 4" xfId="37179" xr:uid="{2F5B25B6-DA25-4C87-9A58-84C8D7FC2422}"/>
    <cellStyle name="40% - Accent5 10 3 5" xfId="15347" xr:uid="{16D19648-9B04-4FEA-A5D7-2A96360879EA}"/>
    <cellStyle name="40% - Accent5 10 4" xfId="6779" xr:uid="{C015EAC4-554F-4289-A381-4D478727DA51}"/>
    <cellStyle name="40% - Accent5 10 4 2" xfId="36340" xr:uid="{1267DBA2-22E6-4CDE-804D-0F2EE924EA23}"/>
    <cellStyle name="40% - Accent5 10 4 3" xfId="23234" xr:uid="{0286F4D6-18F8-4900-90BC-88B5B0F06BE9}"/>
    <cellStyle name="40% - Accent5 10 5" xfId="10691" xr:uid="{ADAF2BAE-02E5-41F0-9236-AA18F811AA1D}"/>
    <cellStyle name="40% - Accent5 10 5 2" xfId="40191" xr:uid="{3444492C-09F8-4D64-B4AB-12659702B488}"/>
    <cellStyle name="40% - Accent5 10 5 3" xfId="27094" xr:uid="{AB9A60EA-07F4-4F74-B05D-0C2D076BE2CB}"/>
    <cellStyle name="40% - Accent5 10 6" xfId="18755" xr:uid="{3B0C899B-3118-4800-9EF0-C9B56A6CF5D2}"/>
    <cellStyle name="40% - Accent5 10 7" xfId="31887" xr:uid="{E8EA5DC7-17B9-4346-A075-6A980834220D}"/>
    <cellStyle name="40% - Accent5 10 8" xfId="14508" xr:uid="{098049EF-9268-49A2-BB54-B0DA2268F9A0}"/>
    <cellStyle name="40% - Accent5 11" xfId="2285" xr:uid="{00000000-0005-0000-0000-000030040000}"/>
    <cellStyle name="40% - Accent5 11 2" xfId="3845" xr:uid="{00000000-0005-0000-0000-000031040000}"/>
    <cellStyle name="40% - Accent5 11 2 2" xfId="9222" xr:uid="{C0274D27-5DEA-40AF-8F22-A9DA58D607DA}"/>
    <cellStyle name="40% - Accent5 11 2 2 2" xfId="38733" xr:uid="{7ED37C0E-91FE-44C7-BB10-C37A399AD172}"/>
    <cellStyle name="40% - Accent5 11 2 2 3" xfId="25635" xr:uid="{FEA6E794-DDFA-4573-BFCD-0FBF5C38B3C7}"/>
    <cellStyle name="40% - Accent5 11 2 3" xfId="12991" xr:uid="{C887DF45-9A7D-45DB-AB8C-E272D4A85880}"/>
    <cellStyle name="40% - Accent5 11 2 3 2" xfId="42491" xr:uid="{5050A585-4B83-4DB0-AABE-7153B01713B0}"/>
    <cellStyle name="40% - Accent5 11 2 3 3" xfId="29394" xr:uid="{AE00EF29-6D81-4DA5-881C-EDFE06D37DC8}"/>
    <cellStyle name="40% - Accent5 11 2 4" xfId="20316" xr:uid="{E3C3ED82-FD17-40EC-8133-0B4D1D50A1C0}"/>
    <cellStyle name="40% - Accent5 11 2 5" xfId="33436" xr:uid="{54189B44-CFA8-4B3B-9409-6E2E5FB1ECB8}"/>
    <cellStyle name="40% - Accent5 11 2 6" xfId="16901" xr:uid="{47927F43-46D3-4E16-B68A-0BB66973C2CC}"/>
    <cellStyle name="40% - Accent5 11 3" xfId="7675" xr:uid="{FE5B2925-2AE9-416C-9511-DCD19BCD52CF}"/>
    <cellStyle name="40% - Accent5 11 3 2" xfId="37193" xr:uid="{F5665E13-1029-41E4-8CAA-EC7D0940FC66}"/>
    <cellStyle name="40% - Accent5 11 3 3" xfId="24088" xr:uid="{F71ACDCE-ED82-4446-87FD-FD6D4527B97B}"/>
    <cellStyle name="40% - Accent5 11 4" xfId="11475" xr:uid="{9B1C8D7C-5AA1-4F65-ADFD-B1B68DC54197}"/>
    <cellStyle name="40% - Accent5 11 4 2" xfId="40975" xr:uid="{50BE49D6-EB1E-4078-9491-8B62D17D9A34}"/>
    <cellStyle name="40% - Accent5 11 4 3" xfId="27878" xr:uid="{15C22D19-7626-41ED-ACEC-B993EFE21017}"/>
    <cellStyle name="40% - Accent5 11 5" xfId="18769" xr:uid="{992790EB-48F6-4998-873B-346A5CC171F5}"/>
    <cellStyle name="40% - Accent5 11 6" xfId="31901" xr:uid="{B042AC86-7DED-46D7-9036-4802621F2F3C}"/>
    <cellStyle name="40% - Accent5 11 7" xfId="15361" xr:uid="{61B3B23F-9BD9-4D46-90CE-1F24F2FAD7A8}"/>
    <cellStyle name="40% - Accent5 12" xfId="2299" xr:uid="{00000000-0005-0000-0000-000032040000}"/>
    <cellStyle name="40% - Accent5 12 2" xfId="3859" xr:uid="{00000000-0005-0000-0000-000033040000}"/>
    <cellStyle name="40% - Accent5 12 2 2" xfId="9236" xr:uid="{FC8C4C51-435D-46B9-A6A5-B9A080AAC8B7}"/>
    <cellStyle name="40% - Accent5 12 2 2 2" xfId="38747" xr:uid="{38A32002-16A3-4A54-9F80-9DD09AE3650B}"/>
    <cellStyle name="40% - Accent5 12 2 2 3" xfId="25649" xr:uid="{324832C1-3FFD-48A9-9583-8EE1F17DB0A8}"/>
    <cellStyle name="40% - Accent5 12 2 3" xfId="13005" xr:uid="{944D018B-FECB-4F07-B6A8-87B864FE78AB}"/>
    <cellStyle name="40% - Accent5 12 2 3 2" xfId="42505" xr:uid="{BBB3A9F9-E404-4DAB-814F-515CBD5A7745}"/>
    <cellStyle name="40% - Accent5 12 2 3 3" xfId="29408" xr:uid="{D8883749-8D1E-49B5-A416-753444FF004B}"/>
    <cellStyle name="40% - Accent5 12 2 4" xfId="20330" xr:uid="{D2160566-B4A1-4C05-ADBA-BF8CA7B34A31}"/>
    <cellStyle name="40% - Accent5 12 2 5" xfId="33450" xr:uid="{2B6D1C0F-7658-4FF8-A6FD-ADF055123DB9}"/>
    <cellStyle name="40% - Accent5 12 2 6" xfId="16915" xr:uid="{F408E20A-B727-48CF-852B-63EC8D46C185}"/>
    <cellStyle name="40% - Accent5 12 3" xfId="7689" xr:uid="{13A1A8BA-50A9-4362-8C43-11F631F147D3}"/>
    <cellStyle name="40% - Accent5 12 3 2" xfId="37207" xr:uid="{456E9D89-4705-4F8E-BD7A-2E439FF5A95E}"/>
    <cellStyle name="40% - Accent5 12 3 3" xfId="24102" xr:uid="{217BA59F-D8B4-4D0D-886C-0A42063F2FCA}"/>
    <cellStyle name="40% - Accent5 12 4" xfId="11489" xr:uid="{CE801BC1-F6C6-4DB1-88C2-7846D7594DCD}"/>
    <cellStyle name="40% - Accent5 12 4 2" xfId="40989" xr:uid="{2AC5EF91-8225-4743-A657-E1DCF6B18CD3}"/>
    <cellStyle name="40% - Accent5 12 4 3" xfId="27892" xr:uid="{664A5F98-FACE-4ABA-9F45-529987F1598D}"/>
    <cellStyle name="40% - Accent5 12 5" xfId="18783" xr:uid="{AC40834C-3148-4B55-BC51-989B08C831C5}"/>
    <cellStyle name="40% - Accent5 12 6" xfId="31915" xr:uid="{383D37D3-9213-415B-A5F8-553F51F1BD53}"/>
    <cellStyle name="40% - Accent5 12 7" xfId="15375" xr:uid="{0567E13A-AE3C-4DF8-8510-02050BB93603}"/>
    <cellStyle name="40% - Accent5 13" xfId="3486" xr:uid="{00000000-0005-0000-0000-000034040000}"/>
    <cellStyle name="40% - Accent5 13 2" xfId="8864" xr:uid="{09C950E6-409E-46EB-8724-3774F1D3011F}"/>
    <cellStyle name="40% - Accent5 13 2 2" xfId="38375" xr:uid="{49A5F7DF-9924-4E85-B189-742E3570AD6A}"/>
    <cellStyle name="40% - Accent5 13 2 3" xfId="25277" xr:uid="{CA0844D0-9466-49FE-AD71-289707466A9F}"/>
    <cellStyle name="40% - Accent5 13 3" xfId="12655" xr:uid="{FBF48547-9262-4052-A0C1-6D269FFB6EC9}"/>
    <cellStyle name="40% - Accent5 13 3 2" xfId="42155" xr:uid="{15FA5889-B25B-421A-83A4-77671812D3A4}"/>
    <cellStyle name="40% - Accent5 13 3 3" xfId="29058" xr:uid="{EC5FFE38-345D-46C6-9EBB-40539CE0EDCA}"/>
    <cellStyle name="40% - Accent5 13 4" xfId="19958" xr:uid="{8B28E527-8459-4E15-B993-1E64793B48B1}"/>
    <cellStyle name="40% - Accent5 13 5" xfId="33079" xr:uid="{B5834333-0A75-4154-B372-4A273B1A8AD5}"/>
    <cellStyle name="40% - Accent5 13 6" xfId="16543" xr:uid="{E4FB5BB0-7E17-4AB6-9AEB-24459AA763F3}"/>
    <cellStyle name="40% - Accent5 14" xfId="7324" xr:uid="{0417D22C-EFF8-4A41-91C3-517D43DDC0C0}"/>
    <cellStyle name="40% - Accent5 14 2" xfId="11127" xr:uid="{DE78E6C0-7A09-4622-9CD0-A23AC45A1FB1}"/>
    <cellStyle name="40% - Accent5 14 2 2" xfId="40627" xr:uid="{0270AAEB-99F6-4679-BE1D-8981E1F97785}"/>
    <cellStyle name="40% - Accent5 14 2 3" xfId="27530" xr:uid="{C64F3A1C-459C-4B67-9962-25E16A8D6A5E}"/>
    <cellStyle name="40% - Accent5 14 3" xfId="23746" xr:uid="{03D281E3-BC38-4DC2-B310-B8CE5E309797}"/>
    <cellStyle name="40% - Accent5 14 4" xfId="36852" xr:uid="{BD84199C-AADC-495F-A294-82439DD0DACC}"/>
    <cellStyle name="40% - Accent5 14 5" xfId="15020" xr:uid="{B59BCD14-E8B2-4A7E-BEA7-5E184712A2F8}"/>
    <cellStyle name="40% - Accent5 15" xfId="6506" xr:uid="{B68B0E49-5D9B-4CF0-BA37-F76326EBAD95}"/>
    <cellStyle name="40% - Accent5 15 2" xfId="36084" xr:uid="{EC580457-1AB0-41F7-8852-3574F7D40BCE}"/>
    <cellStyle name="40% - Accent5 15 3" xfId="22976" xr:uid="{F880EE6E-FE74-4136-B67A-756369B7220B}"/>
    <cellStyle name="40% - Accent5 16" xfId="10489" xr:uid="{D2186ED8-E05C-4321-B9E1-3CEDF4EF995C}"/>
    <cellStyle name="40% - Accent5 16 2" xfId="39989" xr:uid="{AF013BF3-7F31-4AD0-96A9-8BF64F61F7AA}"/>
    <cellStyle name="40% - Accent5 16 3" xfId="26892" xr:uid="{0CF27AA4-9E03-4D81-8CDC-FF0BCBB1AE42}"/>
    <cellStyle name="40% - Accent5 17" xfId="18320" xr:uid="{9F6F0EAD-7EC2-4BFF-BBA8-CA15F8B94941}"/>
    <cellStyle name="40% - Accent5 18" xfId="31504" xr:uid="{069C808E-CCCE-48D3-9C63-F40E6566DCBA}"/>
    <cellStyle name="40% - Accent5 19" xfId="14252" xr:uid="{64DED0A3-E09D-4631-8E38-09BA0D05F40D}"/>
    <cellStyle name="40% - Accent5 2" xfId="170" xr:uid="{00000000-0005-0000-0000-000035040000}"/>
    <cellStyle name="40% - Accent5 2 10" xfId="31459" xr:uid="{03032540-2E74-47EB-AAFA-249E1D856D7E}"/>
    <cellStyle name="40% - Accent5 2 11" xfId="14268" xr:uid="{F41E20A7-625E-475B-9396-F7238866F92D}"/>
    <cellStyle name="40% - Accent5 2 2" xfId="206" xr:uid="{00000000-0005-0000-0000-000036040000}"/>
    <cellStyle name="40% - Accent5 2 2 2" xfId="762" xr:uid="{00000000-0005-0000-0000-000037040000}"/>
    <cellStyle name="40% - Accent5 2 2 3" xfId="3455" xr:uid="{00000000-0005-0000-0000-000038040000}"/>
    <cellStyle name="40% - Accent5 2 2 3 2" xfId="8833" xr:uid="{2103A0F7-18E7-41F2-96E0-F40E8C89063D}"/>
    <cellStyle name="40% - Accent5 2 2 3 2 2" xfId="38344" xr:uid="{6122D4C7-E1E1-4E09-8579-7625651B36BE}"/>
    <cellStyle name="40% - Accent5 2 2 3 2 3" xfId="25246" xr:uid="{4733F43F-B27D-4507-A804-C62D445D0318}"/>
    <cellStyle name="40% - Accent5 2 2 3 3" xfId="12624" xr:uid="{0E10497C-E780-4EC1-B9CD-C1C0B3D6B4C8}"/>
    <cellStyle name="40% - Accent5 2 2 3 3 2" xfId="42124" xr:uid="{12D25C1C-952F-45F2-91F6-47E2F3000E1F}"/>
    <cellStyle name="40% - Accent5 2 2 3 3 3" xfId="29027" xr:uid="{5E1F6F37-718A-407B-B549-C8E5F86E0877}"/>
    <cellStyle name="40% - Accent5 2 2 3 4" xfId="19927" xr:uid="{73C1A28F-2265-44B3-9B84-E80409F20A89}"/>
    <cellStyle name="40% - Accent5 2 2 3 5" xfId="33048" xr:uid="{7DC8984D-345C-4335-AC13-06F3CC071383}"/>
    <cellStyle name="40% - Accent5 2 2 3 6" xfId="16512" xr:uid="{4D29EA6D-D510-4626-9B11-6D251CAAB11A}"/>
    <cellStyle name="40% - Accent5 2 2 4" xfId="7293" xr:uid="{5061F429-F2D5-4462-8775-D9CC48872F96}"/>
    <cellStyle name="40% - Accent5 2 2 4 2" xfId="11096" xr:uid="{9D36D1E4-6D3C-43C8-8CE5-C1031DEA604E}"/>
    <cellStyle name="40% - Accent5 2 2 4 2 2" xfId="40596" xr:uid="{0D1873E7-0918-488C-8934-2394BC6D608C}"/>
    <cellStyle name="40% - Accent5 2 2 4 2 3" xfId="27499" xr:uid="{E6685A71-8859-4D6D-AD57-7C5DD2FF5B4C}"/>
    <cellStyle name="40% - Accent5 2 2 4 3" xfId="23715" xr:uid="{9747E05C-C9EB-4976-BB27-57923A3D389F}"/>
    <cellStyle name="40% - Accent5 2 2 4 4" xfId="36821" xr:uid="{716282B5-4095-4415-ACA1-B1012AF32285}"/>
    <cellStyle name="40% - Accent5 2 2 4 5" xfId="14989" xr:uid="{4287BA4C-D290-4B5B-8E6C-9ABE84573EFF}"/>
    <cellStyle name="40% - Accent5 2 2 5" xfId="18288" xr:uid="{0B38FA8B-8CE1-4F12-B92B-DAE39B1A7220}"/>
    <cellStyle name="40% - Accent5 2 2 6" xfId="31473" xr:uid="{EB8FBE28-351C-4BE2-A7F4-F9BA3FD2B7E5}"/>
    <cellStyle name="40% - Accent5 2 3" xfId="220" xr:uid="{00000000-0005-0000-0000-000039040000}"/>
    <cellStyle name="40% - Accent5 2 3 2" xfId="3469" xr:uid="{00000000-0005-0000-0000-00003A040000}"/>
    <cellStyle name="40% - Accent5 2 3 2 2" xfId="8847" xr:uid="{DC4B98F6-BDF5-4C61-BB12-089F0E324354}"/>
    <cellStyle name="40% - Accent5 2 3 2 2 2" xfId="38358" xr:uid="{18A0663A-A500-458D-8ECB-D838D0B99D7A}"/>
    <cellStyle name="40% - Accent5 2 3 2 2 3" xfId="25260" xr:uid="{C4239150-DDDA-41F8-800B-B57218E72DEB}"/>
    <cellStyle name="40% - Accent5 2 3 2 3" xfId="12638" xr:uid="{9D0260CA-7B72-43F1-B7B7-2A449F0E27EF}"/>
    <cellStyle name="40% - Accent5 2 3 2 3 2" xfId="42138" xr:uid="{FB6C5E6C-6062-4498-A4D1-0BAF483038B7}"/>
    <cellStyle name="40% - Accent5 2 3 2 3 3" xfId="29041" xr:uid="{6C6EB913-2C9E-45CD-B412-A5AC72EBAC60}"/>
    <cellStyle name="40% - Accent5 2 3 2 4" xfId="19941" xr:uid="{F2F3EE0F-1E6E-4F68-B92E-C84B4821F96F}"/>
    <cellStyle name="40% - Accent5 2 3 2 5" xfId="33062" xr:uid="{8BC4336D-5795-46A5-9F53-ADC7293B5620}"/>
    <cellStyle name="40% - Accent5 2 3 2 6" xfId="16526" xr:uid="{4AF14723-AA94-427E-A13B-55801721BC39}"/>
    <cellStyle name="40% - Accent5 2 3 3" xfId="7307" xr:uid="{E65AD013-184C-4D32-9C8C-631FB1C19BB1}"/>
    <cellStyle name="40% - Accent5 2 3 3 2" xfId="11110" xr:uid="{AD30F138-BA77-4707-80EA-23BBB4FEE2B7}"/>
    <cellStyle name="40% - Accent5 2 3 3 2 2" xfId="40610" xr:uid="{176A4AE8-D9FB-4121-A9DE-46A46DE84EA2}"/>
    <cellStyle name="40% - Accent5 2 3 3 2 3" xfId="27513" xr:uid="{DFCEBD24-9085-4569-A81E-1A824D4808C7}"/>
    <cellStyle name="40% - Accent5 2 3 3 3" xfId="23729" xr:uid="{DE837ECB-A411-4EBC-A2C0-0061C9071657}"/>
    <cellStyle name="40% - Accent5 2 3 3 4" xfId="36835" xr:uid="{FDBFE3A5-6ADD-479C-ACDA-5A7EF5A15B4D}"/>
    <cellStyle name="40% - Accent5 2 3 3 5" xfId="15003" xr:uid="{142A0055-9962-4CC9-BDA1-8DE635FC7724}"/>
    <cellStyle name="40% - Accent5 2 3 4" xfId="6539" xr:uid="{A1C38B20-AC20-4B6F-A4A6-154C18CF198F}"/>
    <cellStyle name="40% - Accent5 2 3 5" xfId="18302" xr:uid="{80C8183F-CD11-48A7-9D55-0DEF7FC5EED7}"/>
    <cellStyle name="40% - Accent5 2 3 6" xfId="31487" xr:uid="{F7182274-8734-43F0-BD29-0FDCD017707C}"/>
    <cellStyle name="40% - Accent5 2 4" xfId="761" xr:uid="{00000000-0005-0000-0000-00003B040000}"/>
    <cellStyle name="40% - Accent5 2 5" xfId="3441" xr:uid="{00000000-0005-0000-0000-00003C040000}"/>
    <cellStyle name="40% - Accent5 2 5 2" xfId="8819" xr:uid="{926A2746-3A45-4E1E-878D-7CC1396F1FFA}"/>
    <cellStyle name="40% - Accent5 2 5 2 2" xfId="38330" xr:uid="{50980F19-FB6B-4CEC-8991-A99A9AF7F4C8}"/>
    <cellStyle name="40% - Accent5 2 5 2 3" xfId="25232" xr:uid="{CD717B8C-CA5B-458A-90C6-445D6E5EAC56}"/>
    <cellStyle name="40% - Accent5 2 5 3" xfId="12610" xr:uid="{A2B33D5D-0F4D-4C3F-9D7A-37140C9B2EF3}"/>
    <cellStyle name="40% - Accent5 2 5 3 2" xfId="42110" xr:uid="{7141B3E7-4310-44B1-A57D-4E4EA6731C54}"/>
    <cellStyle name="40% - Accent5 2 5 3 3" xfId="29013" xr:uid="{EC45F315-BB01-479A-9498-CF285833371F}"/>
    <cellStyle name="40% - Accent5 2 5 4" xfId="19913" xr:uid="{7D56E331-C29E-4456-B9ED-609024BC9EF9}"/>
    <cellStyle name="40% - Accent5 2 5 5" xfId="33034" xr:uid="{ACDD44E5-1022-450E-80C8-C864951476C9}"/>
    <cellStyle name="40% - Accent5 2 5 6" xfId="16498" xr:uid="{BA8A8254-3DA9-43B2-94B7-802F1A22494B}"/>
    <cellStyle name="40% - Accent5 2 6" xfId="7261" xr:uid="{2B9E870B-FA4E-4F31-A67D-BD614F1279CA}"/>
    <cellStyle name="40% - Accent5 2 6 2" xfId="11082" xr:uid="{5FFB8336-F7CE-48DB-9A3F-C12DB54F6AB9}"/>
    <cellStyle name="40% - Accent5 2 6 2 2" xfId="40582" xr:uid="{823471E2-00A1-4BD8-9170-D0B4284670AE}"/>
    <cellStyle name="40% - Accent5 2 6 2 3" xfId="27485" xr:uid="{B5B5B1A5-4744-42B4-87A6-4F7EFD383F1B}"/>
    <cellStyle name="40% - Accent5 2 6 3" xfId="23701" xr:uid="{37A7FEED-389D-4491-9670-52E0F2BF06BB}"/>
    <cellStyle name="40% - Accent5 2 6 4" xfId="36807" xr:uid="{4FFBF44D-E40A-45C4-B8B3-E9FF783043D0}"/>
    <cellStyle name="40% - Accent5 2 6 5" xfId="14975" xr:uid="{1ED1E7E9-29C9-4C02-B17E-43F615567A20}"/>
    <cellStyle name="40% - Accent5 2 7" xfId="6522" xr:uid="{E3031E1B-2D4B-4C14-A412-84AC3C3F3B48}"/>
    <cellStyle name="40% - Accent5 2 7 2" xfId="36100" xr:uid="{30115983-E199-4C9D-820E-55307FBCD8A4}"/>
    <cellStyle name="40% - Accent5 2 7 3" xfId="22992" xr:uid="{E3D50C16-0D04-40C4-95E4-E1CA29B24F7E}"/>
    <cellStyle name="40% - Accent5 2 8" xfId="10505" xr:uid="{FEDE1108-2000-438E-8B15-58B613BCAC96}"/>
    <cellStyle name="40% - Accent5 2 8 2" xfId="40005" xr:uid="{A59D90B4-B260-43D9-A461-6F76D38FBDE4}"/>
    <cellStyle name="40% - Accent5 2 8 3" xfId="26908" xr:uid="{BBD8AFE3-AEDE-490E-88DC-5379624C7895}"/>
    <cellStyle name="40% - Accent5 2 9" xfId="18274" xr:uid="{D3C350FE-A7EB-47BA-A626-F3EB7939223E}"/>
    <cellStyle name="40% - Accent5 3" xfId="282" xr:uid="{00000000-0005-0000-0000-00003D040000}"/>
    <cellStyle name="40% - Accent5 3 2" xfId="763" xr:uid="{00000000-0005-0000-0000-00003E040000}"/>
    <cellStyle name="40% - Accent5 3 3" xfId="3502" xr:uid="{00000000-0005-0000-0000-00003F040000}"/>
    <cellStyle name="40% - Accent5 3 3 2" xfId="8880" xr:uid="{0B3B63BC-618C-4CF2-AF25-C2D3D36BDB99}"/>
    <cellStyle name="40% - Accent5 3 3 2 2" xfId="38391" xr:uid="{4C3B34B5-AAF9-4801-97EC-716CFC465448}"/>
    <cellStyle name="40% - Accent5 3 3 2 3" xfId="25293" xr:uid="{DBC7BB46-4133-43E0-B913-8F625E8F9686}"/>
    <cellStyle name="40% - Accent5 3 3 3" xfId="12671" xr:uid="{91A190B2-CC9C-4A62-8771-F9137F770E33}"/>
    <cellStyle name="40% - Accent5 3 3 3 2" xfId="42171" xr:uid="{8B85D736-E8E5-4336-937A-6EE33C51CE34}"/>
    <cellStyle name="40% - Accent5 3 3 3 3" xfId="29074" xr:uid="{A9721C16-D791-46B3-9939-5B76EEDF7E75}"/>
    <cellStyle name="40% - Accent5 3 3 4" xfId="19974" xr:uid="{729F2C6B-A3CB-435D-9E13-3A1772E60200}"/>
    <cellStyle name="40% - Accent5 3 3 5" xfId="33095" xr:uid="{513AFB06-1112-4BE9-9697-FAFE81538C3E}"/>
    <cellStyle name="40% - Accent5 3 3 6" xfId="16559" xr:uid="{F46C935E-BB85-4E04-8BE2-B0FD27BE0E9C}"/>
    <cellStyle name="40% - Accent5 3 4" xfId="7340" xr:uid="{F6FD85EC-B1AA-472D-B465-89B6C3A115A1}"/>
    <cellStyle name="40% - Accent5 3 4 2" xfId="11143" xr:uid="{83930A4C-91B0-4F91-9D70-B08D1A7406F9}"/>
    <cellStyle name="40% - Accent5 3 4 2 2" xfId="40643" xr:uid="{2707FE53-7B2A-4081-8BD9-A243C92B3AC1}"/>
    <cellStyle name="40% - Accent5 3 4 2 3" xfId="27546" xr:uid="{B64E0A48-9360-4486-98C6-0037AEFAD7E3}"/>
    <cellStyle name="40% - Accent5 3 4 3" xfId="23762" xr:uid="{0BD8FA56-9183-4BCE-B95F-AE4A92CEDDE1}"/>
    <cellStyle name="40% - Accent5 3 4 4" xfId="36868" xr:uid="{A3DA0132-E257-475B-9BBB-D8E54A62AFEA}"/>
    <cellStyle name="40% - Accent5 3 4 5" xfId="15036" xr:uid="{42217F9D-50AA-4AD2-BB59-C88BD34D08CC}"/>
    <cellStyle name="40% - Accent5 3 5" xfId="18336" xr:uid="{2A15DC4B-CA8C-4E9F-9617-F703C9BD440C}"/>
    <cellStyle name="40% - Accent5 3 6" xfId="31520" xr:uid="{ACD6EFF0-3023-437C-A07F-DF309CF58D15}"/>
    <cellStyle name="40% - Accent5 4" xfId="1907" xr:uid="{00000000-0005-0000-0000-000040040000}"/>
    <cellStyle name="40% - Accent5 4 10" xfId="5346" xr:uid="{00000000-0005-0000-0000-000041040000}"/>
    <cellStyle name="40% - Accent5 4 10 2" xfId="34934" xr:uid="{36DD6567-5A76-4339-AFFE-538848A58FA8}"/>
    <cellStyle name="40% - Accent5 4 10 3" xfId="21817" xr:uid="{DF4E6106-12E8-40A4-85BD-5119237B20B1}"/>
    <cellStyle name="40% - Accent5 4 11" xfId="5578" xr:uid="{00000000-0005-0000-0000-000042040000}"/>
    <cellStyle name="40% - Accent5 4 11 2" xfId="35166" xr:uid="{2C895E09-53DA-468E-A3EE-EAA1C23FAAB1}"/>
    <cellStyle name="40% - Accent5 4 11 3" xfId="22049" xr:uid="{90F95C5E-2DBF-492F-B364-548C085F8F3D}"/>
    <cellStyle name="40% - Accent5 4 12" xfId="5813" xr:uid="{00000000-0005-0000-0000-000043040000}"/>
    <cellStyle name="40% - Accent5 4 12 2" xfId="35401" xr:uid="{70625130-5A7A-4D0C-92BC-BE404D026D2E}"/>
    <cellStyle name="40% - Accent5 4 12 3" xfId="22284" xr:uid="{1F7C632B-B511-44B5-BDCF-7CC9FCB09977}"/>
    <cellStyle name="40% - Accent5 4 13" xfId="6046" xr:uid="{00000000-0005-0000-0000-000044040000}"/>
    <cellStyle name="40% - Accent5 4 13 2" xfId="35634" xr:uid="{4E30C7F3-96B6-48EF-9461-90B97503D12C}"/>
    <cellStyle name="40% - Accent5 4 13 3" xfId="22517" xr:uid="{5EC9F49B-5BCE-4D4D-90AD-2F7A7FA19973}"/>
    <cellStyle name="40% - Accent5 4 14" xfId="6286" xr:uid="{00000000-0005-0000-0000-000045040000}"/>
    <cellStyle name="40% - Accent5 4 14 2" xfId="35867" xr:uid="{503105B5-4E9F-4FBF-8E60-E703A6D20CC9}"/>
    <cellStyle name="40% - Accent5 4 14 3" xfId="22757" xr:uid="{809B0FF0-9D0C-4352-AA1C-FE14A3BE5492}"/>
    <cellStyle name="40% - Accent5 4 15" xfId="6648" xr:uid="{C923B691-6582-4B37-A5A5-C64BEFCBAF96}"/>
    <cellStyle name="40% - Accent5 4 15 2" xfId="36210" xr:uid="{5FDFA391-63E9-40A7-9729-5A9A283CD0BC}"/>
    <cellStyle name="40% - Accent5 4 15 3" xfId="23104" xr:uid="{1D109874-EF29-40FD-A73D-796A61B08D4F}"/>
    <cellStyle name="40% - Accent5 4 16" xfId="10561" xr:uid="{0FEEB2BC-176B-40F5-B80C-646DC34BCAAD}"/>
    <cellStyle name="40% - Accent5 4 16 2" xfId="40061" xr:uid="{0BF43621-C073-409C-9FAA-3C01098C86C5}"/>
    <cellStyle name="40% - Accent5 4 16 3" xfId="26964" xr:uid="{88F3A487-7E9F-4FB3-93D5-F80EDB8BAAA2}"/>
    <cellStyle name="40% - Accent5 4 17" xfId="18505" xr:uid="{2313D3E9-5312-40A8-9F14-38784E037BB4}"/>
    <cellStyle name="40% - Accent5 4 18" xfId="31638" xr:uid="{4685EDFD-B183-491D-AFCF-1413C8671E72}"/>
    <cellStyle name="40% - Accent5 4 19" xfId="14378" xr:uid="{7C7EDA6F-A40B-4CDB-A603-E2957BDA1313}"/>
    <cellStyle name="40% - Accent5 4 2" xfId="2166" xr:uid="{00000000-0005-0000-0000-000046040000}"/>
    <cellStyle name="40% - Accent5 4 2 10" xfId="5694" xr:uid="{00000000-0005-0000-0000-000047040000}"/>
    <cellStyle name="40% - Accent5 4 2 10 2" xfId="35282" xr:uid="{E664A821-FD60-444E-8FCC-6BA12A5BB9BE}"/>
    <cellStyle name="40% - Accent5 4 2 10 3" xfId="22165" xr:uid="{6AD9D16D-F371-4FD2-8F01-6F8CBDE52886}"/>
    <cellStyle name="40% - Accent5 4 2 11" xfId="5929" xr:uid="{00000000-0005-0000-0000-000048040000}"/>
    <cellStyle name="40% - Accent5 4 2 11 2" xfId="35517" xr:uid="{5537AB78-EAF5-4624-B5AA-60497687F8B1}"/>
    <cellStyle name="40% - Accent5 4 2 11 3" xfId="22400" xr:uid="{E4CE23C3-F1C5-4E0A-B1FA-1060D72E5130}"/>
    <cellStyle name="40% - Accent5 4 2 12" xfId="6162" xr:uid="{00000000-0005-0000-0000-000049040000}"/>
    <cellStyle name="40% - Accent5 4 2 12 2" xfId="35750" xr:uid="{A9D16718-DDBF-45BB-81CE-B853AAEFD313}"/>
    <cellStyle name="40% - Accent5 4 2 12 3" xfId="22633" xr:uid="{5B856CC9-9BC6-4E4C-80AF-BCB95246673C}"/>
    <cellStyle name="40% - Accent5 4 2 13" xfId="6402" xr:uid="{00000000-0005-0000-0000-00004A040000}"/>
    <cellStyle name="40% - Accent5 4 2 13 2" xfId="35983" xr:uid="{46C0443A-8330-489C-B44C-DFAB52643526}"/>
    <cellStyle name="40% - Accent5 4 2 13 3" xfId="22873" xr:uid="{70F4ED51-2152-4D5D-8B9C-EC92F3248185}"/>
    <cellStyle name="40% - Accent5 4 2 14" xfId="7034" xr:uid="{3088F94B-8A27-4162-96D1-9BA8D3DE981B}"/>
    <cellStyle name="40% - Accent5 4 2 14 2" xfId="36588" xr:uid="{DED30E13-4D8D-4839-B305-9C69AF0CCD02}"/>
    <cellStyle name="40% - Accent5 4 2 14 3" xfId="23482" xr:uid="{984925CC-9AB3-45EC-B6C6-5517D776D786}"/>
    <cellStyle name="40% - Accent5 4 2 15" xfId="10864" xr:uid="{66658DFA-6E6E-448C-8F59-B01901677E18}"/>
    <cellStyle name="40% - Accent5 4 2 15 2" xfId="40364" xr:uid="{22D752A8-86D4-49F3-A8AB-7D6DEC38E250}"/>
    <cellStyle name="40% - Accent5 4 2 15 3" xfId="27267" xr:uid="{1B461CFA-AB97-4E1D-BC7D-5CAB3A753856}"/>
    <cellStyle name="40% - Accent5 4 2 16" xfId="18651" xr:uid="{6192D1EA-05B6-46D6-9275-E12A12785590}"/>
    <cellStyle name="40% - Accent5 4 2 17" xfId="31783" xr:uid="{B75541D6-8987-42DB-89C9-A34B57843B7B}"/>
    <cellStyle name="40% - Accent5 4 2 18" xfId="14756" xr:uid="{05D58DB4-0323-4FBF-81B6-2E74CA7D7315}"/>
    <cellStyle name="40% - Accent5 4 2 2" xfId="2504" xr:uid="{00000000-0005-0000-0000-00004B040000}"/>
    <cellStyle name="40% - Accent5 4 2 2 2" xfId="4057" xr:uid="{00000000-0005-0000-0000-00004C040000}"/>
    <cellStyle name="40% - Accent5 4 2 2 2 2" xfId="9434" xr:uid="{5C28DB3A-4365-4FF5-A1B9-B17FC2FC3654}"/>
    <cellStyle name="40% - Accent5 4 2 2 2 2 2" xfId="38945" xr:uid="{E97FD732-A31C-42AB-A329-8B446EF0D1F5}"/>
    <cellStyle name="40% - Accent5 4 2 2 2 2 3" xfId="25847" xr:uid="{0BF480F9-1811-4164-920B-EF074F988682}"/>
    <cellStyle name="40% - Accent5 4 2 2 2 3" xfId="13203" xr:uid="{E080748D-0EF6-4F4D-A240-F1FBEE3A519E}"/>
    <cellStyle name="40% - Accent5 4 2 2 2 3 2" xfId="42703" xr:uid="{75A4C67E-A811-45A7-9AAD-357EB0ACB758}"/>
    <cellStyle name="40% - Accent5 4 2 2 2 3 3" xfId="29606" xr:uid="{659A142B-2F32-49EB-A2BE-021C7C025A7E}"/>
    <cellStyle name="40% - Accent5 4 2 2 2 4" xfId="20528" xr:uid="{AA845079-29B8-45D8-992D-14F9A9928114}"/>
    <cellStyle name="40% - Accent5 4 2 2 2 5" xfId="33647" xr:uid="{341AAB04-C03C-4B46-A444-05ADBAEE9BC7}"/>
    <cellStyle name="40% - Accent5 4 2 2 2 6" xfId="17113" xr:uid="{C7143FC9-634E-4BC6-ACEB-B19DB9ECCD4E}"/>
    <cellStyle name="40% - Accent5 4 2 2 3" xfId="7894" xr:uid="{730128ED-925D-4167-BDF1-3895E78728B8}"/>
    <cellStyle name="40% - Accent5 4 2 2 3 2" xfId="37405" xr:uid="{4822C12D-ED57-4405-A990-B5B072792577}"/>
    <cellStyle name="40% - Accent5 4 2 2 3 3" xfId="24307" xr:uid="{3827D611-1C71-4334-9012-A85CE2263F3F}"/>
    <cellStyle name="40% - Accent5 4 2 2 4" xfId="11687" xr:uid="{F5BCFADC-8F59-4A80-9002-1A4DCD05FCAD}"/>
    <cellStyle name="40% - Accent5 4 2 2 4 2" xfId="41187" xr:uid="{09DD5FD7-9337-48C8-BC27-AC7A6BA62CE2}"/>
    <cellStyle name="40% - Accent5 4 2 2 4 3" xfId="28090" xr:uid="{204A8C46-B096-4528-B19F-375FE801DBA9}"/>
    <cellStyle name="40% - Accent5 4 2 2 5" xfId="18988" xr:uid="{FF957F97-1124-4C92-BAB5-4DC18CC92D89}"/>
    <cellStyle name="40% - Accent5 4 2 2 6" xfId="32112" xr:uid="{7350BF52-AB20-4BAD-BD01-EFC695B5187E}"/>
    <cellStyle name="40% - Accent5 4 2 2 7" xfId="15573" xr:uid="{A0AE1425-8DD2-4E60-8F1A-C021522AD687}"/>
    <cellStyle name="40% - Accent5 4 2 3" xfId="2739" xr:uid="{00000000-0005-0000-0000-00004D040000}"/>
    <cellStyle name="40% - Accent5 4 2 3 2" xfId="4292" xr:uid="{00000000-0005-0000-0000-00004E040000}"/>
    <cellStyle name="40% - Accent5 4 2 3 2 2" xfId="9669" xr:uid="{43B3C750-CF99-473E-8A76-E26A709B8A69}"/>
    <cellStyle name="40% - Accent5 4 2 3 2 2 2" xfId="39180" xr:uid="{EFF48536-1170-4AB6-B04B-E3CAA3E49851}"/>
    <cellStyle name="40% - Accent5 4 2 3 2 2 3" xfId="26082" xr:uid="{F1BEAD21-87C6-4AD9-97F1-7CA603E64A97}"/>
    <cellStyle name="40% - Accent5 4 2 3 2 3" xfId="13438" xr:uid="{DDA2FFE0-2432-4A3E-8CDE-697B8365D3E5}"/>
    <cellStyle name="40% - Accent5 4 2 3 2 3 2" xfId="42938" xr:uid="{E804234A-47D5-402A-B6FB-629456C7B986}"/>
    <cellStyle name="40% - Accent5 4 2 3 2 3 3" xfId="29841" xr:uid="{15EAAA24-3DBE-4EE6-AF4C-B8CBDF02A02C}"/>
    <cellStyle name="40% - Accent5 4 2 3 2 4" xfId="20763" xr:uid="{FFB583C0-45F5-423B-8526-6202C8242A0B}"/>
    <cellStyle name="40% - Accent5 4 2 3 2 5" xfId="33881" xr:uid="{BA232A74-EDFE-4014-9E7C-1A4364CFC0CA}"/>
    <cellStyle name="40% - Accent5 4 2 3 2 6" xfId="17348" xr:uid="{730EB51D-2804-4F31-9A81-1C5EBE167951}"/>
    <cellStyle name="40% - Accent5 4 2 3 3" xfId="8129" xr:uid="{19F42F76-5C47-44AF-B49D-1D3F680F105A}"/>
    <cellStyle name="40% - Accent5 4 2 3 3 2" xfId="37640" xr:uid="{89A65A3C-C9C0-4ED8-9427-8F9C3D1C7875}"/>
    <cellStyle name="40% - Accent5 4 2 3 3 3" xfId="24542" xr:uid="{DFA3440A-9F7D-4EEA-9A76-30B69660CE2F}"/>
    <cellStyle name="40% - Accent5 4 2 3 4" xfId="11922" xr:uid="{607E0A0C-34B4-482B-86CD-1B0C7F3DA370}"/>
    <cellStyle name="40% - Accent5 4 2 3 4 2" xfId="41422" xr:uid="{719C0FA3-9276-40F7-A83E-B860CA068EF7}"/>
    <cellStyle name="40% - Accent5 4 2 3 4 3" xfId="28325" xr:uid="{B4DFD657-F08B-4B57-9A82-C9E9B2072123}"/>
    <cellStyle name="40% - Accent5 4 2 3 5" xfId="19223" xr:uid="{5A53F18F-37CD-479E-85FD-DFF7C32D5A86}"/>
    <cellStyle name="40% - Accent5 4 2 3 6" xfId="32346" xr:uid="{DA64580C-CFD8-400C-B984-F8835B4F1619}"/>
    <cellStyle name="40% - Accent5 4 2 3 7" xfId="15808" xr:uid="{31A081A7-7F55-4210-B941-9D7D288574F1}"/>
    <cellStyle name="40% - Accent5 4 2 4" xfId="2975" xr:uid="{00000000-0005-0000-0000-00004F040000}"/>
    <cellStyle name="40% - Accent5 4 2 4 2" xfId="4528" xr:uid="{00000000-0005-0000-0000-000050040000}"/>
    <cellStyle name="40% - Accent5 4 2 4 2 2" xfId="9905" xr:uid="{EC5DCC40-3FAD-4838-9588-ED71C095E240}"/>
    <cellStyle name="40% - Accent5 4 2 4 2 2 2" xfId="39416" xr:uid="{03CD0F25-5F26-4EDC-AD83-3CC330CAB72D}"/>
    <cellStyle name="40% - Accent5 4 2 4 2 2 3" xfId="26318" xr:uid="{A968B5E2-248A-4076-B8E3-5B2ED73CC5C1}"/>
    <cellStyle name="40% - Accent5 4 2 4 2 3" xfId="13674" xr:uid="{FCADC45B-7353-4C01-99FF-2EB5DFBCB514}"/>
    <cellStyle name="40% - Accent5 4 2 4 2 3 2" xfId="43174" xr:uid="{BD14D855-9364-4AF8-8A05-878C61BBF7AA}"/>
    <cellStyle name="40% - Accent5 4 2 4 2 3 3" xfId="30077" xr:uid="{03ADCF34-8691-4B9E-93E4-421E27128A81}"/>
    <cellStyle name="40% - Accent5 4 2 4 2 4" xfId="20999" xr:uid="{8222D1D5-D262-4887-B833-22CD662BE1CA}"/>
    <cellStyle name="40% - Accent5 4 2 4 2 5" xfId="34116" xr:uid="{6038BCA4-3205-4688-8DAC-4DD7D6ADD9AC}"/>
    <cellStyle name="40% - Accent5 4 2 4 2 6" xfId="17584" xr:uid="{A4260900-0A58-4893-A2A3-3A39E00075F3}"/>
    <cellStyle name="40% - Accent5 4 2 4 3" xfId="8365" xr:uid="{5409A87D-3A8E-4915-A192-492BD02F34EB}"/>
    <cellStyle name="40% - Accent5 4 2 4 3 2" xfId="37876" xr:uid="{4001764F-A7E3-4333-8150-32B097A2FB29}"/>
    <cellStyle name="40% - Accent5 4 2 4 3 3" xfId="24778" xr:uid="{0C637164-D9D5-4D3B-BDC0-FFAD1A6FC182}"/>
    <cellStyle name="40% - Accent5 4 2 4 4" xfId="12158" xr:uid="{86FA7D11-534B-4EF9-AA22-A666D898C500}"/>
    <cellStyle name="40% - Accent5 4 2 4 4 2" xfId="41658" xr:uid="{A6E3B8DF-F17C-49A7-86A6-983C21726394}"/>
    <cellStyle name="40% - Accent5 4 2 4 4 3" xfId="28561" xr:uid="{C8EDD2F9-FA4E-42F3-B82F-352FD2DA5667}"/>
    <cellStyle name="40% - Accent5 4 2 4 5" xfId="19459" xr:uid="{987EF1C9-A98E-4112-89E9-41EFE0FE1DF0}"/>
    <cellStyle name="40% - Accent5 4 2 4 6" xfId="32581" xr:uid="{D1986C62-9ECD-41A2-A948-D66C85ABC3AE}"/>
    <cellStyle name="40% - Accent5 4 2 4 7" xfId="16044" xr:uid="{26E37143-89FA-4463-934A-1EE2F3D38D8F}"/>
    <cellStyle name="40% - Accent5 4 2 5" xfId="3210" xr:uid="{00000000-0005-0000-0000-000051040000}"/>
    <cellStyle name="40% - Accent5 4 2 5 2" xfId="4762" xr:uid="{00000000-0005-0000-0000-000052040000}"/>
    <cellStyle name="40% - Accent5 4 2 5 2 2" xfId="10139" xr:uid="{53CA5168-AEA6-4836-AA84-1B0AEAC93BA3}"/>
    <cellStyle name="40% - Accent5 4 2 5 2 2 2" xfId="39650" xr:uid="{5E496B36-DBE0-45D2-92BB-B3894091A22E}"/>
    <cellStyle name="40% - Accent5 4 2 5 2 2 3" xfId="26552" xr:uid="{CD97E168-1F60-43B4-8323-17C3E66DD24C}"/>
    <cellStyle name="40% - Accent5 4 2 5 2 3" xfId="13908" xr:uid="{84EE1308-FB69-40CF-823B-D01E1F1A492B}"/>
    <cellStyle name="40% - Accent5 4 2 5 2 3 2" xfId="43408" xr:uid="{CC57D353-32FD-4819-A1A3-F6F378AEC90B}"/>
    <cellStyle name="40% - Accent5 4 2 5 2 3 3" xfId="30311" xr:uid="{BB766BA2-626E-4332-A6DA-32A6CB4BA477}"/>
    <cellStyle name="40% - Accent5 4 2 5 2 4" xfId="21233" xr:uid="{C78F11D2-0A18-4FCA-B904-12FE5C8FDE2F}"/>
    <cellStyle name="40% - Accent5 4 2 5 2 5" xfId="34350" xr:uid="{8AEBF20A-C71F-4818-BA80-9DE3603F4167}"/>
    <cellStyle name="40% - Accent5 4 2 5 2 6" xfId="17818" xr:uid="{211FD253-5551-4025-A38E-023864F2ADD6}"/>
    <cellStyle name="40% - Accent5 4 2 5 3" xfId="8600" xr:uid="{F8ECABD8-4FE4-40CF-A052-A8FFF788D969}"/>
    <cellStyle name="40% - Accent5 4 2 5 3 2" xfId="38111" xr:uid="{0A35E6D1-5C86-4435-8BB4-B8702883BE9D}"/>
    <cellStyle name="40% - Accent5 4 2 5 3 3" xfId="25013" xr:uid="{12C65843-E544-4444-B48D-649DB33356D2}"/>
    <cellStyle name="40% - Accent5 4 2 5 4" xfId="12393" xr:uid="{E382705B-F962-4D0A-8BA5-9ECD3B0EA2D9}"/>
    <cellStyle name="40% - Accent5 4 2 5 4 2" xfId="41893" xr:uid="{9A970B14-AEB2-45D0-B4B3-05E776BA019A}"/>
    <cellStyle name="40% - Accent5 4 2 5 4 3" xfId="28796" xr:uid="{FF5F1596-7E50-4945-85BB-F931B4DD78B3}"/>
    <cellStyle name="40% - Accent5 4 2 5 5" xfId="19694" xr:uid="{4F2B2DE0-CDA2-43B7-A21E-C55B73B93778}"/>
    <cellStyle name="40% - Accent5 4 2 5 6" xfId="32815" xr:uid="{35033B2A-8BFB-4387-BD43-44CA3F914536}"/>
    <cellStyle name="40% - Accent5 4 2 5 7" xfId="16279" xr:uid="{2A19FA20-DEAC-4DE4-A1CF-8215656A534C}"/>
    <cellStyle name="40% - Accent5 4 2 6" xfId="3726" xr:uid="{00000000-0005-0000-0000-000053040000}"/>
    <cellStyle name="40% - Accent5 4 2 6 2" xfId="9104" xr:uid="{1B59FB19-C588-4831-A5D6-89D2E1BA1B43}"/>
    <cellStyle name="40% - Accent5 4 2 6 2 2" xfId="38615" xr:uid="{37EEE6B8-0DBD-4111-A291-4FC42F8685BA}"/>
    <cellStyle name="40% - Accent5 4 2 6 2 3" xfId="25517" xr:uid="{459CA860-B343-4DA5-8EE0-9C7D379EEF66}"/>
    <cellStyle name="40% - Accent5 4 2 6 3" xfId="12873" xr:uid="{00B82AD5-1E68-4476-A5FE-7BA6058247F6}"/>
    <cellStyle name="40% - Accent5 4 2 6 3 2" xfId="42373" xr:uid="{601AC0C7-72C7-4356-B662-A4E4ACDB2D09}"/>
    <cellStyle name="40% - Accent5 4 2 6 3 3" xfId="29276" xr:uid="{09E18053-DEED-4E51-9B6D-6E43AF03FBE8}"/>
    <cellStyle name="40% - Accent5 4 2 6 4" xfId="20198" xr:uid="{6A6A86F3-9E8C-40FA-A905-BC2D29359C70}"/>
    <cellStyle name="40% - Accent5 4 2 6 5" xfId="33318" xr:uid="{7138234D-6CF3-4B61-B548-E9B61DEA54B0}"/>
    <cellStyle name="40% - Accent5 4 2 6 6" xfId="16783" xr:uid="{F6D4B42D-1380-4F1B-A411-02E0C90B75DE}"/>
    <cellStyle name="40% - Accent5 4 2 7" xfId="4996" xr:uid="{00000000-0005-0000-0000-000054040000}"/>
    <cellStyle name="40% - Accent5 4 2 7 2" xfId="7557" xr:uid="{22479D59-B37D-423A-A844-E342710F1058}"/>
    <cellStyle name="40% - Accent5 4 2 7 2 2" xfId="37075" xr:uid="{D08E6F8E-9EA4-4F57-B377-880017C76602}"/>
    <cellStyle name="40% - Accent5 4 2 7 2 3" xfId="23970" xr:uid="{359A27E6-DEDB-4857-81FD-7D67DA9581A2}"/>
    <cellStyle name="40% - Accent5 4 2 7 3" xfId="11357" xr:uid="{A038DB66-7702-427D-A7E9-DE38A58EF0F5}"/>
    <cellStyle name="40% - Accent5 4 2 7 3 2" xfId="40857" xr:uid="{FB118E7F-1A6C-4B4C-BB8A-C271FFF2316E}"/>
    <cellStyle name="40% - Accent5 4 2 7 3 3" xfId="27760" xr:uid="{AF1A73EE-8D72-49D3-84F5-C33C76696C36}"/>
    <cellStyle name="40% - Accent5 4 2 7 4" xfId="21467" xr:uid="{ECB5F587-495B-4876-AB41-5A2AAD2AB6AD}"/>
    <cellStyle name="40% - Accent5 4 2 7 5" xfId="34584" xr:uid="{F4D49496-4EDB-4B2E-9BCE-32094CDADAA2}"/>
    <cellStyle name="40% - Accent5 4 2 7 6" xfId="15243" xr:uid="{D0A5A294-2192-4319-BCE9-4C7764CABCB8}"/>
    <cellStyle name="40% - Accent5 4 2 8" xfId="5229" xr:uid="{00000000-0005-0000-0000-000055040000}"/>
    <cellStyle name="40% - Accent5 4 2 8 2" xfId="10380" xr:uid="{7F5C15B6-88C0-49D3-8B01-8C3E158C6CD0}"/>
    <cellStyle name="40% - Accent5 4 2 8 2 2" xfId="39884" xr:uid="{40B4B670-CE90-40CE-9771-AB9E931273A0}"/>
    <cellStyle name="40% - Accent5 4 2 8 2 3" xfId="26786" xr:uid="{E1EA08C6-7905-4920-B0A5-457F7BE74335}"/>
    <cellStyle name="40% - Accent5 4 2 8 3" xfId="14142" xr:uid="{63D9D649-184B-4AA8-A14E-5E2F83005AAA}"/>
    <cellStyle name="40% - Accent5 4 2 8 3 2" xfId="43642" xr:uid="{04CD7792-A086-4748-BC1D-17F2AA65952D}"/>
    <cellStyle name="40% - Accent5 4 2 8 3 3" xfId="30545" xr:uid="{4239D814-386D-4AE6-93C6-B2B4D9D60A2C}"/>
    <cellStyle name="40% - Accent5 4 2 8 4" xfId="21700" xr:uid="{1D546085-BE0B-40CE-8775-521B4686643C}"/>
    <cellStyle name="40% - Accent5 4 2 8 5" xfId="34817" xr:uid="{90E62580-7352-42E8-B985-C7C874127DFA}"/>
    <cellStyle name="40% - Accent5 4 2 8 6" xfId="18052" xr:uid="{3026F826-F951-4194-9B2B-12A81FE12F49}"/>
    <cellStyle name="40% - Accent5 4 2 9" xfId="5462" xr:uid="{00000000-0005-0000-0000-000056040000}"/>
    <cellStyle name="40% - Accent5 4 2 9 2" xfId="35050" xr:uid="{15B43D63-7445-4180-8FAD-DDB0A62C3DC7}"/>
    <cellStyle name="40% - Accent5 4 2 9 3" xfId="21933" xr:uid="{19921A42-9F9F-44AA-94DF-04A0D611245B}"/>
    <cellStyle name="40% - Accent5 4 3" xfId="2388" xr:uid="{00000000-0005-0000-0000-000057040000}"/>
    <cellStyle name="40% - Accent5 4 3 2" xfId="3941" xr:uid="{00000000-0005-0000-0000-000058040000}"/>
    <cellStyle name="40% - Accent5 4 3 2 2" xfId="9318" xr:uid="{94F4A927-AE23-4ABB-9705-4028D5C27E3A}"/>
    <cellStyle name="40% - Accent5 4 3 2 2 2" xfId="38829" xr:uid="{180C3159-AA73-4217-88BB-BC45C02EA161}"/>
    <cellStyle name="40% - Accent5 4 3 2 2 3" xfId="25731" xr:uid="{2DC3417C-C837-4497-9C60-36F43FCDD9A3}"/>
    <cellStyle name="40% - Accent5 4 3 2 3" xfId="13087" xr:uid="{8256E125-C199-4A1D-A919-D885507C0F5A}"/>
    <cellStyle name="40% - Accent5 4 3 2 3 2" xfId="42587" xr:uid="{F4549DDA-E080-4815-9662-A8DC328C9234}"/>
    <cellStyle name="40% - Accent5 4 3 2 3 3" xfId="29490" xr:uid="{0A753B23-DA21-49D3-A5D6-99FAEBA2C942}"/>
    <cellStyle name="40% - Accent5 4 3 2 4" xfId="20412" xr:uid="{5A8C1337-D4B1-4E3A-AD8E-77EF947B0568}"/>
    <cellStyle name="40% - Accent5 4 3 2 5" xfId="33531" xr:uid="{9EC6B9C8-6CA6-49E7-B213-AFBB7D657CAB}"/>
    <cellStyle name="40% - Accent5 4 3 2 6" xfId="16997" xr:uid="{D19E471E-EB90-4A1C-AA0E-049F78FC492D}"/>
    <cellStyle name="40% - Accent5 4 3 3" xfId="7778" xr:uid="{C978599A-2019-49A6-97FE-11B7E8B77606}"/>
    <cellStyle name="40% - Accent5 4 3 3 2" xfId="11571" xr:uid="{662ABF29-BD80-4A2A-89CD-19A437DA8F67}"/>
    <cellStyle name="40% - Accent5 4 3 3 2 2" xfId="41071" xr:uid="{3698BA94-9691-4558-8046-F4B7A8B26D6A}"/>
    <cellStyle name="40% - Accent5 4 3 3 2 3" xfId="27974" xr:uid="{F5B63A38-4B13-497C-A9A8-76C9914261D9}"/>
    <cellStyle name="40% - Accent5 4 3 3 3" xfId="24191" xr:uid="{CAAAC07E-E02B-4C9A-802E-1519742148DD}"/>
    <cellStyle name="40% - Accent5 4 3 3 4" xfId="37289" xr:uid="{D3F28C21-9D0B-4502-98B0-0CBCCAD3718C}"/>
    <cellStyle name="40% - Accent5 4 3 3 5" xfId="15457" xr:uid="{6754681A-73EA-4332-B7FA-86745825E2B6}"/>
    <cellStyle name="40% - Accent5 4 3 4" xfId="6918" xr:uid="{5060014A-2C4D-45FD-8C15-9CCC1A5BA0E4}"/>
    <cellStyle name="40% - Accent5 4 3 4 2" xfId="36472" xr:uid="{1E428393-838D-4631-A8AF-99AB914E73E1}"/>
    <cellStyle name="40% - Accent5 4 3 4 3" xfId="23366" xr:uid="{E27F4B15-426F-4B6E-BDCD-8790E6247A23}"/>
    <cellStyle name="40% - Accent5 4 3 5" xfId="10748" xr:uid="{E77F6A16-DBD2-4794-9E6B-D2B87F521ACE}"/>
    <cellStyle name="40% - Accent5 4 3 5 2" xfId="40248" xr:uid="{1330A218-4F1E-4BB3-9699-AA84CF59F0B0}"/>
    <cellStyle name="40% - Accent5 4 3 5 3" xfId="27151" xr:uid="{2A70FDD7-DBFF-4A75-B412-D12DA9189C79}"/>
    <cellStyle name="40% - Accent5 4 3 6" xfId="18872" xr:uid="{E1D5B7B7-CAB7-463D-9B67-B6991AE3A7F4}"/>
    <cellStyle name="40% - Accent5 4 3 7" xfId="31996" xr:uid="{FA5A2EEA-45EA-4E1C-A0CE-99FF0EFB29AE}"/>
    <cellStyle name="40% - Accent5 4 3 8" xfId="14640" xr:uid="{2F212E6A-EC41-480A-B439-9868B4CD0114}"/>
    <cellStyle name="40% - Accent5 4 4" xfId="2623" xr:uid="{00000000-0005-0000-0000-000059040000}"/>
    <cellStyle name="40% - Accent5 4 4 2" xfId="4176" xr:uid="{00000000-0005-0000-0000-00005A040000}"/>
    <cellStyle name="40% - Accent5 4 4 2 2" xfId="9553" xr:uid="{FAC42865-81B3-4D2C-A80B-DB26434E9408}"/>
    <cellStyle name="40% - Accent5 4 4 2 2 2" xfId="39064" xr:uid="{BDA15768-6EA5-4ED8-A5C0-0B28B3DD45A2}"/>
    <cellStyle name="40% - Accent5 4 4 2 2 3" xfId="25966" xr:uid="{A4CE0A01-63A7-4D82-BFCB-0FBAC33AD197}"/>
    <cellStyle name="40% - Accent5 4 4 2 3" xfId="13322" xr:uid="{2B1ECECB-2A7E-45DF-98AF-D0192DEB99D0}"/>
    <cellStyle name="40% - Accent5 4 4 2 3 2" xfId="42822" xr:uid="{D20FCA8D-FCE7-4C13-94B1-99D47CFE9A57}"/>
    <cellStyle name="40% - Accent5 4 4 2 3 3" xfId="29725" xr:uid="{CC016E6A-13F4-484A-87E2-18E64004CC67}"/>
    <cellStyle name="40% - Accent5 4 4 2 4" xfId="20647" xr:uid="{53A56350-3AE3-4212-9A81-97CB57A2F087}"/>
    <cellStyle name="40% - Accent5 4 4 2 5" xfId="33765" xr:uid="{4CE063DA-A4B4-47FA-9488-EF9AA3DC42B8}"/>
    <cellStyle name="40% - Accent5 4 4 2 6" xfId="17232" xr:uid="{56FD04E8-737C-4439-B55C-CD81CE77B807}"/>
    <cellStyle name="40% - Accent5 4 4 3" xfId="8013" xr:uid="{11DCF0AE-0739-4250-AFF3-1713258156D9}"/>
    <cellStyle name="40% - Accent5 4 4 3 2" xfId="37524" xr:uid="{72C89C1C-B9CE-41E9-8165-5222C2277156}"/>
    <cellStyle name="40% - Accent5 4 4 3 3" xfId="24426" xr:uid="{4A7227B9-720D-4F34-85E1-4CA48633E55D}"/>
    <cellStyle name="40% - Accent5 4 4 4" xfId="11806" xr:uid="{7BC072D1-7F0A-43FC-9CC0-3010A40993B5}"/>
    <cellStyle name="40% - Accent5 4 4 4 2" xfId="41306" xr:uid="{167D3ACA-C0B6-4BBE-B6C8-ED36D5B02519}"/>
    <cellStyle name="40% - Accent5 4 4 4 3" xfId="28209" xr:uid="{AF824164-05B3-4702-AF9D-F6CCD7DC56F5}"/>
    <cellStyle name="40% - Accent5 4 4 5" xfId="19107" xr:uid="{BA4A1F89-583D-436B-9708-A48DDC8C8EBC}"/>
    <cellStyle name="40% - Accent5 4 4 6" xfId="32230" xr:uid="{BCB0DB1A-7CD3-4F54-8210-F7B426F362B5}"/>
    <cellStyle name="40% - Accent5 4 4 7" xfId="15692" xr:uid="{FA78F2D2-EFA9-4C5C-951B-A2AFF3E40036}"/>
    <cellStyle name="40% - Accent5 4 5" xfId="2859" xr:uid="{00000000-0005-0000-0000-00005B040000}"/>
    <cellStyle name="40% - Accent5 4 5 2" xfId="4412" xr:uid="{00000000-0005-0000-0000-00005C040000}"/>
    <cellStyle name="40% - Accent5 4 5 2 2" xfId="9789" xr:uid="{8CF0B4D9-25B4-4885-BD4A-4A872F63E609}"/>
    <cellStyle name="40% - Accent5 4 5 2 2 2" xfId="39300" xr:uid="{EBD20C23-BB5B-489A-A193-1B5CDD529962}"/>
    <cellStyle name="40% - Accent5 4 5 2 2 3" xfId="26202" xr:uid="{C02A827C-BDC4-491F-8ABA-19D70D67D154}"/>
    <cellStyle name="40% - Accent5 4 5 2 3" xfId="13558" xr:uid="{AEAB66D3-410D-45FA-9174-38F44F4D3FA8}"/>
    <cellStyle name="40% - Accent5 4 5 2 3 2" xfId="43058" xr:uid="{087C70D5-735F-4C2C-B998-7DC9A3E67D40}"/>
    <cellStyle name="40% - Accent5 4 5 2 3 3" xfId="29961" xr:uid="{E8D530D3-6089-4BAE-A985-F73913BE075B}"/>
    <cellStyle name="40% - Accent5 4 5 2 4" xfId="20883" xr:uid="{D508562A-F51B-45BD-8F26-C6465C298B3C}"/>
    <cellStyle name="40% - Accent5 4 5 2 5" xfId="34000" xr:uid="{D4BC4918-F12E-4234-ACE0-73234FE2DA82}"/>
    <cellStyle name="40% - Accent5 4 5 2 6" xfId="17468" xr:uid="{62899C43-9F86-4343-802F-D6BBC1A1A1FD}"/>
    <cellStyle name="40% - Accent5 4 5 3" xfId="8249" xr:uid="{E468F63A-ED12-4290-9B59-5990FB2246CC}"/>
    <cellStyle name="40% - Accent5 4 5 3 2" xfId="37760" xr:uid="{223D4577-386E-4305-9CAD-5B65E9D76779}"/>
    <cellStyle name="40% - Accent5 4 5 3 3" xfId="24662" xr:uid="{894D7523-124C-4B9C-A0C2-5746DDD85C53}"/>
    <cellStyle name="40% - Accent5 4 5 4" xfId="12042" xr:uid="{322FEC60-BF97-42D7-A314-2E03302B28B7}"/>
    <cellStyle name="40% - Accent5 4 5 4 2" xfId="41542" xr:uid="{EEA7FCA2-E117-422C-9786-EECCF0B9542C}"/>
    <cellStyle name="40% - Accent5 4 5 4 3" xfId="28445" xr:uid="{647A7F38-3D5D-4ECE-95ED-D1B6393B0DF2}"/>
    <cellStyle name="40% - Accent5 4 5 5" xfId="19343" xr:uid="{E3CE3E8D-E0D9-4C54-AB0E-3DC49F44BF79}"/>
    <cellStyle name="40% - Accent5 4 5 6" xfId="32465" xr:uid="{706867C0-77A0-4EAE-AAAE-9753694B85C6}"/>
    <cellStyle name="40% - Accent5 4 5 7" xfId="15928" xr:uid="{ADB0CC01-985A-4AD5-B16E-52F219E0292D}"/>
    <cellStyle name="40% - Accent5 4 6" xfId="3094" xr:uid="{00000000-0005-0000-0000-00005D040000}"/>
    <cellStyle name="40% - Accent5 4 6 2" xfId="4646" xr:uid="{00000000-0005-0000-0000-00005E040000}"/>
    <cellStyle name="40% - Accent5 4 6 2 2" xfId="10023" xr:uid="{B921C91A-2CE5-4EFE-967B-0FC8EDD9083C}"/>
    <cellStyle name="40% - Accent5 4 6 2 2 2" xfId="39534" xr:uid="{D6EAD00D-A8D1-4E1C-8E15-84428349878D}"/>
    <cellStyle name="40% - Accent5 4 6 2 2 3" xfId="26436" xr:uid="{D688960C-3692-4469-BB4B-F4135D60AD5D}"/>
    <cellStyle name="40% - Accent5 4 6 2 3" xfId="13792" xr:uid="{B2A9EB30-469C-443B-A1E9-A955BA72058A}"/>
    <cellStyle name="40% - Accent5 4 6 2 3 2" xfId="43292" xr:uid="{1E3C063E-6F0C-4102-A1E0-4D2B986207F4}"/>
    <cellStyle name="40% - Accent5 4 6 2 3 3" xfId="30195" xr:uid="{79426A4F-7EDE-495A-9871-8F046ED4B237}"/>
    <cellStyle name="40% - Accent5 4 6 2 4" xfId="21117" xr:uid="{6E39547C-0C92-49BF-9AA0-80A7FCC1E09B}"/>
    <cellStyle name="40% - Accent5 4 6 2 5" xfId="34234" xr:uid="{A633E46E-E162-4D93-8D37-A5D12196C6A6}"/>
    <cellStyle name="40% - Accent5 4 6 2 6" xfId="17702" xr:uid="{5AE56860-8DB6-4FA6-8E66-8811EAAC630D}"/>
    <cellStyle name="40% - Accent5 4 6 3" xfId="8484" xr:uid="{CCF40E44-579B-4352-BA45-4E3D507CDC06}"/>
    <cellStyle name="40% - Accent5 4 6 3 2" xfId="37995" xr:uid="{DA05895C-F0F4-477D-BAA8-F71DDD861E6A}"/>
    <cellStyle name="40% - Accent5 4 6 3 3" xfId="24897" xr:uid="{70F63AF8-D771-4CFC-9FCA-F9E8EEE821EC}"/>
    <cellStyle name="40% - Accent5 4 6 4" xfId="12277" xr:uid="{268F3376-3AA2-4A06-A30D-B8688CAF51EA}"/>
    <cellStyle name="40% - Accent5 4 6 4 2" xfId="41777" xr:uid="{638144ED-A56C-4AEF-A316-5DD672AE1B22}"/>
    <cellStyle name="40% - Accent5 4 6 4 3" xfId="28680" xr:uid="{89E3AD49-3CD6-4832-8147-B7CC2B6AA6D4}"/>
    <cellStyle name="40% - Accent5 4 6 5" xfId="19578" xr:uid="{67C7AC36-F651-47FF-8F8D-5414D4C6FD67}"/>
    <cellStyle name="40% - Accent5 4 6 6" xfId="32699" xr:uid="{7C255324-0A30-4A0F-ABB5-FE2CFE8DC5BB}"/>
    <cellStyle name="40% - Accent5 4 6 7" xfId="16163" xr:uid="{99BBB97D-8CC0-4A62-A21A-8A73E4320FA3}"/>
    <cellStyle name="40% - Accent5 4 7" xfId="3576" xr:uid="{00000000-0005-0000-0000-00005F040000}"/>
    <cellStyle name="40% - Accent5 4 7 2" xfId="8954" xr:uid="{0197FD35-EFDC-421D-89BF-86E28EA680A3}"/>
    <cellStyle name="40% - Accent5 4 7 2 2" xfId="38465" xr:uid="{2F7552AD-D9BD-46C6-B500-93FC2CE2E307}"/>
    <cellStyle name="40% - Accent5 4 7 2 3" xfId="25367" xr:uid="{7AC46CB5-3D23-4FD6-92E0-0F5C778703C9}"/>
    <cellStyle name="40% - Accent5 4 7 3" xfId="12727" xr:uid="{97838A92-2E10-4B82-B7D5-A719A14DE4FD}"/>
    <cellStyle name="40% - Accent5 4 7 3 2" xfId="42227" xr:uid="{1ADE2071-EE8D-4312-AECE-DC086D3305A0}"/>
    <cellStyle name="40% - Accent5 4 7 3 3" xfId="29130" xr:uid="{23827868-F1A3-405F-BABE-60B089F799B7}"/>
    <cellStyle name="40% - Accent5 4 7 4" xfId="20048" xr:uid="{6C6C6C52-05F9-46E4-8E3A-344C48EC3751}"/>
    <cellStyle name="40% - Accent5 4 7 5" xfId="33169" xr:uid="{AA58CDD7-FB5A-47AA-A371-CEAEE914DF76}"/>
    <cellStyle name="40% - Accent5 4 7 6" xfId="16633" xr:uid="{F10E41A1-93B4-4BA9-9C8C-957D1AB65CEF}"/>
    <cellStyle name="40% - Accent5 4 8" xfId="4880" xr:uid="{00000000-0005-0000-0000-000060040000}"/>
    <cellStyle name="40% - Accent5 4 8 2" xfId="7399" xr:uid="{7FFD54C4-4651-44A5-8384-34554E42DB01}"/>
    <cellStyle name="40% - Accent5 4 8 2 2" xfId="36926" xr:uid="{397C5967-49CC-42B6-8204-3CDBDDA4221C}"/>
    <cellStyle name="40% - Accent5 4 8 2 3" xfId="23821" xr:uid="{F92CB400-1A78-44DA-93D2-BF0B9EC8EBE4}"/>
    <cellStyle name="40% - Accent5 4 8 3" xfId="11199" xr:uid="{71386438-B17D-4287-9129-FEB911AA2EB8}"/>
    <cellStyle name="40% - Accent5 4 8 3 2" xfId="40699" xr:uid="{55FDD1F6-BC6C-452B-809A-C2DC232A0A8E}"/>
    <cellStyle name="40% - Accent5 4 8 3 3" xfId="27602" xr:uid="{2E84E162-5AD7-43F5-9173-328E5EDE55AB}"/>
    <cellStyle name="40% - Accent5 4 8 4" xfId="21351" xr:uid="{B5914757-95AD-4C55-A887-C4C80DD9FBED}"/>
    <cellStyle name="40% - Accent5 4 8 5" xfId="34468" xr:uid="{016ECBE5-4FBD-43A1-88DF-2CF0D5E983CA}"/>
    <cellStyle name="40% - Accent5 4 8 6" xfId="15094" xr:uid="{AFD0AE86-D504-4F80-A0AE-B6D35ABBD72A}"/>
    <cellStyle name="40% - Accent5 4 9" xfId="5113" xr:uid="{00000000-0005-0000-0000-000061040000}"/>
    <cellStyle name="40% - Accent5 4 9 2" xfId="10264" xr:uid="{2CB8C8CA-3791-48CE-89CF-381339CEFAB0}"/>
    <cellStyle name="40% - Accent5 4 9 2 2" xfId="39768" xr:uid="{F84418F4-FDC0-4929-A90A-6274ED67C21E}"/>
    <cellStyle name="40% - Accent5 4 9 2 3" xfId="26670" xr:uid="{21ECC048-FD13-4FCD-B3B7-E9EDA9913FB7}"/>
    <cellStyle name="40% - Accent5 4 9 3" xfId="14026" xr:uid="{865574CF-902C-4F07-8563-40D01AB3620E}"/>
    <cellStyle name="40% - Accent5 4 9 3 2" xfId="43526" xr:uid="{59F71A45-0549-4D8E-95B8-DE049D5D1FC3}"/>
    <cellStyle name="40% - Accent5 4 9 3 3" xfId="30429" xr:uid="{E9CE8D06-2577-4B83-9D46-9234889F3961}"/>
    <cellStyle name="40% - Accent5 4 9 4" xfId="21584" xr:uid="{D1F57B25-C5D5-4BD7-9277-0163E7894D9C}"/>
    <cellStyle name="40% - Accent5 4 9 5" xfId="34701" xr:uid="{F4EED340-0042-4009-8D13-4175C8462FC0}"/>
    <cellStyle name="40% - Accent5 4 9 6" xfId="17936" xr:uid="{0CB7F2B8-D9AB-4278-BA3C-68BC88846060}"/>
    <cellStyle name="40% - Accent5 5" xfId="760" xr:uid="{00000000-0005-0000-0000-000062040000}"/>
    <cellStyle name="40% - Accent5 6" xfId="2081" xr:uid="{00000000-0005-0000-0000-000063040000}"/>
    <cellStyle name="40% - Accent5 6 2" xfId="3650" xr:uid="{00000000-0005-0000-0000-000064040000}"/>
    <cellStyle name="40% - Accent5 6 2 2" xfId="9028" xr:uid="{4982C212-E35E-4F74-837B-8E8EB31C7F35}"/>
    <cellStyle name="40% - Accent5 6 2 2 2" xfId="38539" xr:uid="{3CD66E58-A810-4C02-BAB4-3538F940EE53}"/>
    <cellStyle name="40% - Accent5 6 2 2 3" xfId="25441" xr:uid="{9BE9317E-B4C8-4FB4-A071-A797C03AA831}"/>
    <cellStyle name="40% - Accent5 6 2 3" xfId="12801" xr:uid="{5F63D235-03C8-4C7C-A9E7-4FAF8856A341}"/>
    <cellStyle name="40% - Accent5 6 2 3 2" xfId="42301" xr:uid="{1AAB99ED-063D-4C2F-AEB2-B3976ED255ED}"/>
    <cellStyle name="40% - Accent5 6 2 3 3" xfId="29204" xr:uid="{281AD8DA-C48A-4C13-AF48-820F3760BA0C}"/>
    <cellStyle name="40% - Accent5 6 2 4" xfId="20122" xr:uid="{695CBFE2-47CD-429F-881A-D56CDF62F23E}"/>
    <cellStyle name="40% - Accent5 6 2 5" xfId="33243" xr:uid="{5143305C-4F57-48B6-A3D8-A1EA15B4C6AF}"/>
    <cellStyle name="40% - Accent5 6 2 6" xfId="16707" xr:uid="{D068FD60-D9D5-443B-883F-CE2E31A15BBA}"/>
    <cellStyle name="40% - Accent5 6 3" xfId="7473" xr:uid="{BE49770A-F514-47E4-B089-32BF2EB23E59}"/>
    <cellStyle name="40% - Accent5 6 3 2" xfId="11273" xr:uid="{EBC5BF30-72AC-4259-8CAC-E126746F0A60}"/>
    <cellStyle name="40% - Accent5 6 3 2 2" xfId="40773" xr:uid="{BDE7EF84-B5EB-423E-923D-0EA8A3E6C72E}"/>
    <cellStyle name="40% - Accent5 6 3 2 3" xfId="27676" xr:uid="{8E4E8511-0654-46F3-80C3-2FBA8CAC7652}"/>
    <cellStyle name="40% - Accent5 6 3 3" xfId="23895" xr:uid="{CC70AB57-3CDB-4C3D-96DD-71288DE884EB}"/>
    <cellStyle name="40% - Accent5 6 3 4" xfId="37000" xr:uid="{C44549BB-3EB1-4216-8CD5-2D535DDCF7F7}"/>
    <cellStyle name="40% - Accent5 6 3 5" xfId="15168" xr:uid="{46D9292B-5FA9-4C69-9F65-84B9AD1419CC}"/>
    <cellStyle name="40% - Accent5 6 4" xfId="6723" xr:uid="{F2786B32-3400-43FB-984B-40B34F42624B}"/>
    <cellStyle name="40% - Accent5 6 4 2" xfId="36284" xr:uid="{4C72F8A8-D762-4614-92E7-2CBB2224C781}"/>
    <cellStyle name="40% - Accent5 6 4 3" xfId="23178" xr:uid="{ED97BA49-2990-4BE8-ABBE-6A5DDC491DFE}"/>
    <cellStyle name="40% - Accent5 6 5" xfId="10635" xr:uid="{67006715-EA88-4B6F-A159-BFC20A41E7A2}"/>
    <cellStyle name="40% - Accent5 6 5 2" xfId="40135" xr:uid="{8C6BD5B2-FFDF-4DC4-8A41-F7C2B45FCBE0}"/>
    <cellStyle name="40% - Accent5 6 5 3" xfId="27038" xr:uid="{25442C1A-55D6-4B73-B35F-13670D50945A}"/>
    <cellStyle name="40% - Accent5 6 6" xfId="18579" xr:uid="{BB8FCA86-4572-4985-ACAB-0CF0B32A92CE}"/>
    <cellStyle name="40% - Accent5 6 7" xfId="31712" xr:uid="{A1AF462C-8388-4112-8A65-23E57B6B7F4E}"/>
    <cellStyle name="40% - Accent5 6 8" xfId="14452" xr:uid="{33C0B4A0-0E24-4978-864D-0AE5217BA47B}"/>
    <cellStyle name="40% - Accent5 7" xfId="2096" xr:uid="{00000000-0005-0000-0000-000065040000}"/>
    <cellStyle name="40% - Accent5 7 2" xfId="3665" xr:uid="{00000000-0005-0000-0000-000066040000}"/>
    <cellStyle name="40% - Accent5 7 2 2" xfId="9043" xr:uid="{CE6B7CA0-64D6-47F7-8D46-ED14AB5B78B9}"/>
    <cellStyle name="40% - Accent5 7 2 2 2" xfId="38554" xr:uid="{D5A01A03-FD03-41A9-B3FB-158C079C5F78}"/>
    <cellStyle name="40% - Accent5 7 2 2 3" xfId="25456" xr:uid="{43790C32-9FE8-49A3-BA81-E353372ADDC8}"/>
    <cellStyle name="40% - Accent5 7 2 3" xfId="12816" xr:uid="{BAB274CB-8270-4816-9243-83ACDEF1FA7E}"/>
    <cellStyle name="40% - Accent5 7 2 3 2" xfId="42316" xr:uid="{C682D147-13AC-43AE-9F14-1CA7FFC78851}"/>
    <cellStyle name="40% - Accent5 7 2 3 3" xfId="29219" xr:uid="{D42C49A5-5742-4191-A820-50C74DB8B4F0}"/>
    <cellStyle name="40% - Accent5 7 2 4" xfId="20137" xr:uid="{E4A041E9-6B1E-4963-8F8C-B92DC8738973}"/>
    <cellStyle name="40% - Accent5 7 2 5" xfId="33258" xr:uid="{E9C8DF6B-F38D-42A4-B588-771ADBCEBD06}"/>
    <cellStyle name="40% - Accent5 7 2 6" xfId="16722" xr:uid="{3E5705F6-42EC-4841-8F56-FE04CC2694F5}"/>
    <cellStyle name="40% - Accent5 7 3" xfId="7488" xr:uid="{280AD458-04A7-49F4-A8A5-6EA95AD996F1}"/>
    <cellStyle name="40% - Accent5 7 3 2" xfId="11288" xr:uid="{032F6E96-1093-4BA3-81D4-F768F57EE263}"/>
    <cellStyle name="40% - Accent5 7 3 2 2" xfId="40788" xr:uid="{6E0174D9-B993-45E0-9CAD-AD3900E8B1D1}"/>
    <cellStyle name="40% - Accent5 7 3 2 3" xfId="27691" xr:uid="{4A8A93AD-7ECF-4B5D-B69C-77FA9F0B3FC4}"/>
    <cellStyle name="40% - Accent5 7 3 3" xfId="23910" xr:uid="{34CEDF39-A9D2-4F8B-9017-0E086565965D}"/>
    <cellStyle name="40% - Accent5 7 3 4" xfId="37015" xr:uid="{FB037D1E-BFDB-4DCE-BA71-377274D20544}"/>
    <cellStyle name="40% - Accent5 7 3 5" xfId="15183" xr:uid="{B18FCCFB-F917-4305-8FCE-DAD71AB1DC4B}"/>
    <cellStyle name="40% - Accent5 7 4" xfId="6737" xr:uid="{5BCF15DC-8071-4A0A-9946-E3A4390644A3}"/>
    <cellStyle name="40% - Accent5 7 4 2" xfId="36298" xr:uid="{B6B06E1F-A2DD-42B5-9094-C4373D6EE0E1}"/>
    <cellStyle name="40% - Accent5 7 4 3" xfId="23192" xr:uid="{2B9F6728-E0E6-4D52-B4B2-73D6596C539D}"/>
    <cellStyle name="40% - Accent5 7 5" xfId="10649" xr:uid="{58F50D19-9DF2-46BF-BCEA-8AE417645A72}"/>
    <cellStyle name="40% - Accent5 7 5 2" xfId="40149" xr:uid="{A3B138AA-3B94-4045-B7A8-4A6CD36E7FBE}"/>
    <cellStyle name="40% - Accent5 7 5 3" xfId="27052" xr:uid="{153A4565-496B-4CDE-8B82-C65E5A6F8162}"/>
    <cellStyle name="40% - Accent5 7 6" xfId="18594" xr:uid="{2F3F0BD2-1173-4846-8C70-E202AF2EC876}"/>
    <cellStyle name="40% - Accent5 7 7" xfId="31727" xr:uid="{209E97A1-696A-4F14-9D82-889AB3386FEA}"/>
    <cellStyle name="40% - Accent5 7 8" xfId="14466" xr:uid="{2B32B5A4-54F6-43A2-A0DB-BECEA65F7A86}"/>
    <cellStyle name="40% - Accent5 8" xfId="2240" xr:uid="{00000000-0005-0000-0000-000067040000}"/>
    <cellStyle name="40% - Accent5 8 2" xfId="3800" xr:uid="{00000000-0005-0000-0000-000068040000}"/>
    <cellStyle name="40% - Accent5 8 2 2" xfId="9178" xr:uid="{9D6ACC5B-58FC-4010-90FC-6A94F5DAD98A}"/>
    <cellStyle name="40% - Accent5 8 2 2 2" xfId="38689" xr:uid="{01785AD3-2A1C-405A-BD41-CC5123ADBC9A}"/>
    <cellStyle name="40% - Accent5 8 2 2 3" xfId="25591" xr:uid="{DD4943E5-E259-4F4A-AD23-51F241BB6C68}"/>
    <cellStyle name="40% - Accent5 8 2 3" xfId="12947" xr:uid="{8E789397-55FE-4ACA-8473-8F32A2F53170}"/>
    <cellStyle name="40% - Accent5 8 2 3 2" xfId="42447" xr:uid="{9A4CDAA5-8DD9-4559-A24C-8D8C488FDF18}"/>
    <cellStyle name="40% - Accent5 8 2 3 3" xfId="29350" xr:uid="{571D8407-EDE2-4671-B990-5E7BA184C29C}"/>
    <cellStyle name="40% - Accent5 8 2 4" xfId="20272" xr:uid="{E36E8041-2185-4952-B5FF-42CE8315707E}"/>
    <cellStyle name="40% - Accent5 8 2 5" xfId="33392" xr:uid="{8B55C31E-E394-45CE-A7CF-66A5FC814E55}"/>
    <cellStyle name="40% - Accent5 8 2 6" xfId="16857" xr:uid="{FBB2740F-78D5-4FFE-BA39-C0E5BDC600EF}"/>
    <cellStyle name="40% - Accent5 8 3" xfId="7631" xr:uid="{64E056F0-B784-4BF1-8547-6ADDB19D563A}"/>
    <cellStyle name="40% - Accent5 8 3 2" xfId="11431" xr:uid="{4C000F3C-6774-4359-B63D-8D22DB65AEC6}"/>
    <cellStyle name="40% - Accent5 8 3 2 2" xfId="40931" xr:uid="{B870CE8F-FEB8-40CB-99D5-40DC62212416}"/>
    <cellStyle name="40% - Accent5 8 3 2 3" xfId="27834" xr:uid="{0E4821A0-CE13-416C-A713-5C0DECAC4F45}"/>
    <cellStyle name="40% - Accent5 8 3 3" xfId="24044" xr:uid="{7C88E72F-D8C5-454C-9EB6-D95EF2FE972C}"/>
    <cellStyle name="40% - Accent5 8 3 4" xfId="37149" xr:uid="{2AF921C8-CF3A-4E30-BC53-B228241E03BB}"/>
    <cellStyle name="40% - Accent5 8 3 5" xfId="15317" xr:uid="{F52F9171-AD47-4DCC-91F7-ECEBC124D2C1}"/>
    <cellStyle name="40% - Accent5 8 4" xfId="6751" xr:uid="{51090385-C768-4AE2-84AE-2FE3EBE67555}"/>
    <cellStyle name="40% - Accent5 8 4 2" xfId="36312" xr:uid="{D7F674AF-22D8-4D81-8EDC-D89D977C3EF9}"/>
    <cellStyle name="40% - Accent5 8 4 3" xfId="23206" xr:uid="{1E58F826-20A0-4535-8659-A83627D74BE2}"/>
    <cellStyle name="40% - Accent5 8 5" xfId="10663" xr:uid="{E7A1800E-D48D-481C-8B03-597750A57848}"/>
    <cellStyle name="40% - Accent5 8 5 2" xfId="40163" xr:uid="{EB15A6CC-848B-43F3-9FC4-9A83AD004E9B}"/>
    <cellStyle name="40% - Accent5 8 5 3" xfId="27066" xr:uid="{9EBC45C6-DF5D-411B-A10F-0983C225181C}"/>
    <cellStyle name="40% - Accent5 8 6" xfId="18725" xr:uid="{66D17ECE-6854-465D-94B2-9AA9B51B6D03}"/>
    <cellStyle name="40% - Accent5 8 7" xfId="31857" xr:uid="{1791DB21-A148-4CDA-BA3E-B89B20EE82BD}"/>
    <cellStyle name="40% - Accent5 8 8" xfId="14480" xr:uid="{6CF277D3-4925-4544-8499-C539A1E7A71E}"/>
    <cellStyle name="40% - Accent5 9" xfId="2255" xr:uid="{00000000-0005-0000-0000-000069040000}"/>
    <cellStyle name="40% - Accent5 9 2" xfId="3815" xr:uid="{00000000-0005-0000-0000-00006A040000}"/>
    <cellStyle name="40% - Accent5 9 2 2" xfId="9193" xr:uid="{244714F1-5631-4F47-B18D-7395AEB01EE9}"/>
    <cellStyle name="40% - Accent5 9 2 2 2" xfId="38704" xr:uid="{7D7D5E16-145D-4FEE-BFB5-6F25067F2779}"/>
    <cellStyle name="40% - Accent5 9 2 2 3" xfId="25606" xr:uid="{C64DF2AF-A0D3-4174-B8DF-7A39976D7FFC}"/>
    <cellStyle name="40% - Accent5 9 2 3" xfId="12962" xr:uid="{4F1D5147-4339-471E-A091-82F35BDE1342}"/>
    <cellStyle name="40% - Accent5 9 2 3 2" xfId="42462" xr:uid="{11507E25-5B3F-4764-80CC-2E280F34F685}"/>
    <cellStyle name="40% - Accent5 9 2 3 3" xfId="29365" xr:uid="{0CF3D193-263B-4AEF-B594-4D38B3AA081E}"/>
    <cellStyle name="40% - Accent5 9 2 4" xfId="20287" xr:uid="{D0753118-F205-4399-A004-63C3DB82D4D6}"/>
    <cellStyle name="40% - Accent5 9 2 5" xfId="33407" xr:uid="{1D0AF2B1-83D7-45C9-8DA5-612E5DD36C50}"/>
    <cellStyle name="40% - Accent5 9 2 6" xfId="16872" xr:uid="{26FFEF21-5C58-4C73-A6DB-789F431BBAE2}"/>
    <cellStyle name="40% - Accent5 9 3" xfId="7646" xr:uid="{2AC71791-4AAF-4778-9DBA-417F544F1196}"/>
    <cellStyle name="40% - Accent5 9 3 2" xfId="11446" xr:uid="{B79FCC85-11B3-4B39-BBB8-09366A2BB2A3}"/>
    <cellStyle name="40% - Accent5 9 3 2 2" xfId="40946" xr:uid="{AD03D564-75A7-4BC0-A245-0399123839E2}"/>
    <cellStyle name="40% - Accent5 9 3 2 3" xfId="27849" xr:uid="{4C206589-933A-4CE7-B68F-2A3CFB6957A3}"/>
    <cellStyle name="40% - Accent5 9 3 3" xfId="24059" xr:uid="{5C7704A7-9E87-46F3-A272-BE59BA7F1A27}"/>
    <cellStyle name="40% - Accent5 9 3 4" xfId="37164" xr:uid="{C1D70807-A988-46B6-8343-4A2C21F6AA1C}"/>
    <cellStyle name="40% - Accent5 9 3 5" xfId="15332" xr:uid="{A5ACD37E-D895-48BD-A53F-6CA375DD5384}"/>
    <cellStyle name="40% - Accent5 9 4" xfId="6765" xr:uid="{BB5C6AA7-91C2-46A4-8708-88049D91CB82}"/>
    <cellStyle name="40% - Accent5 9 4 2" xfId="36326" xr:uid="{B834FA6D-C85F-43C7-956A-EC3BB1BF14BF}"/>
    <cellStyle name="40% - Accent5 9 4 3" xfId="23220" xr:uid="{DBB6DD9E-6492-4B3B-BE54-7FFD70C2771E}"/>
    <cellStyle name="40% - Accent5 9 5" xfId="10677" xr:uid="{00BAA2C9-5162-4BE8-8D4B-79D4BFD14815}"/>
    <cellStyle name="40% - Accent5 9 5 2" xfId="40177" xr:uid="{8B18C44C-6C8C-4178-BADB-3807A395BC7A}"/>
    <cellStyle name="40% - Accent5 9 5 3" xfId="27080" xr:uid="{8475699D-46EA-407A-9BD2-4C25E65ED262}"/>
    <cellStyle name="40% - Accent5 9 6" xfId="18740" xr:uid="{3F2CA934-B351-42B1-AF94-F69BA9426197}"/>
    <cellStyle name="40% - Accent5 9 7" xfId="31872" xr:uid="{577B2E8C-F899-4038-B1C6-29FFC1F8A2F6}"/>
    <cellStyle name="40% - Accent5 9 8" xfId="14494" xr:uid="{34E10A89-65E9-41CD-BDC2-6FAEEE467F50}"/>
    <cellStyle name="40% - Accent6" xfId="267" builtinId="51" customBuiltin="1"/>
    <cellStyle name="40% - Accent6 10" xfId="2273" xr:uid="{00000000-0005-0000-0000-00006C040000}"/>
    <cellStyle name="40% - Accent6 10 2" xfId="3833" xr:uid="{00000000-0005-0000-0000-00006D040000}"/>
    <cellStyle name="40% - Accent6 10 2 2" xfId="9210" xr:uid="{95DF78A7-2BF7-429A-9528-5B31E6B0619E}"/>
    <cellStyle name="40% - Accent6 10 2 2 2" xfId="38721" xr:uid="{89A05908-D913-44C5-A9FD-8594944488D7}"/>
    <cellStyle name="40% - Accent6 10 2 2 3" xfId="25623" xr:uid="{532B148B-B0B1-4A7E-95AB-2EC420373E77}"/>
    <cellStyle name="40% - Accent6 10 2 3" xfId="12979" xr:uid="{F50D57B3-5570-41A7-A78F-750ADD66C7F1}"/>
    <cellStyle name="40% - Accent6 10 2 3 2" xfId="42479" xr:uid="{379B9120-6995-4C91-9E01-66AEFED8D4CC}"/>
    <cellStyle name="40% - Accent6 10 2 3 3" xfId="29382" xr:uid="{AE3B2F60-0206-4D0B-8F6C-E26D7CE25EAA}"/>
    <cellStyle name="40% - Accent6 10 2 4" xfId="20304" xr:uid="{1A4F5169-B566-4207-9B93-491BCB476275}"/>
    <cellStyle name="40% - Accent6 10 2 5" xfId="33424" xr:uid="{B3F85D4F-3CC9-4273-A5A9-D495200F7D62}"/>
    <cellStyle name="40% - Accent6 10 2 6" xfId="16889" xr:uid="{C4EFA6A4-41ED-491D-AF92-290462295B9A}"/>
    <cellStyle name="40% - Accent6 10 3" xfId="7663" xr:uid="{52AE91E2-259D-4F80-A96F-3E267F6DDDFA}"/>
    <cellStyle name="40% - Accent6 10 3 2" xfId="11463" xr:uid="{B8E8FA7D-8327-4D7D-9FB4-9C77EC4BFEC2}"/>
    <cellStyle name="40% - Accent6 10 3 2 2" xfId="40963" xr:uid="{DCADDABE-CABC-4E8E-A38B-ECD21FDB4377}"/>
    <cellStyle name="40% - Accent6 10 3 2 3" xfId="27866" xr:uid="{328F4F32-15B0-4E25-A996-5633C2FD1881}"/>
    <cellStyle name="40% - Accent6 10 3 3" xfId="24076" xr:uid="{EDD1634B-0D15-47E1-9A8C-01DECA02B869}"/>
    <cellStyle name="40% - Accent6 10 3 4" xfId="37181" xr:uid="{8A178030-D2C5-45BD-A9E9-FE2735BD5536}"/>
    <cellStyle name="40% - Accent6 10 3 5" xfId="15349" xr:uid="{9B091FB9-4312-4033-B4CD-D2FD75BC5F1F}"/>
    <cellStyle name="40% - Accent6 10 4" xfId="6781" xr:uid="{AA8A5D02-A334-47D1-B723-C495051F8C97}"/>
    <cellStyle name="40% - Accent6 10 4 2" xfId="36342" xr:uid="{99D33CFF-6CD3-4DFB-A010-EE1761A71A51}"/>
    <cellStyle name="40% - Accent6 10 4 3" xfId="23236" xr:uid="{6081DD4E-74FC-4506-86FE-D32ABC4EFCAD}"/>
    <cellStyle name="40% - Accent6 10 5" xfId="10693" xr:uid="{B3D703CB-609B-4DED-9BD9-890D235AA851}"/>
    <cellStyle name="40% - Accent6 10 5 2" xfId="40193" xr:uid="{111E67EF-87C7-45D8-8E93-780CA748E45B}"/>
    <cellStyle name="40% - Accent6 10 5 3" xfId="27096" xr:uid="{26DA500A-1524-411D-B64F-EBAD95253C78}"/>
    <cellStyle name="40% - Accent6 10 6" xfId="18757" xr:uid="{DA736745-801B-4556-9B7F-831E7DBD39AE}"/>
    <cellStyle name="40% - Accent6 10 7" xfId="31889" xr:uid="{DB325B5A-A14A-461E-89BC-0E59C1DD132F}"/>
    <cellStyle name="40% - Accent6 10 8" xfId="14510" xr:uid="{B076B334-5138-4B6E-B659-FDFF941197FC}"/>
    <cellStyle name="40% - Accent6 11" xfId="2287" xr:uid="{00000000-0005-0000-0000-00006E040000}"/>
    <cellStyle name="40% - Accent6 11 2" xfId="3847" xr:uid="{00000000-0005-0000-0000-00006F040000}"/>
    <cellStyle name="40% - Accent6 11 2 2" xfId="9224" xr:uid="{7E2580B4-2D4A-4926-B6FA-A0590940C642}"/>
    <cellStyle name="40% - Accent6 11 2 2 2" xfId="38735" xr:uid="{642AF9ED-2A6E-498B-B0B5-E5545CD956AF}"/>
    <cellStyle name="40% - Accent6 11 2 2 3" xfId="25637" xr:uid="{1E85D10E-E58A-436F-AF16-C15F8C4EB93B}"/>
    <cellStyle name="40% - Accent6 11 2 3" xfId="12993" xr:uid="{2A91B1D3-6F77-4777-B444-6A1D43FA3587}"/>
    <cellStyle name="40% - Accent6 11 2 3 2" xfId="42493" xr:uid="{F93385D5-2692-4B94-B559-C76DC5F4A8EC}"/>
    <cellStyle name="40% - Accent6 11 2 3 3" xfId="29396" xr:uid="{5D061163-2284-4206-9E19-12D2922EFF89}"/>
    <cellStyle name="40% - Accent6 11 2 4" xfId="20318" xr:uid="{450AF6A3-8F6F-461F-B409-A29BAB9C347B}"/>
    <cellStyle name="40% - Accent6 11 2 5" xfId="33438" xr:uid="{8BC7EBFC-8639-429C-B6E4-7EBCA1918E78}"/>
    <cellStyle name="40% - Accent6 11 2 6" xfId="16903" xr:uid="{938649F9-4280-43F0-8AE7-7D706BAF8BD6}"/>
    <cellStyle name="40% - Accent6 11 3" xfId="7677" xr:uid="{8C59952A-B5CC-4E58-A54E-86E2C1F4D32A}"/>
    <cellStyle name="40% - Accent6 11 3 2" xfId="37195" xr:uid="{F60F97C4-3755-422A-906B-D9F5730F9910}"/>
    <cellStyle name="40% - Accent6 11 3 3" xfId="24090" xr:uid="{20FDC472-1E88-4253-BC02-3F3EC793C90D}"/>
    <cellStyle name="40% - Accent6 11 4" xfId="11477" xr:uid="{292A159E-4E52-4ACE-BCA7-3878A5BB74CF}"/>
    <cellStyle name="40% - Accent6 11 4 2" xfId="40977" xr:uid="{78198E7F-34D4-4933-8063-1642FA185FBB}"/>
    <cellStyle name="40% - Accent6 11 4 3" xfId="27880" xr:uid="{6E6A266E-2BEF-4AB2-9165-6B96A18CDED5}"/>
    <cellStyle name="40% - Accent6 11 5" xfId="18771" xr:uid="{72AC5385-D548-407A-B0C2-DF69DFF04DE4}"/>
    <cellStyle name="40% - Accent6 11 6" xfId="31903" xr:uid="{76D97913-30F3-473B-9FC6-43BF02B72A93}"/>
    <cellStyle name="40% - Accent6 11 7" xfId="15363" xr:uid="{6CC80409-08CA-46B2-831A-6243BC77C9B9}"/>
    <cellStyle name="40% - Accent6 12" xfId="2301" xr:uid="{00000000-0005-0000-0000-000070040000}"/>
    <cellStyle name="40% - Accent6 12 2" xfId="3861" xr:uid="{00000000-0005-0000-0000-000071040000}"/>
    <cellStyle name="40% - Accent6 12 2 2" xfId="9238" xr:uid="{93A337F7-0202-4225-81B1-D9EAC905B5B7}"/>
    <cellStyle name="40% - Accent6 12 2 2 2" xfId="38749" xr:uid="{80B69F57-65AD-42AB-AF9C-96FCD1AF9CDF}"/>
    <cellStyle name="40% - Accent6 12 2 2 3" xfId="25651" xr:uid="{55DE688B-55C8-41C1-81C3-E36F1E9EE4F5}"/>
    <cellStyle name="40% - Accent6 12 2 3" xfId="13007" xr:uid="{5B5CE612-86D6-45F0-8F2D-51D480477805}"/>
    <cellStyle name="40% - Accent6 12 2 3 2" xfId="42507" xr:uid="{A5E13D77-05A3-4C89-87E4-7D7AF50DF857}"/>
    <cellStyle name="40% - Accent6 12 2 3 3" xfId="29410" xr:uid="{47CA6406-793D-44B4-8418-B6E9CB4210EB}"/>
    <cellStyle name="40% - Accent6 12 2 4" xfId="20332" xr:uid="{A5270E7E-6126-429B-9536-2F1C18F493F5}"/>
    <cellStyle name="40% - Accent6 12 2 5" xfId="33452" xr:uid="{E69089CA-D841-46B8-B3E7-560611228EE1}"/>
    <cellStyle name="40% - Accent6 12 2 6" xfId="16917" xr:uid="{C3F522FC-0230-4C42-A0E5-FADE4DD5550C}"/>
    <cellStyle name="40% - Accent6 12 3" xfId="7691" xr:uid="{50AA28E4-9316-45F4-A83A-7070EDB2654D}"/>
    <cellStyle name="40% - Accent6 12 3 2" xfId="37209" xr:uid="{CAF3593D-7DFC-4B4B-9689-4780C4A752ED}"/>
    <cellStyle name="40% - Accent6 12 3 3" xfId="24104" xr:uid="{9E1F5DC1-D8D0-456A-A477-B15CE6FB57A6}"/>
    <cellStyle name="40% - Accent6 12 4" xfId="11491" xr:uid="{25D03FE4-C11F-464E-8DEB-546DDFDEC851}"/>
    <cellStyle name="40% - Accent6 12 4 2" xfId="40991" xr:uid="{C01EF3B7-046D-4F87-A0B3-407F3FFFDFEB}"/>
    <cellStyle name="40% - Accent6 12 4 3" xfId="27894" xr:uid="{2AD2E426-6630-4781-BE3C-E7C283ED361D}"/>
    <cellStyle name="40% - Accent6 12 5" xfId="18785" xr:uid="{F9FD1A26-D046-4341-8892-8217314E1E1A}"/>
    <cellStyle name="40% - Accent6 12 6" xfId="31917" xr:uid="{04809056-911A-40F9-A6C1-59E75E3359D1}"/>
    <cellStyle name="40% - Accent6 12 7" xfId="15377" xr:uid="{38D1AAC4-0456-4B4E-89ED-7BA8C67F8BA8}"/>
    <cellStyle name="40% - Accent6 13" xfId="3488" xr:uid="{00000000-0005-0000-0000-000072040000}"/>
    <cellStyle name="40% - Accent6 13 2" xfId="8866" xr:uid="{F11EC482-D5CA-4326-B733-95FCDBF0A0A6}"/>
    <cellStyle name="40% - Accent6 13 2 2" xfId="38377" xr:uid="{97C0C011-30D1-449B-B20E-E321F3DB9FEB}"/>
    <cellStyle name="40% - Accent6 13 2 3" xfId="25279" xr:uid="{93896F98-8279-4674-A83B-45FA1F8C6D51}"/>
    <cellStyle name="40% - Accent6 13 3" xfId="12657" xr:uid="{83F81C6A-0C1F-48ED-B80D-B8A1FA7139AC}"/>
    <cellStyle name="40% - Accent6 13 3 2" xfId="42157" xr:uid="{C6854F99-7F66-471C-B0B8-7FADBB431C28}"/>
    <cellStyle name="40% - Accent6 13 3 3" xfId="29060" xr:uid="{384A6B6E-10C4-4F2C-AF2B-42A331FCBC8C}"/>
    <cellStyle name="40% - Accent6 13 4" xfId="19960" xr:uid="{E2D035FF-8258-43B1-A79D-657F18C5F82B}"/>
    <cellStyle name="40% - Accent6 13 5" xfId="33081" xr:uid="{606972F3-731C-4D0B-9668-4506CF1C84AD}"/>
    <cellStyle name="40% - Accent6 13 6" xfId="16545" xr:uid="{A9662CE7-0A23-4F42-AB54-B8DB16033EA4}"/>
    <cellStyle name="40% - Accent6 14" xfId="7326" xr:uid="{F589DC59-732B-402C-9785-5664B80102C4}"/>
    <cellStyle name="40% - Accent6 14 2" xfId="11129" xr:uid="{1B3558DF-5F90-4136-9C2E-ACDE1DEF0D54}"/>
    <cellStyle name="40% - Accent6 14 2 2" xfId="40629" xr:uid="{B9D32B07-694F-4988-BB71-88597B5E6749}"/>
    <cellStyle name="40% - Accent6 14 2 3" xfId="27532" xr:uid="{7B861E7F-7B1C-4EF3-BCA6-F8410ED9D4D9}"/>
    <cellStyle name="40% - Accent6 14 3" xfId="23748" xr:uid="{915DA1B1-72AF-4CF9-8535-9AB7E817048A}"/>
    <cellStyle name="40% - Accent6 14 4" xfId="36854" xr:uid="{16F4FD71-4025-4C4F-BD8C-84A9F668557D}"/>
    <cellStyle name="40% - Accent6 14 5" xfId="15022" xr:uid="{260821A1-A8BC-4D0B-84B1-589A43FF2F0D}"/>
    <cellStyle name="40% - Accent6 15" xfId="6508" xr:uid="{7614C3C3-DA5A-4EBF-9949-B5AEE1CA073D}"/>
    <cellStyle name="40% - Accent6 15 2" xfId="36086" xr:uid="{D465A3FE-3DAC-4135-B5F6-2666DFA33B48}"/>
    <cellStyle name="40% - Accent6 15 3" xfId="22978" xr:uid="{26CDE45E-01CB-4E63-B99A-C026F1BBA7C0}"/>
    <cellStyle name="40% - Accent6 16" xfId="10491" xr:uid="{B34840BA-D49A-4AE3-84CA-0AC181F0E0BA}"/>
    <cellStyle name="40% - Accent6 16 2" xfId="39991" xr:uid="{DD2B0978-5DD7-408D-BC5F-A19FB300E8D2}"/>
    <cellStyle name="40% - Accent6 16 3" xfId="26894" xr:uid="{C82FD5BA-BA0D-4C93-BE61-90FBEFF8A6A4}"/>
    <cellStyle name="40% - Accent6 17" xfId="18322" xr:uid="{8B29E3C5-493F-480D-9999-4A8A78A6B3EE}"/>
    <cellStyle name="40% - Accent6 18" xfId="31506" xr:uid="{63FEB75D-2D9E-4515-9714-387BC842E49D}"/>
    <cellStyle name="40% - Accent6 19" xfId="14254" xr:uid="{F1EB0C3E-48F5-46ED-87EE-384AE05E2C1C}"/>
    <cellStyle name="40% - Accent6 2" xfId="171" xr:uid="{00000000-0005-0000-0000-000073040000}"/>
    <cellStyle name="40% - Accent6 2 10" xfId="31460" xr:uid="{1179E9A4-5696-4F31-8617-BF4E8B38E9BB}"/>
    <cellStyle name="40% - Accent6 2 11" xfId="14270" xr:uid="{77DDE1E0-75D8-4E4E-845E-561895E3E3BD}"/>
    <cellStyle name="40% - Accent6 2 2" xfId="207" xr:uid="{00000000-0005-0000-0000-000074040000}"/>
    <cellStyle name="40% - Accent6 2 2 2" xfId="766" xr:uid="{00000000-0005-0000-0000-000075040000}"/>
    <cellStyle name="40% - Accent6 2 2 3" xfId="3456" xr:uid="{00000000-0005-0000-0000-000076040000}"/>
    <cellStyle name="40% - Accent6 2 2 3 2" xfId="8834" xr:uid="{86711502-A6D6-499A-9A6B-AADEAAB91358}"/>
    <cellStyle name="40% - Accent6 2 2 3 2 2" xfId="38345" xr:uid="{D831FB5F-C058-4223-817C-3140CA82A7EB}"/>
    <cellStyle name="40% - Accent6 2 2 3 2 3" xfId="25247" xr:uid="{AB6C9DAE-0550-41B6-8B08-7168508EF339}"/>
    <cellStyle name="40% - Accent6 2 2 3 3" xfId="12625" xr:uid="{7B470A86-001C-438D-A35B-0FC70D7E8DB3}"/>
    <cellStyle name="40% - Accent6 2 2 3 3 2" xfId="42125" xr:uid="{CA857BCA-F65E-4EE6-BA4B-8714E5C18063}"/>
    <cellStyle name="40% - Accent6 2 2 3 3 3" xfId="29028" xr:uid="{37F292CE-9E07-4D37-A0AD-FE279D4000EB}"/>
    <cellStyle name="40% - Accent6 2 2 3 4" xfId="19928" xr:uid="{4BF98AEF-2394-4629-8F9E-A4D74A3963A7}"/>
    <cellStyle name="40% - Accent6 2 2 3 5" xfId="33049" xr:uid="{31EE2453-CF8D-450C-B04B-546885F91E9B}"/>
    <cellStyle name="40% - Accent6 2 2 3 6" xfId="16513" xr:uid="{E57EE902-618E-413B-8893-E7C80C427AF9}"/>
    <cellStyle name="40% - Accent6 2 2 4" xfId="7294" xr:uid="{49378780-2704-4007-A20F-CB23273C553C}"/>
    <cellStyle name="40% - Accent6 2 2 4 2" xfId="11097" xr:uid="{610B85F0-C78C-4557-A5A3-1DB9ACDCE510}"/>
    <cellStyle name="40% - Accent6 2 2 4 2 2" xfId="40597" xr:uid="{20D6287F-3A57-4BD5-AD44-3BAF3BCBBD1F}"/>
    <cellStyle name="40% - Accent6 2 2 4 2 3" xfId="27500" xr:uid="{C489F2A4-4955-4B8B-A6CF-C4CEE8E3DDAD}"/>
    <cellStyle name="40% - Accent6 2 2 4 3" xfId="23716" xr:uid="{2CC14BAF-63D3-4DDF-BC5C-3203659A8B19}"/>
    <cellStyle name="40% - Accent6 2 2 4 4" xfId="36822" xr:uid="{4396AE45-BD0B-4B90-B4A1-E16B92C647DE}"/>
    <cellStyle name="40% - Accent6 2 2 4 5" xfId="14990" xr:uid="{B5AA26B6-578D-40F9-BD4E-6A482D26715F}"/>
    <cellStyle name="40% - Accent6 2 2 5" xfId="18289" xr:uid="{719D25AD-0F73-48E5-8620-E72869B7516D}"/>
    <cellStyle name="40% - Accent6 2 2 6" xfId="31474" xr:uid="{BD9ED977-B36D-440D-B91E-37A598F02703}"/>
    <cellStyle name="40% - Accent6 2 3" xfId="221" xr:uid="{00000000-0005-0000-0000-000077040000}"/>
    <cellStyle name="40% - Accent6 2 3 2" xfId="3470" xr:uid="{00000000-0005-0000-0000-000078040000}"/>
    <cellStyle name="40% - Accent6 2 3 2 2" xfId="8848" xr:uid="{DF8B01E1-7A13-4FDC-A1E3-6437FB2B4F4B}"/>
    <cellStyle name="40% - Accent6 2 3 2 2 2" xfId="38359" xr:uid="{EBC9BA3E-B5A1-4327-91BD-E74330A9A725}"/>
    <cellStyle name="40% - Accent6 2 3 2 2 3" xfId="25261" xr:uid="{6420B98D-8B12-44C8-B0E6-94B950461EBF}"/>
    <cellStyle name="40% - Accent6 2 3 2 3" xfId="12639" xr:uid="{3CF11EF3-82CD-45E5-B817-BD60CDE25362}"/>
    <cellStyle name="40% - Accent6 2 3 2 3 2" xfId="42139" xr:uid="{D0CF055C-5891-4E4F-BA98-104F219DEFC2}"/>
    <cellStyle name="40% - Accent6 2 3 2 3 3" xfId="29042" xr:uid="{464AC6FE-DCEA-483E-AA46-C1CE41EDF6B8}"/>
    <cellStyle name="40% - Accent6 2 3 2 4" xfId="19942" xr:uid="{5916AF4B-0251-4A07-BAD3-6A859EDCE9EF}"/>
    <cellStyle name="40% - Accent6 2 3 2 5" xfId="33063" xr:uid="{8A2AA36A-9D55-481C-98D2-BB805D3616D1}"/>
    <cellStyle name="40% - Accent6 2 3 2 6" xfId="16527" xr:uid="{3204D8D9-9921-4C08-866E-0C4DBAA4083D}"/>
    <cellStyle name="40% - Accent6 2 3 3" xfId="7308" xr:uid="{A92C60B2-DE2C-41DB-9748-676CEC9669A5}"/>
    <cellStyle name="40% - Accent6 2 3 3 2" xfId="11111" xr:uid="{93EE0E8C-8743-4320-A5C2-D0D79A2216D0}"/>
    <cellStyle name="40% - Accent6 2 3 3 2 2" xfId="40611" xr:uid="{D4114D48-AA88-4541-A666-977179A7AC11}"/>
    <cellStyle name="40% - Accent6 2 3 3 2 3" xfId="27514" xr:uid="{E7DF846C-397E-4391-838B-8C0282BB28A4}"/>
    <cellStyle name="40% - Accent6 2 3 3 3" xfId="23730" xr:uid="{24A0A924-AD18-4030-A629-C8EA6882A5E3}"/>
    <cellStyle name="40% - Accent6 2 3 3 4" xfId="36836" xr:uid="{1D6273C1-48E1-4BA1-8E66-FB59685D6CA9}"/>
    <cellStyle name="40% - Accent6 2 3 3 5" xfId="15004" xr:uid="{997C4197-BB0A-4619-820A-652BB562591A}"/>
    <cellStyle name="40% - Accent6 2 3 4" xfId="6540" xr:uid="{0AB61DDF-AD4D-4739-90B9-203843702AF8}"/>
    <cellStyle name="40% - Accent6 2 3 5" xfId="18303" xr:uid="{0584E67D-5B12-4609-BA25-A2120CA8F0A3}"/>
    <cellStyle name="40% - Accent6 2 3 6" xfId="31488" xr:uid="{665EEDBE-69A6-4308-9F5F-9C5839CEF6B8}"/>
    <cellStyle name="40% - Accent6 2 4" xfId="765" xr:uid="{00000000-0005-0000-0000-000079040000}"/>
    <cellStyle name="40% - Accent6 2 5" xfId="3442" xr:uid="{00000000-0005-0000-0000-00007A040000}"/>
    <cellStyle name="40% - Accent6 2 5 2" xfId="8820" xr:uid="{47531B9B-EA9A-4D16-B6BF-DDAB98DAF138}"/>
    <cellStyle name="40% - Accent6 2 5 2 2" xfId="38331" xr:uid="{43126F70-34A7-455F-AB23-90EAD6ABE1A1}"/>
    <cellStyle name="40% - Accent6 2 5 2 3" xfId="25233" xr:uid="{D83270FB-F4F5-4FC6-99EB-6E99547BFF45}"/>
    <cellStyle name="40% - Accent6 2 5 3" xfId="12611" xr:uid="{6DF7E74A-AE71-4B4C-9177-AA30B5B39A3E}"/>
    <cellStyle name="40% - Accent6 2 5 3 2" xfId="42111" xr:uid="{F4D2C8E0-9DAC-40B6-A0CE-BC3FD2336895}"/>
    <cellStyle name="40% - Accent6 2 5 3 3" xfId="29014" xr:uid="{A4F02A1E-5789-4D2C-B296-003ADBA59889}"/>
    <cellStyle name="40% - Accent6 2 5 4" xfId="19914" xr:uid="{566D969F-1137-4FC9-8630-2142C716B6A3}"/>
    <cellStyle name="40% - Accent6 2 5 5" xfId="33035" xr:uid="{72CE961D-51AE-4A49-AA1D-32E1B12D5DD6}"/>
    <cellStyle name="40% - Accent6 2 5 6" xfId="16499" xr:uid="{F24EE9E6-0A72-4140-B498-8F6D97832869}"/>
    <cellStyle name="40% - Accent6 2 6" xfId="7262" xr:uid="{CF557992-E986-4A6E-B775-570F50F336AD}"/>
    <cellStyle name="40% - Accent6 2 6 2" xfId="11083" xr:uid="{6E4E3487-1D69-4443-8E54-F15BB8299072}"/>
    <cellStyle name="40% - Accent6 2 6 2 2" xfId="40583" xr:uid="{F2E52F19-C5F4-4FE9-8075-AD74A555244B}"/>
    <cellStyle name="40% - Accent6 2 6 2 3" xfId="27486" xr:uid="{C0E8143A-1202-49F6-A85C-724A05958E8C}"/>
    <cellStyle name="40% - Accent6 2 6 3" xfId="23702" xr:uid="{74EFA40B-7E17-4C40-829B-6E47B89B9758}"/>
    <cellStyle name="40% - Accent6 2 6 4" xfId="36808" xr:uid="{4A02B97C-5E8B-4350-A1D8-58FF1807B41D}"/>
    <cellStyle name="40% - Accent6 2 6 5" xfId="14976" xr:uid="{6E823EBB-9BE2-4720-84A2-2F41D85A2EB3}"/>
    <cellStyle name="40% - Accent6 2 7" xfId="6524" xr:uid="{9A7B9CEA-F9EE-4884-90FA-EC9206791E1B}"/>
    <cellStyle name="40% - Accent6 2 7 2" xfId="36102" xr:uid="{8C3E50A8-9960-4B19-8E8A-7C21746D0CDA}"/>
    <cellStyle name="40% - Accent6 2 7 3" xfId="22994" xr:uid="{1A9B27B5-58AA-482A-BEA7-845215904D93}"/>
    <cellStyle name="40% - Accent6 2 8" xfId="10507" xr:uid="{5CE3B269-51F7-48C0-9225-C0EA38197146}"/>
    <cellStyle name="40% - Accent6 2 8 2" xfId="40007" xr:uid="{4331E8DE-2F49-4662-ADB8-59B0D9D62D52}"/>
    <cellStyle name="40% - Accent6 2 8 3" xfId="26910" xr:uid="{3AC573FA-6BE4-40AE-ABB6-55243F7491AD}"/>
    <cellStyle name="40% - Accent6 2 9" xfId="18275" xr:uid="{D83884DF-7A54-460E-872B-997010ADB8A0}"/>
    <cellStyle name="40% - Accent6 3" xfId="284" xr:uid="{00000000-0005-0000-0000-00007B040000}"/>
    <cellStyle name="40% - Accent6 3 2" xfId="767" xr:uid="{00000000-0005-0000-0000-00007C040000}"/>
    <cellStyle name="40% - Accent6 3 3" xfId="3504" xr:uid="{00000000-0005-0000-0000-00007D040000}"/>
    <cellStyle name="40% - Accent6 3 3 2" xfId="8882" xr:uid="{5D03E3E3-CBDE-468B-9F59-25CE5EA7F43D}"/>
    <cellStyle name="40% - Accent6 3 3 2 2" xfId="38393" xr:uid="{D20F8E6E-1884-4102-BDE4-6DCA61736F09}"/>
    <cellStyle name="40% - Accent6 3 3 2 3" xfId="25295" xr:uid="{CB3358DA-C5A3-411C-BBB2-28001A2F2378}"/>
    <cellStyle name="40% - Accent6 3 3 3" xfId="12673" xr:uid="{D34F896E-E9EC-48C4-A0F4-F6316961ED67}"/>
    <cellStyle name="40% - Accent6 3 3 3 2" xfId="42173" xr:uid="{A836B4CD-829E-400D-B47A-33A26AF750A3}"/>
    <cellStyle name="40% - Accent6 3 3 3 3" xfId="29076" xr:uid="{EE869C72-6EF5-4D03-8DF2-C159AFFA881B}"/>
    <cellStyle name="40% - Accent6 3 3 4" xfId="19976" xr:uid="{BE8577A6-F0DA-4587-85D9-168CBB9147EC}"/>
    <cellStyle name="40% - Accent6 3 3 5" xfId="33097" xr:uid="{CFEA1C2D-E605-448C-BB0E-B4755A17AFA9}"/>
    <cellStyle name="40% - Accent6 3 3 6" xfId="16561" xr:uid="{515D963D-C065-47CB-AC05-2F4F0B00DE9D}"/>
    <cellStyle name="40% - Accent6 3 4" xfId="7342" xr:uid="{3FA086D2-09E4-434F-B2E1-BD0B1C7E8C2F}"/>
    <cellStyle name="40% - Accent6 3 4 2" xfId="11145" xr:uid="{41DEB8AA-506A-4C56-8AB8-1D4552826F7D}"/>
    <cellStyle name="40% - Accent6 3 4 2 2" xfId="40645" xr:uid="{ABBB8D4B-DF5D-4895-9086-E44F9886E89A}"/>
    <cellStyle name="40% - Accent6 3 4 2 3" xfId="27548" xr:uid="{83F45490-5721-4101-9C20-806389975ECA}"/>
    <cellStyle name="40% - Accent6 3 4 3" xfId="23764" xr:uid="{10066276-1337-47BD-86AF-8A7FA4255876}"/>
    <cellStyle name="40% - Accent6 3 4 4" xfId="36870" xr:uid="{8E2BCCD2-52BC-4DBD-A7B0-1F7DA424FDF1}"/>
    <cellStyle name="40% - Accent6 3 4 5" xfId="15038" xr:uid="{D76C7B3E-3085-4FE0-9048-58F6F0D47451}"/>
    <cellStyle name="40% - Accent6 3 5" xfId="18338" xr:uid="{2136C70B-EAB6-45CE-926D-44089C648824}"/>
    <cellStyle name="40% - Accent6 3 6" xfId="31522" xr:uid="{054716FA-55A3-4234-9E9E-1A21E3A6148E}"/>
    <cellStyle name="40% - Accent6 4" xfId="1908" xr:uid="{00000000-0005-0000-0000-00007E040000}"/>
    <cellStyle name="40% - Accent6 4 10" xfId="5347" xr:uid="{00000000-0005-0000-0000-00007F040000}"/>
    <cellStyle name="40% - Accent6 4 10 2" xfId="34935" xr:uid="{F83B6452-9406-44C8-95A7-6A45815AE9F9}"/>
    <cellStyle name="40% - Accent6 4 10 3" xfId="21818" xr:uid="{09422393-2400-4B14-975D-1C1529970845}"/>
    <cellStyle name="40% - Accent6 4 11" xfId="5579" xr:uid="{00000000-0005-0000-0000-000080040000}"/>
    <cellStyle name="40% - Accent6 4 11 2" xfId="35167" xr:uid="{5DBA58E4-0904-4B8D-A396-46932CA4D54B}"/>
    <cellStyle name="40% - Accent6 4 11 3" xfId="22050" xr:uid="{60745598-605D-4F1B-A525-F7F1337CDB97}"/>
    <cellStyle name="40% - Accent6 4 12" xfId="5814" xr:uid="{00000000-0005-0000-0000-000081040000}"/>
    <cellStyle name="40% - Accent6 4 12 2" xfId="35402" xr:uid="{841F8E85-98B8-4A0B-9EF4-C73E6D94BF61}"/>
    <cellStyle name="40% - Accent6 4 12 3" xfId="22285" xr:uid="{15ADA7E1-372A-48C9-9F52-E4E497A5F17B}"/>
    <cellStyle name="40% - Accent6 4 13" xfId="6047" xr:uid="{00000000-0005-0000-0000-000082040000}"/>
    <cellStyle name="40% - Accent6 4 13 2" xfId="35635" xr:uid="{ABC2E9AE-AC7F-40C7-A181-85B4AC69520F}"/>
    <cellStyle name="40% - Accent6 4 13 3" xfId="22518" xr:uid="{23B2C1B8-FEB6-40EC-A85F-8612B9C822FA}"/>
    <cellStyle name="40% - Accent6 4 14" xfId="6287" xr:uid="{00000000-0005-0000-0000-000083040000}"/>
    <cellStyle name="40% - Accent6 4 14 2" xfId="35868" xr:uid="{3AB1DE28-85DB-4468-92BD-571D5A4307BB}"/>
    <cellStyle name="40% - Accent6 4 14 3" xfId="22758" xr:uid="{F4388187-51A9-4B96-9CB0-386A411AFB95}"/>
    <cellStyle name="40% - Accent6 4 15" xfId="6649" xr:uid="{07FFD0DE-6A6F-43DF-BF97-4D207465F3E3}"/>
    <cellStyle name="40% - Accent6 4 15 2" xfId="36211" xr:uid="{296B1E00-21CE-45B0-B6E1-8674B0B3BDEB}"/>
    <cellStyle name="40% - Accent6 4 15 3" xfId="23105" xr:uid="{1334C023-1D15-42B5-B2B2-6C0A34F2458F}"/>
    <cellStyle name="40% - Accent6 4 16" xfId="10562" xr:uid="{761D0E60-D546-46F6-878D-D3D20C306EFB}"/>
    <cellStyle name="40% - Accent6 4 16 2" xfId="40062" xr:uid="{50C0F042-DC8F-410F-9607-35C4CB8DB252}"/>
    <cellStyle name="40% - Accent6 4 16 3" xfId="26965" xr:uid="{2B450138-77ED-4E46-BC79-7A2ABEC44E91}"/>
    <cellStyle name="40% - Accent6 4 17" xfId="18506" xr:uid="{E5F3873D-E73F-412F-AFDB-27B3A23DA35E}"/>
    <cellStyle name="40% - Accent6 4 18" xfId="31639" xr:uid="{4E32DFB6-0498-4665-89C7-79E5BA5A621E}"/>
    <cellStyle name="40% - Accent6 4 19" xfId="14379" xr:uid="{560076B8-DC58-49BF-AF42-E6FB6E2D9D17}"/>
    <cellStyle name="40% - Accent6 4 2" xfId="2167" xr:uid="{00000000-0005-0000-0000-000084040000}"/>
    <cellStyle name="40% - Accent6 4 2 10" xfId="5695" xr:uid="{00000000-0005-0000-0000-000085040000}"/>
    <cellStyle name="40% - Accent6 4 2 10 2" xfId="35283" xr:uid="{EBF49951-9B57-4B74-B783-061B60D782A3}"/>
    <cellStyle name="40% - Accent6 4 2 10 3" xfId="22166" xr:uid="{16638C73-E958-4168-AB08-C72A4296DBB5}"/>
    <cellStyle name="40% - Accent6 4 2 11" xfId="5930" xr:uid="{00000000-0005-0000-0000-000086040000}"/>
    <cellStyle name="40% - Accent6 4 2 11 2" xfId="35518" xr:uid="{A70ACB86-7AF8-48C9-8B58-52AFD7EE28DF}"/>
    <cellStyle name="40% - Accent6 4 2 11 3" xfId="22401" xr:uid="{5A93F334-BAF7-4FB6-BDE3-39A01196A626}"/>
    <cellStyle name="40% - Accent6 4 2 12" xfId="6163" xr:uid="{00000000-0005-0000-0000-000087040000}"/>
    <cellStyle name="40% - Accent6 4 2 12 2" xfId="35751" xr:uid="{8520CE7D-AEE9-4E02-9D1A-E103173858AA}"/>
    <cellStyle name="40% - Accent6 4 2 12 3" xfId="22634" xr:uid="{A5D90AAD-2CFF-4AEF-A4CD-DA6653B2447D}"/>
    <cellStyle name="40% - Accent6 4 2 13" xfId="6403" xr:uid="{00000000-0005-0000-0000-000088040000}"/>
    <cellStyle name="40% - Accent6 4 2 13 2" xfId="35984" xr:uid="{2F5F44F8-0497-4212-A5CC-D46AC55B48AF}"/>
    <cellStyle name="40% - Accent6 4 2 13 3" xfId="22874" xr:uid="{A57C6E46-8984-40CE-8E98-5AD68A6EBE4F}"/>
    <cellStyle name="40% - Accent6 4 2 14" xfId="7035" xr:uid="{836E5F4C-1FD1-42FE-B018-521CDBA1A64F}"/>
    <cellStyle name="40% - Accent6 4 2 14 2" xfId="36589" xr:uid="{5F34F10B-56C9-455F-BE06-6B519EEF43E9}"/>
    <cellStyle name="40% - Accent6 4 2 14 3" xfId="23483" xr:uid="{3F0D27F8-CADE-416F-9BA2-5A227A3074F4}"/>
    <cellStyle name="40% - Accent6 4 2 15" xfId="10865" xr:uid="{713BF278-A510-4AA0-9DF8-A2186D51898A}"/>
    <cellStyle name="40% - Accent6 4 2 15 2" xfId="40365" xr:uid="{B45A08E8-7DE6-44A8-A915-12A648932F2D}"/>
    <cellStyle name="40% - Accent6 4 2 15 3" xfId="27268" xr:uid="{C3A9D869-F99D-43B3-B1E4-38C40D2528BC}"/>
    <cellStyle name="40% - Accent6 4 2 16" xfId="18652" xr:uid="{6B0610E4-91A2-44D8-8845-4615DC5DD485}"/>
    <cellStyle name="40% - Accent6 4 2 17" xfId="31784" xr:uid="{25486616-FEAA-4F85-A636-5BA19D301546}"/>
    <cellStyle name="40% - Accent6 4 2 18" xfId="14757" xr:uid="{6C213981-0B35-42F0-BB0A-1590C94AF102}"/>
    <cellStyle name="40% - Accent6 4 2 2" xfId="2505" xr:uid="{00000000-0005-0000-0000-000089040000}"/>
    <cellStyle name="40% - Accent6 4 2 2 2" xfId="4058" xr:uid="{00000000-0005-0000-0000-00008A040000}"/>
    <cellStyle name="40% - Accent6 4 2 2 2 2" xfId="9435" xr:uid="{E20CA0B4-B262-419B-A1B1-CEED7B5024D8}"/>
    <cellStyle name="40% - Accent6 4 2 2 2 2 2" xfId="38946" xr:uid="{AD9E3A9B-C3DF-4282-8A9D-7DCB73354E6C}"/>
    <cellStyle name="40% - Accent6 4 2 2 2 2 3" xfId="25848" xr:uid="{3A72DDA3-880D-481E-AA2E-42336FC11536}"/>
    <cellStyle name="40% - Accent6 4 2 2 2 3" xfId="13204" xr:uid="{D663B5B2-7780-4A6A-ADDD-A195EC9E8570}"/>
    <cellStyle name="40% - Accent6 4 2 2 2 3 2" xfId="42704" xr:uid="{CD58ACFC-5B51-4278-924A-0754B9BA7A69}"/>
    <cellStyle name="40% - Accent6 4 2 2 2 3 3" xfId="29607" xr:uid="{408DFA76-612F-4F04-905B-670C7348AE19}"/>
    <cellStyle name="40% - Accent6 4 2 2 2 4" xfId="20529" xr:uid="{55AA554D-69D9-4E5C-9137-13A140289C96}"/>
    <cellStyle name="40% - Accent6 4 2 2 2 5" xfId="33648" xr:uid="{0FF2BB67-44A5-47C6-9B16-DE7A316E0187}"/>
    <cellStyle name="40% - Accent6 4 2 2 2 6" xfId="17114" xr:uid="{0BA43366-4260-467F-88DB-425C6039CC9D}"/>
    <cellStyle name="40% - Accent6 4 2 2 3" xfId="7895" xr:uid="{D964088D-A573-46A6-A91F-E993F5EF1481}"/>
    <cellStyle name="40% - Accent6 4 2 2 3 2" xfId="37406" xr:uid="{BE067856-CCF4-489D-B06D-D85023908A27}"/>
    <cellStyle name="40% - Accent6 4 2 2 3 3" xfId="24308" xr:uid="{EC3223FD-A5D3-49F7-B1DC-02B88490A89F}"/>
    <cellStyle name="40% - Accent6 4 2 2 4" xfId="11688" xr:uid="{06E90710-7F29-4284-A4A9-80DA462A7B4F}"/>
    <cellStyle name="40% - Accent6 4 2 2 4 2" xfId="41188" xr:uid="{F5EC2EFC-A8C5-4F2E-B13D-0E835730F54B}"/>
    <cellStyle name="40% - Accent6 4 2 2 4 3" xfId="28091" xr:uid="{1AF3B9B7-7FD0-4F33-BB25-2C0599E2DDEA}"/>
    <cellStyle name="40% - Accent6 4 2 2 5" xfId="18989" xr:uid="{DC9DDF49-3E81-4F0A-B61B-21DCA6D586CF}"/>
    <cellStyle name="40% - Accent6 4 2 2 6" xfId="32113" xr:uid="{046E536B-D330-4A60-BD67-583C53B6B4A8}"/>
    <cellStyle name="40% - Accent6 4 2 2 7" xfId="15574" xr:uid="{DC1EFE79-D0CC-4E6F-A158-C0340630BBC5}"/>
    <cellStyle name="40% - Accent6 4 2 3" xfId="2740" xr:uid="{00000000-0005-0000-0000-00008B040000}"/>
    <cellStyle name="40% - Accent6 4 2 3 2" xfId="4293" xr:uid="{00000000-0005-0000-0000-00008C040000}"/>
    <cellStyle name="40% - Accent6 4 2 3 2 2" xfId="9670" xr:uid="{5F9C2BF8-4265-402D-B375-D4DA0CA8797C}"/>
    <cellStyle name="40% - Accent6 4 2 3 2 2 2" xfId="39181" xr:uid="{15B8DDBD-B021-4EFE-A0A5-5E3DB613E53F}"/>
    <cellStyle name="40% - Accent6 4 2 3 2 2 3" xfId="26083" xr:uid="{B4C3D366-D02C-46DC-B71C-E36D56CCBDFF}"/>
    <cellStyle name="40% - Accent6 4 2 3 2 3" xfId="13439" xr:uid="{7ADD576F-AB3D-4EF1-845B-EE7F8C3D2F28}"/>
    <cellStyle name="40% - Accent6 4 2 3 2 3 2" xfId="42939" xr:uid="{B7772792-6F49-438B-AB84-F4E1EB0A09E9}"/>
    <cellStyle name="40% - Accent6 4 2 3 2 3 3" xfId="29842" xr:uid="{6ACA03D7-31FB-4405-8658-CC0E1ABDBFD0}"/>
    <cellStyle name="40% - Accent6 4 2 3 2 4" xfId="20764" xr:uid="{E775A00C-8D57-4EF1-AC96-9AF77D3EC04F}"/>
    <cellStyle name="40% - Accent6 4 2 3 2 5" xfId="33882" xr:uid="{DBA47A8A-2783-4FA8-A8BF-77AD138D6023}"/>
    <cellStyle name="40% - Accent6 4 2 3 2 6" xfId="17349" xr:uid="{8E300972-40D0-4589-95D9-458A2F412CE9}"/>
    <cellStyle name="40% - Accent6 4 2 3 3" xfId="8130" xr:uid="{26C58683-6911-41EC-87DA-D270586419DA}"/>
    <cellStyle name="40% - Accent6 4 2 3 3 2" xfId="37641" xr:uid="{DE66E5BB-FCB8-4E5D-B1AD-202305FE128A}"/>
    <cellStyle name="40% - Accent6 4 2 3 3 3" xfId="24543" xr:uid="{E37D8A1B-B12D-4ABE-8421-9875ADE4CDBA}"/>
    <cellStyle name="40% - Accent6 4 2 3 4" xfId="11923" xr:uid="{B65F1213-EE4F-4A1F-BC25-73F1C60F707E}"/>
    <cellStyle name="40% - Accent6 4 2 3 4 2" xfId="41423" xr:uid="{1938EDBF-6F05-4E7A-BF67-0ECF2B2D1190}"/>
    <cellStyle name="40% - Accent6 4 2 3 4 3" xfId="28326" xr:uid="{AF523AC4-B91C-42C1-8D3E-ED6E3D0DDB0E}"/>
    <cellStyle name="40% - Accent6 4 2 3 5" xfId="19224" xr:uid="{27B9A5ED-0F89-489F-9820-80A47639418C}"/>
    <cellStyle name="40% - Accent6 4 2 3 6" xfId="32347" xr:uid="{AC8FCC7E-BB00-43D3-B84C-8C9E6B6EF3B2}"/>
    <cellStyle name="40% - Accent6 4 2 3 7" xfId="15809" xr:uid="{D09596DA-95CA-499F-93DE-2D422E7D4AC1}"/>
    <cellStyle name="40% - Accent6 4 2 4" xfId="2976" xr:uid="{00000000-0005-0000-0000-00008D040000}"/>
    <cellStyle name="40% - Accent6 4 2 4 2" xfId="4529" xr:uid="{00000000-0005-0000-0000-00008E040000}"/>
    <cellStyle name="40% - Accent6 4 2 4 2 2" xfId="9906" xr:uid="{4D3E9952-6208-4ECE-9882-3B79D32F9FA7}"/>
    <cellStyle name="40% - Accent6 4 2 4 2 2 2" xfId="39417" xr:uid="{DFF25A0D-6807-43A8-B77F-98744996AAB6}"/>
    <cellStyle name="40% - Accent6 4 2 4 2 2 3" xfId="26319" xr:uid="{64CC4F7A-6B4B-44FA-8FA6-770CA28870D9}"/>
    <cellStyle name="40% - Accent6 4 2 4 2 3" xfId="13675" xr:uid="{E712B751-140E-489C-AE0D-D1CBCDDDA1EA}"/>
    <cellStyle name="40% - Accent6 4 2 4 2 3 2" xfId="43175" xr:uid="{4EF10A5F-449B-4400-AEC1-0C9C6B2DB21A}"/>
    <cellStyle name="40% - Accent6 4 2 4 2 3 3" xfId="30078" xr:uid="{5621E562-5465-40B8-A2F4-43B9BF9F7A5D}"/>
    <cellStyle name="40% - Accent6 4 2 4 2 4" xfId="21000" xr:uid="{CC129DBB-4DC4-4624-BA4F-1B4D4C6C79BC}"/>
    <cellStyle name="40% - Accent6 4 2 4 2 5" xfId="34117" xr:uid="{99675F96-CD9F-4624-9DF6-9C20F2331ACC}"/>
    <cellStyle name="40% - Accent6 4 2 4 2 6" xfId="17585" xr:uid="{9C2B5007-9525-410A-B8B3-7B4F7F949A73}"/>
    <cellStyle name="40% - Accent6 4 2 4 3" xfId="8366" xr:uid="{7CC2436E-513F-46B9-99D9-78133BEFE6E6}"/>
    <cellStyle name="40% - Accent6 4 2 4 3 2" xfId="37877" xr:uid="{97AAF1B9-79F8-418C-84EF-435AB0EE1C2A}"/>
    <cellStyle name="40% - Accent6 4 2 4 3 3" xfId="24779" xr:uid="{782F1066-7274-4582-9AD5-6440E5BFBD1E}"/>
    <cellStyle name="40% - Accent6 4 2 4 4" xfId="12159" xr:uid="{E1452198-3B1C-4F94-AF36-2EEDC19C4E23}"/>
    <cellStyle name="40% - Accent6 4 2 4 4 2" xfId="41659" xr:uid="{DD5273A1-C11D-4D61-8564-B4BC6B0CD34A}"/>
    <cellStyle name="40% - Accent6 4 2 4 4 3" xfId="28562" xr:uid="{540659FE-2A37-4F62-AC00-164D380E1FE2}"/>
    <cellStyle name="40% - Accent6 4 2 4 5" xfId="19460" xr:uid="{1D808F42-B31C-495B-980F-D105DCFCE0AC}"/>
    <cellStyle name="40% - Accent6 4 2 4 6" xfId="32582" xr:uid="{6139D714-02D7-4552-A46A-E83FD4047DD1}"/>
    <cellStyle name="40% - Accent6 4 2 4 7" xfId="16045" xr:uid="{15DF780C-49B9-45F3-BD73-F404F6A71460}"/>
    <cellStyle name="40% - Accent6 4 2 5" xfId="3211" xr:uid="{00000000-0005-0000-0000-00008F040000}"/>
    <cellStyle name="40% - Accent6 4 2 5 2" xfId="4763" xr:uid="{00000000-0005-0000-0000-000090040000}"/>
    <cellStyle name="40% - Accent6 4 2 5 2 2" xfId="10140" xr:uid="{FE9CC4C8-2CDB-418A-9319-4B2F636D6674}"/>
    <cellStyle name="40% - Accent6 4 2 5 2 2 2" xfId="39651" xr:uid="{D40F69D2-FFF8-489C-A3AC-2E213CCC4CD6}"/>
    <cellStyle name="40% - Accent6 4 2 5 2 2 3" xfId="26553" xr:uid="{1F865ED5-2DAF-4A44-85AF-014E473B4AB3}"/>
    <cellStyle name="40% - Accent6 4 2 5 2 3" xfId="13909" xr:uid="{BB9CD347-AFBA-4BFD-B787-20E338692853}"/>
    <cellStyle name="40% - Accent6 4 2 5 2 3 2" xfId="43409" xr:uid="{E153928E-A6AC-4677-89F4-2082F5C6CB07}"/>
    <cellStyle name="40% - Accent6 4 2 5 2 3 3" xfId="30312" xr:uid="{0AB48492-2A13-45CB-99B4-5F23C018BE85}"/>
    <cellStyle name="40% - Accent6 4 2 5 2 4" xfId="21234" xr:uid="{7DC55A93-2B26-45C3-8D18-3EBE3CBD151F}"/>
    <cellStyle name="40% - Accent6 4 2 5 2 5" xfId="34351" xr:uid="{8804CE35-A257-412D-9C87-1FC5E4071AD4}"/>
    <cellStyle name="40% - Accent6 4 2 5 2 6" xfId="17819" xr:uid="{6AA9AA1F-E725-437E-8644-78E83D2AADA4}"/>
    <cellStyle name="40% - Accent6 4 2 5 3" xfId="8601" xr:uid="{10925898-7F9E-4ACB-ABCD-DB54D2B522AC}"/>
    <cellStyle name="40% - Accent6 4 2 5 3 2" xfId="38112" xr:uid="{4EE54B1E-1C72-4BE9-875A-3D7A2AEC74B8}"/>
    <cellStyle name="40% - Accent6 4 2 5 3 3" xfId="25014" xr:uid="{C204D7DC-29C1-4A8E-AE6D-0C52B93E4D56}"/>
    <cellStyle name="40% - Accent6 4 2 5 4" xfId="12394" xr:uid="{1529C0BB-39B7-4DC9-AF0A-AB5B6C4A18CC}"/>
    <cellStyle name="40% - Accent6 4 2 5 4 2" xfId="41894" xr:uid="{A5BE8114-B3CA-4E73-BF8A-168581D60027}"/>
    <cellStyle name="40% - Accent6 4 2 5 4 3" xfId="28797" xr:uid="{6AA24A65-33C4-4E28-B216-A6B66B7505A5}"/>
    <cellStyle name="40% - Accent6 4 2 5 5" xfId="19695" xr:uid="{0E60287E-4D0E-4403-9392-FAFBABAEE33C}"/>
    <cellStyle name="40% - Accent6 4 2 5 6" xfId="32816" xr:uid="{069F6DE3-FB0C-4EE6-9A6A-BFFC8DF80E6C}"/>
    <cellStyle name="40% - Accent6 4 2 5 7" xfId="16280" xr:uid="{20DEF206-EC36-42E2-8B7F-2DB53000FDF5}"/>
    <cellStyle name="40% - Accent6 4 2 6" xfId="3727" xr:uid="{00000000-0005-0000-0000-000091040000}"/>
    <cellStyle name="40% - Accent6 4 2 6 2" xfId="9105" xr:uid="{C900C945-DAA5-4336-A0AC-5D81CFBD4354}"/>
    <cellStyle name="40% - Accent6 4 2 6 2 2" xfId="38616" xr:uid="{65D99A2F-B0D8-4669-8C1E-4035D92E9516}"/>
    <cellStyle name="40% - Accent6 4 2 6 2 3" xfId="25518" xr:uid="{FBA7B59B-95FE-4F13-A6C3-69867335119D}"/>
    <cellStyle name="40% - Accent6 4 2 6 3" xfId="12874" xr:uid="{50A83BD6-8CFA-4004-A71A-CA2A0EF2FE9D}"/>
    <cellStyle name="40% - Accent6 4 2 6 3 2" xfId="42374" xr:uid="{614AB446-0951-48A2-B3DA-9954EA54F775}"/>
    <cellStyle name="40% - Accent6 4 2 6 3 3" xfId="29277" xr:uid="{8A8E2901-FFB9-4015-9256-D4EE8F035128}"/>
    <cellStyle name="40% - Accent6 4 2 6 4" xfId="20199" xr:uid="{BCDB130B-D5F2-4E0A-8B14-68B9E7A8BCE2}"/>
    <cellStyle name="40% - Accent6 4 2 6 5" xfId="33319" xr:uid="{FEB57613-8121-4C22-9787-997E542C9277}"/>
    <cellStyle name="40% - Accent6 4 2 6 6" xfId="16784" xr:uid="{49815852-17AF-4685-A7E5-99711048CC86}"/>
    <cellStyle name="40% - Accent6 4 2 7" xfId="4997" xr:uid="{00000000-0005-0000-0000-000092040000}"/>
    <cellStyle name="40% - Accent6 4 2 7 2" xfId="7558" xr:uid="{154E6F60-5947-4820-B153-E9A4D84047C2}"/>
    <cellStyle name="40% - Accent6 4 2 7 2 2" xfId="37076" xr:uid="{10D57278-C981-48D6-BEEE-7FDE54DF071D}"/>
    <cellStyle name="40% - Accent6 4 2 7 2 3" xfId="23971" xr:uid="{0D11D9BA-0AF8-4E67-B998-E6AD7F57C22E}"/>
    <cellStyle name="40% - Accent6 4 2 7 3" xfId="11358" xr:uid="{CFD81BDC-545C-448B-A25C-02B771BF2267}"/>
    <cellStyle name="40% - Accent6 4 2 7 3 2" xfId="40858" xr:uid="{8EFFED47-B59C-40C9-AFBE-5726162ADDD1}"/>
    <cellStyle name="40% - Accent6 4 2 7 3 3" xfId="27761" xr:uid="{CA99ABEF-4676-41C7-886A-D35389D8EE7F}"/>
    <cellStyle name="40% - Accent6 4 2 7 4" xfId="21468" xr:uid="{4EC83D1E-B69B-4414-ADAB-C49127DAFD94}"/>
    <cellStyle name="40% - Accent6 4 2 7 5" xfId="34585" xr:uid="{33BB519A-952E-4EAB-9020-A876B3AA2BFD}"/>
    <cellStyle name="40% - Accent6 4 2 7 6" xfId="15244" xr:uid="{EAAD99A6-4EC1-4BC8-A1B2-8742218ECED3}"/>
    <cellStyle name="40% - Accent6 4 2 8" xfId="5230" xr:uid="{00000000-0005-0000-0000-000093040000}"/>
    <cellStyle name="40% - Accent6 4 2 8 2" xfId="10381" xr:uid="{6E5590FC-DC0B-4675-A1AE-0B6FB8CED4C9}"/>
    <cellStyle name="40% - Accent6 4 2 8 2 2" xfId="39885" xr:uid="{7462DE4B-78C4-44AF-85A9-B3831A13C970}"/>
    <cellStyle name="40% - Accent6 4 2 8 2 3" xfId="26787" xr:uid="{47A411B4-2CB0-4F33-995F-98439227748C}"/>
    <cellStyle name="40% - Accent6 4 2 8 3" xfId="14143" xr:uid="{911B793E-F43A-4E01-BE44-4C14239C4519}"/>
    <cellStyle name="40% - Accent6 4 2 8 3 2" xfId="43643" xr:uid="{DA0FAA73-4638-4A58-9758-7E0E07C753BA}"/>
    <cellStyle name="40% - Accent6 4 2 8 3 3" xfId="30546" xr:uid="{005B161D-570D-45CD-BFD1-E00B4E72A6A5}"/>
    <cellStyle name="40% - Accent6 4 2 8 4" xfId="21701" xr:uid="{DB179A08-1D1F-43C3-9755-C25BDD2F356F}"/>
    <cellStyle name="40% - Accent6 4 2 8 5" xfId="34818" xr:uid="{3F91475E-6EA3-4A9D-916D-8CAA2686AF9D}"/>
    <cellStyle name="40% - Accent6 4 2 8 6" xfId="18053" xr:uid="{9E8F8C63-DFCA-4E15-91BB-67394D23E771}"/>
    <cellStyle name="40% - Accent6 4 2 9" xfId="5463" xr:uid="{00000000-0005-0000-0000-000094040000}"/>
    <cellStyle name="40% - Accent6 4 2 9 2" xfId="35051" xr:uid="{EABA6506-2E11-4137-81EE-064643B7A103}"/>
    <cellStyle name="40% - Accent6 4 2 9 3" xfId="21934" xr:uid="{CB164D55-9937-4E66-86A2-218B18B9134A}"/>
    <cellStyle name="40% - Accent6 4 3" xfId="2389" xr:uid="{00000000-0005-0000-0000-000095040000}"/>
    <cellStyle name="40% - Accent6 4 3 2" xfId="3942" xr:uid="{00000000-0005-0000-0000-000096040000}"/>
    <cellStyle name="40% - Accent6 4 3 2 2" xfId="9319" xr:uid="{27251CCD-EC02-4C4D-92BC-C52D3631518A}"/>
    <cellStyle name="40% - Accent6 4 3 2 2 2" xfId="38830" xr:uid="{1359B9F8-9E60-40AC-8248-0FF1913D5827}"/>
    <cellStyle name="40% - Accent6 4 3 2 2 3" xfId="25732" xr:uid="{A2370CFB-2F0D-4BB3-A688-3FEA5CC60A19}"/>
    <cellStyle name="40% - Accent6 4 3 2 3" xfId="13088" xr:uid="{C30CB40A-7F3F-465B-A60C-EE658F0A3770}"/>
    <cellStyle name="40% - Accent6 4 3 2 3 2" xfId="42588" xr:uid="{F503A18F-D65D-435A-B9F5-486D93884B60}"/>
    <cellStyle name="40% - Accent6 4 3 2 3 3" xfId="29491" xr:uid="{503F6981-65C2-4B31-81F9-C87D105DD56F}"/>
    <cellStyle name="40% - Accent6 4 3 2 4" xfId="20413" xr:uid="{C15FEAD6-845F-430E-B3DF-755BF4FF15C5}"/>
    <cellStyle name="40% - Accent6 4 3 2 5" xfId="33532" xr:uid="{2CF37CFE-42E2-4B9E-8717-41623D4A2FE5}"/>
    <cellStyle name="40% - Accent6 4 3 2 6" xfId="16998" xr:uid="{42C00BAB-84B6-48D4-A7A2-9A8C47D044F2}"/>
    <cellStyle name="40% - Accent6 4 3 3" xfId="7779" xr:uid="{B78FCFFA-1661-4814-86E1-7BF18C134FB7}"/>
    <cellStyle name="40% - Accent6 4 3 3 2" xfId="11572" xr:uid="{EB4864AB-FF86-4477-9F2B-692F565A39E7}"/>
    <cellStyle name="40% - Accent6 4 3 3 2 2" xfId="41072" xr:uid="{7375DEB6-597C-4C38-BE62-07299D2C6A1C}"/>
    <cellStyle name="40% - Accent6 4 3 3 2 3" xfId="27975" xr:uid="{2CA01FF9-5C47-4A27-8FD8-3DB42B7C7671}"/>
    <cellStyle name="40% - Accent6 4 3 3 3" xfId="24192" xr:uid="{5BF39C1B-DF17-4FCE-B9EB-17B70B2FFE2B}"/>
    <cellStyle name="40% - Accent6 4 3 3 4" xfId="37290" xr:uid="{D7A4109C-F35A-4C34-AEF2-C3B07DCB4846}"/>
    <cellStyle name="40% - Accent6 4 3 3 5" xfId="15458" xr:uid="{F0BBA761-A66D-4B31-8DC1-E55441540120}"/>
    <cellStyle name="40% - Accent6 4 3 4" xfId="6919" xr:uid="{A152BE02-8A0D-49B0-8BC6-4EA5AAD0EBAD}"/>
    <cellStyle name="40% - Accent6 4 3 4 2" xfId="36473" xr:uid="{F50F15D4-1CC1-40E4-87AE-002CD2BD6415}"/>
    <cellStyle name="40% - Accent6 4 3 4 3" xfId="23367" xr:uid="{D69BC813-D8E8-4A67-850D-99C8607B9BBD}"/>
    <cellStyle name="40% - Accent6 4 3 5" xfId="10749" xr:uid="{CCCEF603-C5EE-4CF3-916D-97873ECEC068}"/>
    <cellStyle name="40% - Accent6 4 3 5 2" xfId="40249" xr:uid="{C65C1BCF-F62A-46CB-A3E7-9C0EE4AD5A7F}"/>
    <cellStyle name="40% - Accent6 4 3 5 3" xfId="27152" xr:uid="{64881B31-924A-4D7D-96D5-31ED9484A6FA}"/>
    <cellStyle name="40% - Accent6 4 3 6" xfId="18873" xr:uid="{C6CC1D2E-4528-45AC-90F1-FBBFC4EC4981}"/>
    <cellStyle name="40% - Accent6 4 3 7" xfId="31997" xr:uid="{7683503A-AECE-4E43-8FC2-54554E5752B9}"/>
    <cellStyle name="40% - Accent6 4 3 8" xfId="14641" xr:uid="{763A7BE7-706C-47E5-AA80-CDA9C75B77B8}"/>
    <cellStyle name="40% - Accent6 4 4" xfId="2624" xr:uid="{00000000-0005-0000-0000-000097040000}"/>
    <cellStyle name="40% - Accent6 4 4 2" xfId="4177" xr:uid="{00000000-0005-0000-0000-000098040000}"/>
    <cellStyle name="40% - Accent6 4 4 2 2" xfId="9554" xr:uid="{8D5403A4-4C1F-4105-B7AD-EFB047A6D225}"/>
    <cellStyle name="40% - Accent6 4 4 2 2 2" xfId="39065" xr:uid="{296231AD-5FEA-457A-95DE-BFACC019E85F}"/>
    <cellStyle name="40% - Accent6 4 4 2 2 3" xfId="25967" xr:uid="{3D051590-FFB6-43EA-A85D-09A2FD247BDA}"/>
    <cellStyle name="40% - Accent6 4 4 2 3" xfId="13323" xr:uid="{F7F09BC0-6013-4A96-A429-A77BFF565311}"/>
    <cellStyle name="40% - Accent6 4 4 2 3 2" xfId="42823" xr:uid="{9EBD6C36-A472-42EA-9E2F-AD094DE0C7D7}"/>
    <cellStyle name="40% - Accent6 4 4 2 3 3" xfId="29726" xr:uid="{F3C684AB-380E-45A9-840A-616F16CF32CD}"/>
    <cellStyle name="40% - Accent6 4 4 2 4" xfId="20648" xr:uid="{34FF8782-A86F-4DBC-ADD6-317D18742E19}"/>
    <cellStyle name="40% - Accent6 4 4 2 5" xfId="33766" xr:uid="{68F563F8-1C6D-48E2-9526-2CFDC427DC3A}"/>
    <cellStyle name="40% - Accent6 4 4 2 6" xfId="17233" xr:uid="{58F2CAA7-C52E-4B4A-9751-3873E9951B96}"/>
    <cellStyle name="40% - Accent6 4 4 3" xfId="8014" xr:uid="{AD30068C-4BBB-4226-84D6-EBFA5513A744}"/>
    <cellStyle name="40% - Accent6 4 4 3 2" xfId="37525" xr:uid="{644AC21B-6542-46FD-A79C-6C82CBF92379}"/>
    <cellStyle name="40% - Accent6 4 4 3 3" xfId="24427" xr:uid="{1935230C-825E-4562-8263-2A6D5F6E828E}"/>
    <cellStyle name="40% - Accent6 4 4 4" xfId="11807" xr:uid="{A02671ED-8BE2-4719-AF78-880CF16E8270}"/>
    <cellStyle name="40% - Accent6 4 4 4 2" xfId="41307" xr:uid="{F53B03F3-B0CF-4094-998D-2D8CB6A21354}"/>
    <cellStyle name="40% - Accent6 4 4 4 3" xfId="28210" xr:uid="{84B3E310-EC85-48DF-8D35-36942DBA532D}"/>
    <cellStyle name="40% - Accent6 4 4 5" xfId="19108" xr:uid="{6ED7B305-1C45-4439-A4C4-62AF40009E0B}"/>
    <cellStyle name="40% - Accent6 4 4 6" xfId="32231" xr:uid="{FB701F0A-F122-4543-8A74-A3FCE2C09167}"/>
    <cellStyle name="40% - Accent6 4 4 7" xfId="15693" xr:uid="{2B83ED62-02AD-45C2-A54A-A881B9C041E1}"/>
    <cellStyle name="40% - Accent6 4 5" xfId="2860" xr:uid="{00000000-0005-0000-0000-000099040000}"/>
    <cellStyle name="40% - Accent6 4 5 2" xfId="4413" xr:uid="{00000000-0005-0000-0000-00009A040000}"/>
    <cellStyle name="40% - Accent6 4 5 2 2" xfId="9790" xr:uid="{CF1A2636-2D73-4FC0-9019-7F8F6B840092}"/>
    <cellStyle name="40% - Accent6 4 5 2 2 2" xfId="39301" xr:uid="{37EB2A2F-2BF6-4DC9-BA46-3C8CB4830B05}"/>
    <cellStyle name="40% - Accent6 4 5 2 2 3" xfId="26203" xr:uid="{3021CD6B-F990-4395-8268-F169817FC768}"/>
    <cellStyle name="40% - Accent6 4 5 2 3" xfId="13559" xr:uid="{2BD30B96-E7BA-49FB-BCE7-C1C70195F7B6}"/>
    <cellStyle name="40% - Accent6 4 5 2 3 2" xfId="43059" xr:uid="{DB1AF407-F1DF-4F59-A252-98C213504235}"/>
    <cellStyle name="40% - Accent6 4 5 2 3 3" xfId="29962" xr:uid="{0666FAD1-ACEA-49E5-A444-9A1C54293B6C}"/>
    <cellStyle name="40% - Accent6 4 5 2 4" xfId="20884" xr:uid="{959081AB-0E0D-4774-8529-D41872C3B505}"/>
    <cellStyle name="40% - Accent6 4 5 2 5" xfId="34001" xr:uid="{8772B332-9A6F-455B-9738-7F9FABEACB02}"/>
    <cellStyle name="40% - Accent6 4 5 2 6" xfId="17469" xr:uid="{ED0BF639-FD66-4279-8693-3ACD526388AA}"/>
    <cellStyle name="40% - Accent6 4 5 3" xfId="8250" xr:uid="{F8CE4012-346F-4906-A918-2F950C7B6FFD}"/>
    <cellStyle name="40% - Accent6 4 5 3 2" xfId="37761" xr:uid="{CF0ED1C1-1F49-4FF7-85EF-A21598AAD827}"/>
    <cellStyle name="40% - Accent6 4 5 3 3" xfId="24663" xr:uid="{0B962B8B-FC61-44B5-BED2-DC238C7AF98F}"/>
    <cellStyle name="40% - Accent6 4 5 4" xfId="12043" xr:uid="{C7E1670B-AE05-4624-B59C-4B3A8EFDECF3}"/>
    <cellStyle name="40% - Accent6 4 5 4 2" xfId="41543" xr:uid="{9BA62B6A-2135-4FF9-96CE-CB052EDB54DB}"/>
    <cellStyle name="40% - Accent6 4 5 4 3" xfId="28446" xr:uid="{2067D18E-AFF1-4AEF-B72D-EC410892C928}"/>
    <cellStyle name="40% - Accent6 4 5 5" xfId="19344" xr:uid="{F4FF22E0-618A-45BE-B71F-A2C3033C285C}"/>
    <cellStyle name="40% - Accent6 4 5 6" xfId="32466" xr:uid="{CCB9C29F-9913-48D0-800E-CFCCB0327B59}"/>
    <cellStyle name="40% - Accent6 4 5 7" xfId="15929" xr:uid="{C68F86A3-A201-4532-A3DF-851B86562A1A}"/>
    <cellStyle name="40% - Accent6 4 6" xfId="3095" xr:uid="{00000000-0005-0000-0000-00009B040000}"/>
    <cellStyle name="40% - Accent6 4 6 2" xfId="4647" xr:uid="{00000000-0005-0000-0000-00009C040000}"/>
    <cellStyle name="40% - Accent6 4 6 2 2" xfId="10024" xr:uid="{59D0F96B-14BC-4E22-BBC3-3C726FE7DC1E}"/>
    <cellStyle name="40% - Accent6 4 6 2 2 2" xfId="39535" xr:uid="{F5610485-E80C-4D48-BA5C-4BD1BE63D23D}"/>
    <cellStyle name="40% - Accent6 4 6 2 2 3" xfId="26437" xr:uid="{759D407E-9EF8-4DA5-B3F4-B4B816E4D3B3}"/>
    <cellStyle name="40% - Accent6 4 6 2 3" xfId="13793" xr:uid="{7152D328-6E79-4476-9555-FEA8373D4683}"/>
    <cellStyle name="40% - Accent6 4 6 2 3 2" xfId="43293" xr:uid="{8AD24898-E708-4438-B58A-AA9581D904C0}"/>
    <cellStyle name="40% - Accent6 4 6 2 3 3" xfId="30196" xr:uid="{ACAC46DE-EA7A-4CAA-A922-16DE574E8EE1}"/>
    <cellStyle name="40% - Accent6 4 6 2 4" xfId="21118" xr:uid="{0883A275-2482-409D-9632-6888CB812EC3}"/>
    <cellStyle name="40% - Accent6 4 6 2 5" xfId="34235" xr:uid="{0EEF24C0-6085-4266-93D0-A3FAC647A972}"/>
    <cellStyle name="40% - Accent6 4 6 2 6" xfId="17703" xr:uid="{65F77263-53B3-498E-9736-437E9D8D1828}"/>
    <cellStyle name="40% - Accent6 4 6 3" xfId="8485" xr:uid="{419FD626-1D86-4DBE-9CC1-0485EE21BF06}"/>
    <cellStyle name="40% - Accent6 4 6 3 2" xfId="37996" xr:uid="{25EECDDD-8899-47C8-A5D4-73442A62EFAB}"/>
    <cellStyle name="40% - Accent6 4 6 3 3" xfId="24898" xr:uid="{B0010B60-3418-4CBD-874A-CF52CE188F98}"/>
    <cellStyle name="40% - Accent6 4 6 4" xfId="12278" xr:uid="{E3884246-D05F-45A1-906D-3012E31162C5}"/>
    <cellStyle name="40% - Accent6 4 6 4 2" xfId="41778" xr:uid="{E8180804-03C9-4750-9659-5E5F11936FE4}"/>
    <cellStyle name="40% - Accent6 4 6 4 3" xfId="28681" xr:uid="{49D26465-09E3-4339-97A9-3E2C64106634}"/>
    <cellStyle name="40% - Accent6 4 6 5" xfId="19579" xr:uid="{A8B22993-A551-4CC9-B57B-56DBBBE41B66}"/>
    <cellStyle name="40% - Accent6 4 6 6" xfId="32700" xr:uid="{24CBF427-AF4F-46A0-B9BE-2FA4A0960EE0}"/>
    <cellStyle name="40% - Accent6 4 6 7" xfId="16164" xr:uid="{5EA9C957-4A09-4041-B7A4-B750963E7535}"/>
    <cellStyle name="40% - Accent6 4 7" xfId="3577" xr:uid="{00000000-0005-0000-0000-00009D040000}"/>
    <cellStyle name="40% - Accent6 4 7 2" xfId="8955" xr:uid="{12DBCD02-4543-4B09-B614-0FD97731AD72}"/>
    <cellStyle name="40% - Accent6 4 7 2 2" xfId="38466" xr:uid="{6BDFC368-6C7F-4C7C-B49B-D66B9665F680}"/>
    <cellStyle name="40% - Accent6 4 7 2 3" xfId="25368" xr:uid="{965ED898-9D52-46CB-8373-605425962369}"/>
    <cellStyle name="40% - Accent6 4 7 3" xfId="12728" xr:uid="{315B1FC6-764D-48D0-A914-9215007EDA0D}"/>
    <cellStyle name="40% - Accent6 4 7 3 2" xfId="42228" xr:uid="{5953BE09-977B-45F2-B555-EDF4970677EE}"/>
    <cellStyle name="40% - Accent6 4 7 3 3" xfId="29131" xr:uid="{08ABF3DF-5876-4337-AD92-E25FAA43FE73}"/>
    <cellStyle name="40% - Accent6 4 7 4" xfId="20049" xr:uid="{C43524B9-494B-4480-B8B8-12E6DA3F3427}"/>
    <cellStyle name="40% - Accent6 4 7 5" xfId="33170" xr:uid="{B09005CD-90F4-4887-8ACE-012CDC542589}"/>
    <cellStyle name="40% - Accent6 4 7 6" xfId="16634" xr:uid="{26B8AC5D-BC3A-4BE0-A8A9-9A3917612973}"/>
    <cellStyle name="40% - Accent6 4 8" xfId="4881" xr:uid="{00000000-0005-0000-0000-00009E040000}"/>
    <cellStyle name="40% - Accent6 4 8 2" xfId="7400" xr:uid="{2CE13779-8884-4045-932D-7321052B8074}"/>
    <cellStyle name="40% - Accent6 4 8 2 2" xfId="36927" xr:uid="{8BE66536-CABD-4483-B1BC-86D4FAEA4E60}"/>
    <cellStyle name="40% - Accent6 4 8 2 3" xfId="23822" xr:uid="{2E67801B-C456-411A-989D-F9D1E66E56B3}"/>
    <cellStyle name="40% - Accent6 4 8 3" xfId="11200" xr:uid="{465F9B5F-E1D9-4074-87C3-DEB1E85E56AA}"/>
    <cellStyle name="40% - Accent6 4 8 3 2" xfId="40700" xr:uid="{F5E8A0FB-8FBD-4C4B-802D-E4E900BE47CE}"/>
    <cellStyle name="40% - Accent6 4 8 3 3" xfId="27603" xr:uid="{27BC024A-5FB9-484E-B9DC-72C987C67B22}"/>
    <cellStyle name="40% - Accent6 4 8 4" xfId="21352" xr:uid="{3A2C8789-86D6-4339-AC04-84E8F65AA1FD}"/>
    <cellStyle name="40% - Accent6 4 8 5" xfId="34469" xr:uid="{2F3044E6-DDAC-4D0B-A141-CE387AA21EC2}"/>
    <cellStyle name="40% - Accent6 4 8 6" xfId="15095" xr:uid="{73DAFE26-5AF4-4E75-9215-1CBC92762832}"/>
    <cellStyle name="40% - Accent6 4 9" xfId="5114" xr:uid="{00000000-0005-0000-0000-00009F040000}"/>
    <cellStyle name="40% - Accent6 4 9 2" xfId="10265" xr:uid="{4BAE8D3C-33D6-497E-BE0E-6CE65391C0DC}"/>
    <cellStyle name="40% - Accent6 4 9 2 2" xfId="39769" xr:uid="{1AD4D8C5-9BA4-4340-954D-0465D3A76036}"/>
    <cellStyle name="40% - Accent6 4 9 2 3" xfId="26671" xr:uid="{0340606C-637E-461F-B3F4-C3635C35A911}"/>
    <cellStyle name="40% - Accent6 4 9 3" xfId="14027" xr:uid="{C3EDBF15-4222-4B30-98CC-B3CA79501103}"/>
    <cellStyle name="40% - Accent6 4 9 3 2" xfId="43527" xr:uid="{AB2DE0FC-763B-4358-9565-0161D613847A}"/>
    <cellStyle name="40% - Accent6 4 9 3 3" xfId="30430" xr:uid="{731CBE1A-67A5-4517-AF42-61D3B8178B21}"/>
    <cellStyle name="40% - Accent6 4 9 4" xfId="21585" xr:uid="{F8EE7103-ACC4-41C2-9C47-C489B0FE3F5A}"/>
    <cellStyle name="40% - Accent6 4 9 5" xfId="34702" xr:uid="{977856CC-FD9B-4D1D-9EB7-2015EFDEB557}"/>
    <cellStyle name="40% - Accent6 4 9 6" xfId="17937" xr:uid="{9ABF50EF-6869-4C18-9FB8-E1ACB7D11ED4}"/>
    <cellStyle name="40% - Accent6 5" xfId="764" xr:uid="{00000000-0005-0000-0000-0000A0040000}"/>
    <cellStyle name="40% - Accent6 6" xfId="2083" xr:uid="{00000000-0005-0000-0000-0000A1040000}"/>
    <cellStyle name="40% - Accent6 6 2" xfId="3652" xr:uid="{00000000-0005-0000-0000-0000A2040000}"/>
    <cellStyle name="40% - Accent6 6 2 2" xfId="9030" xr:uid="{95F8DE48-1E07-4754-82CC-572173ADD96A}"/>
    <cellStyle name="40% - Accent6 6 2 2 2" xfId="38541" xr:uid="{BEE2A822-9970-43AC-B9CA-B0E6B592B7B9}"/>
    <cellStyle name="40% - Accent6 6 2 2 3" xfId="25443" xr:uid="{A95EF6C0-3226-4888-8594-A8EF43EA090E}"/>
    <cellStyle name="40% - Accent6 6 2 3" xfId="12803" xr:uid="{F97CDD93-D7C7-4525-85F6-7040C1432001}"/>
    <cellStyle name="40% - Accent6 6 2 3 2" xfId="42303" xr:uid="{361B032F-A40D-4DEE-9656-FB80A38A086A}"/>
    <cellStyle name="40% - Accent6 6 2 3 3" xfId="29206" xr:uid="{0E845BF9-2EFD-4269-B7F0-D6BA3501D85C}"/>
    <cellStyle name="40% - Accent6 6 2 4" xfId="20124" xr:uid="{31355AE9-63B7-48E7-8F8D-F4228554E5C3}"/>
    <cellStyle name="40% - Accent6 6 2 5" xfId="33245" xr:uid="{D856B15F-86FB-484C-8018-20AF9538FB07}"/>
    <cellStyle name="40% - Accent6 6 2 6" xfId="16709" xr:uid="{C792AD97-C842-451B-BBB0-7C93CE0C3123}"/>
    <cellStyle name="40% - Accent6 6 3" xfId="7475" xr:uid="{A5A9C046-10CD-4141-83DD-A6A090454373}"/>
    <cellStyle name="40% - Accent6 6 3 2" xfId="11275" xr:uid="{62D9D674-83C8-4F47-A6CF-FCE766D82189}"/>
    <cellStyle name="40% - Accent6 6 3 2 2" xfId="40775" xr:uid="{5782024F-E2E3-4F12-85E0-53994F0A4C00}"/>
    <cellStyle name="40% - Accent6 6 3 2 3" xfId="27678" xr:uid="{9A222B9D-F2B9-4834-82A0-06A6DC570B17}"/>
    <cellStyle name="40% - Accent6 6 3 3" xfId="23897" xr:uid="{3A7C0011-36F4-44F5-A5CB-1346142423E7}"/>
    <cellStyle name="40% - Accent6 6 3 4" xfId="37002" xr:uid="{84F01B2B-66AF-490E-9058-C401979AA0BC}"/>
    <cellStyle name="40% - Accent6 6 3 5" xfId="15170" xr:uid="{5032342B-819A-4E97-91B3-2862AD716190}"/>
    <cellStyle name="40% - Accent6 6 4" xfId="6725" xr:uid="{43E94766-09EC-40A7-B102-B4BF8DCA7D78}"/>
    <cellStyle name="40% - Accent6 6 4 2" xfId="36286" xr:uid="{980C94FA-8DFD-4786-B98C-754F429E8056}"/>
    <cellStyle name="40% - Accent6 6 4 3" xfId="23180" xr:uid="{BB2FD379-54E9-4350-9232-77BA566C0915}"/>
    <cellStyle name="40% - Accent6 6 5" xfId="10637" xr:uid="{BF243800-A6F1-4C0D-991A-234537F16EE4}"/>
    <cellStyle name="40% - Accent6 6 5 2" xfId="40137" xr:uid="{B4075E8D-133F-4291-8B7A-47D2131322F7}"/>
    <cellStyle name="40% - Accent6 6 5 3" xfId="27040" xr:uid="{87397598-DB55-4417-8B1A-53F5DAA03981}"/>
    <cellStyle name="40% - Accent6 6 6" xfId="18581" xr:uid="{0C992928-B1CA-41BD-B52A-2C270A6C66C3}"/>
    <cellStyle name="40% - Accent6 6 7" xfId="31714" xr:uid="{BB4C8C2E-0094-4BFE-A9EA-8746822A4DED}"/>
    <cellStyle name="40% - Accent6 6 8" xfId="14454" xr:uid="{4D9657A3-5E2D-4265-BF9F-4970E8017704}"/>
    <cellStyle name="40% - Accent6 7" xfId="2098" xr:uid="{00000000-0005-0000-0000-0000A3040000}"/>
    <cellStyle name="40% - Accent6 7 2" xfId="3667" xr:uid="{00000000-0005-0000-0000-0000A4040000}"/>
    <cellStyle name="40% - Accent6 7 2 2" xfId="9045" xr:uid="{830C39D8-DE18-41B7-B7CD-CFA2551EED7C}"/>
    <cellStyle name="40% - Accent6 7 2 2 2" xfId="38556" xr:uid="{FFFB8918-241E-40AB-A5E1-AFC5D1D6F64F}"/>
    <cellStyle name="40% - Accent6 7 2 2 3" xfId="25458" xr:uid="{A27A8398-A3CC-4FAF-96D7-871EAF529738}"/>
    <cellStyle name="40% - Accent6 7 2 3" xfId="12818" xr:uid="{F7FFBB5C-013F-4096-BD17-AB3BA22F7118}"/>
    <cellStyle name="40% - Accent6 7 2 3 2" xfId="42318" xr:uid="{F908CF25-0152-4A58-96CF-9FA680EF4C35}"/>
    <cellStyle name="40% - Accent6 7 2 3 3" xfId="29221" xr:uid="{CF79C17C-0533-4FCD-8A20-32A814BE5B91}"/>
    <cellStyle name="40% - Accent6 7 2 4" xfId="20139" xr:uid="{CEB59D05-7B90-4B2B-A459-F6B8047ACCC8}"/>
    <cellStyle name="40% - Accent6 7 2 5" xfId="33260" xr:uid="{62ECDA87-20AF-49EB-A213-125588A097E3}"/>
    <cellStyle name="40% - Accent6 7 2 6" xfId="16724" xr:uid="{06A177BF-8F8B-4540-97B8-0C4A225DDCC0}"/>
    <cellStyle name="40% - Accent6 7 3" xfId="7490" xr:uid="{B447D92F-A4DB-494D-949E-8E0279CD25DA}"/>
    <cellStyle name="40% - Accent6 7 3 2" xfId="11290" xr:uid="{B990E276-304C-49AF-B42C-0E9F86330B5F}"/>
    <cellStyle name="40% - Accent6 7 3 2 2" xfId="40790" xr:uid="{B61DE8B4-610F-4295-910B-34C346F7AB8A}"/>
    <cellStyle name="40% - Accent6 7 3 2 3" xfId="27693" xr:uid="{E0B35B96-D609-4FE3-863A-B7A2B4E406E0}"/>
    <cellStyle name="40% - Accent6 7 3 3" xfId="23912" xr:uid="{6599FD1B-E6A6-48C8-9651-4FF44FB767F8}"/>
    <cellStyle name="40% - Accent6 7 3 4" xfId="37017" xr:uid="{53C7F337-DEE6-4BC5-8CF7-16225B56DB25}"/>
    <cellStyle name="40% - Accent6 7 3 5" xfId="15185" xr:uid="{6E0F4CA7-51D9-4CD2-9FBE-C21F2368CA90}"/>
    <cellStyle name="40% - Accent6 7 4" xfId="6739" xr:uid="{2486184D-CB50-42DC-911F-4F5FEAA15EEF}"/>
    <cellStyle name="40% - Accent6 7 4 2" xfId="36300" xr:uid="{1FCE47D0-DB22-4B12-A64C-BC2BEFEDE4C3}"/>
    <cellStyle name="40% - Accent6 7 4 3" xfId="23194" xr:uid="{87B8DF39-9373-44D7-B604-11D5DEC27438}"/>
    <cellStyle name="40% - Accent6 7 5" xfId="10651" xr:uid="{D30DB6D7-5BF2-489C-B4B5-BA4C115DF688}"/>
    <cellStyle name="40% - Accent6 7 5 2" xfId="40151" xr:uid="{4880809B-5101-474A-8F8F-8DCB9E1B4B73}"/>
    <cellStyle name="40% - Accent6 7 5 3" xfId="27054" xr:uid="{13BCB547-56DD-412F-9C1A-15DA5A1BDC76}"/>
    <cellStyle name="40% - Accent6 7 6" xfId="18596" xr:uid="{AB3B2C7C-FBD0-47B5-9304-2A58009002A7}"/>
    <cellStyle name="40% - Accent6 7 7" xfId="31729" xr:uid="{C872F90B-2F50-4CAF-9E8C-CF94CF4ED48E}"/>
    <cellStyle name="40% - Accent6 7 8" xfId="14468" xr:uid="{3A809B29-C20C-4366-9767-21DD26C183FA}"/>
    <cellStyle name="40% - Accent6 8" xfId="2242" xr:uid="{00000000-0005-0000-0000-0000A5040000}"/>
    <cellStyle name="40% - Accent6 8 2" xfId="3802" xr:uid="{00000000-0005-0000-0000-0000A6040000}"/>
    <cellStyle name="40% - Accent6 8 2 2" xfId="9180" xr:uid="{08653E51-B630-4F45-BE0A-13B628CEB5BD}"/>
    <cellStyle name="40% - Accent6 8 2 2 2" xfId="38691" xr:uid="{2ACBBFE3-B77F-4CDB-8574-A4647F3239B6}"/>
    <cellStyle name="40% - Accent6 8 2 2 3" xfId="25593" xr:uid="{0585A939-5C72-4FBC-99FA-A9D027030D3B}"/>
    <cellStyle name="40% - Accent6 8 2 3" xfId="12949" xr:uid="{B1F0707C-7046-4499-9D0C-E3FA0FA476A4}"/>
    <cellStyle name="40% - Accent6 8 2 3 2" xfId="42449" xr:uid="{3B221C8B-C6B9-462E-946F-B5C7B4DF1085}"/>
    <cellStyle name="40% - Accent6 8 2 3 3" xfId="29352" xr:uid="{94501A23-1444-4FFD-B7D3-2BB6C69F68EF}"/>
    <cellStyle name="40% - Accent6 8 2 4" xfId="20274" xr:uid="{49DE0951-958D-4D88-8736-BD759A23A356}"/>
    <cellStyle name="40% - Accent6 8 2 5" xfId="33394" xr:uid="{711DD5FD-A2F2-428E-865C-700284F79479}"/>
    <cellStyle name="40% - Accent6 8 2 6" xfId="16859" xr:uid="{4086F5C4-70A1-4AD3-A8AF-D17A368B92FC}"/>
    <cellStyle name="40% - Accent6 8 3" xfId="7633" xr:uid="{7A3256CC-661F-4416-9786-3432D7639393}"/>
    <cellStyle name="40% - Accent6 8 3 2" xfId="11433" xr:uid="{0AC05C54-BACD-4E4A-AB27-EBE75C9F0DC0}"/>
    <cellStyle name="40% - Accent6 8 3 2 2" xfId="40933" xr:uid="{82703492-1503-46E4-8A8E-8D6247B65366}"/>
    <cellStyle name="40% - Accent6 8 3 2 3" xfId="27836" xr:uid="{B0355A63-211A-4D05-A630-07A1F19B61AA}"/>
    <cellStyle name="40% - Accent6 8 3 3" xfId="24046" xr:uid="{2F1EF4CD-8C7A-44AE-9F3C-EBF0DE04A3E8}"/>
    <cellStyle name="40% - Accent6 8 3 4" xfId="37151" xr:uid="{C05FEBAC-5017-4F51-AB41-52873B41B8EB}"/>
    <cellStyle name="40% - Accent6 8 3 5" xfId="15319" xr:uid="{7B1AD540-6DE3-459F-B5BA-B6438934E779}"/>
    <cellStyle name="40% - Accent6 8 4" xfId="6753" xr:uid="{C6046A5A-40D6-4D98-94B6-2392786735F3}"/>
    <cellStyle name="40% - Accent6 8 4 2" xfId="36314" xr:uid="{234C76B3-3D4B-4F46-81D9-340D0819AAD6}"/>
    <cellStyle name="40% - Accent6 8 4 3" xfId="23208" xr:uid="{846D35F1-D576-4AB2-99C2-CCDAE9867B33}"/>
    <cellStyle name="40% - Accent6 8 5" xfId="10665" xr:uid="{3E1BA952-D14F-44DC-ADA9-14C0510D79F9}"/>
    <cellStyle name="40% - Accent6 8 5 2" xfId="40165" xr:uid="{B8D00F52-BF4B-4E6C-87B0-1776DE89DABA}"/>
    <cellStyle name="40% - Accent6 8 5 3" xfId="27068" xr:uid="{181F8F5D-8BB1-425F-8899-E71D1E7C7B20}"/>
    <cellStyle name="40% - Accent6 8 6" xfId="18727" xr:uid="{8716CEAB-AADB-4536-A420-1E912CB75385}"/>
    <cellStyle name="40% - Accent6 8 7" xfId="31859" xr:uid="{50F0776B-D9D4-41F0-863E-A245CDC395E1}"/>
    <cellStyle name="40% - Accent6 8 8" xfId="14482" xr:uid="{48D3F024-42F7-4FD4-B851-86D2A945DC47}"/>
    <cellStyle name="40% - Accent6 9" xfId="2257" xr:uid="{00000000-0005-0000-0000-0000A7040000}"/>
    <cellStyle name="40% - Accent6 9 2" xfId="3817" xr:uid="{00000000-0005-0000-0000-0000A8040000}"/>
    <cellStyle name="40% - Accent6 9 2 2" xfId="9195" xr:uid="{8BEC6EFA-D573-4DE2-A447-B8BA0D096401}"/>
    <cellStyle name="40% - Accent6 9 2 2 2" xfId="38706" xr:uid="{E672924C-6C2A-4949-8105-89A8D08E7B55}"/>
    <cellStyle name="40% - Accent6 9 2 2 3" xfId="25608" xr:uid="{FFBCE355-080B-4183-88E7-401DFDCDCB02}"/>
    <cellStyle name="40% - Accent6 9 2 3" xfId="12964" xr:uid="{6AA501A7-0FC2-48CF-BC83-3AAEC06BF8BF}"/>
    <cellStyle name="40% - Accent6 9 2 3 2" xfId="42464" xr:uid="{4220AEE3-48B1-46CB-80AC-ADE6DDC2BC2C}"/>
    <cellStyle name="40% - Accent6 9 2 3 3" xfId="29367" xr:uid="{02510982-430F-48B8-971A-D682342FEDB4}"/>
    <cellStyle name="40% - Accent6 9 2 4" xfId="20289" xr:uid="{31AA401A-9548-4B57-A270-E4B4604EC808}"/>
    <cellStyle name="40% - Accent6 9 2 5" xfId="33409" xr:uid="{D5437435-0B1D-42CC-A98E-665E204469C1}"/>
    <cellStyle name="40% - Accent6 9 2 6" xfId="16874" xr:uid="{4C59BD16-C12A-49DF-A8E6-CD2116EB6C0A}"/>
    <cellStyle name="40% - Accent6 9 3" xfId="7648" xr:uid="{912999B9-35E8-43E2-A986-8B506B505EC2}"/>
    <cellStyle name="40% - Accent6 9 3 2" xfId="11448" xr:uid="{BF139E2E-01F6-4E16-9003-3E23B6902C03}"/>
    <cellStyle name="40% - Accent6 9 3 2 2" xfId="40948" xr:uid="{EEB06E43-4594-421F-AB0C-8BE21CDDDD90}"/>
    <cellStyle name="40% - Accent6 9 3 2 3" xfId="27851" xr:uid="{4A96369A-8D53-411A-8E9C-9A6CAF58073D}"/>
    <cellStyle name="40% - Accent6 9 3 3" xfId="24061" xr:uid="{91372CBB-F56C-4DCE-B2B0-050C06AE8ABC}"/>
    <cellStyle name="40% - Accent6 9 3 4" xfId="37166" xr:uid="{5C597A28-67BC-44FD-8167-9363FDA740E4}"/>
    <cellStyle name="40% - Accent6 9 3 5" xfId="15334" xr:uid="{0F52CF68-53A1-4AC0-8FA3-B783837B0DDE}"/>
    <cellStyle name="40% - Accent6 9 4" xfId="6767" xr:uid="{EE0C02AA-1216-4081-B2BD-CBCAD6D6BC4E}"/>
    <cellStyle name="40% - Accent6 9 4 2" xfId="36328" xr:uid="{806B734A-94C4-4A23-BEFA-15F5581CB002}"/>
    <cellStyle name="40% - Accent6 9 4 3" xfId="23222" xr:uid="{0DDF7983-5E5B-4832-BE3B-9D893924C5A5}"/>
    <cellStyle name="40% - Accent6 9 5" xfId="10679" xr:uid="{16E12CA2-74A1-4299-B716-4312DEE5E94B}"/>
    <cellStyle name="40% - Accent6 9 5 2" xfId="40179" xr:uid="{8E12794B-A2D2-46BE-BA3B-1F9D08E1F6E4}"/>
    <cellStyle name="40% - Accent6 9 5 3" xfId="27082" xr:uid="{49EE7287-BF96-4D1F-9872-209E1B5551E3}"/>
    <cellStyle name="40% - Accent6 9 6" xfId="18742" xr:uid="{5E5C8656-9D89-4B68-A3A7-FCD23C627A4F}"/>
    <cellStyle name="40% - Accent6 9 7" xfId="31874" xr:uid="{224820BC-DDE3-4C9A-BC4C-01BEAB77C913}"/>
    <cellStyle name="40% - Accent6 9 8" xfId="14496" xr:uid="{3909ED9D-99DF-4EDE-AFD9-E2F19924B326}"/>
    <cellStyle name="40% - Colore 1 2" xfId="768" xr:uid="{00000000-0005-0000-0000-0000A9040000}"/>
    <cellStyle name="40% - Colore 2 2" xfId="769" xr:uid="{00000000-0005-0000-0000-0000AA040000}"/>
    <cellStyle name="40% - Colore 3 2" xfId="770" xr:uid="{00000000-0005-0000-0000-0000AB040000}"/>
    <cellStyle name="40% - Colore 4 2" xfId="771" xr:uid="{00000000-0005-0000-0000-0000AC040000}"/>
    <cellStyle name="40% - Colore 5 2" xfId="772" xr:uid="{00000000-0005-0000-0000-0000AD040000}"/>
    <cellStyle name="40% - Colore 6 2" xfId="773" xr:uid="{00000000-0005-0000-0000-0000AE040000}"/>
    <cellStyle name="40% - Énfasis1" xfId="1821" xr:uid="{00000000-0005-0000-0000-0000AF040000}"/>
    <cellStyle name="40% - Énfasis2" xfId="1822" xr:uid="{00000000-0005-0000-0000-0000B0040000}"/>
    <cellStyle name="40% - Énfasis3" xfId="1823" xr:uid="{00000000-0005-0000-0000-0000B1040000}"/>
    <cellStyle name="40% - Énfasis4" xfId="1824" xr:uid="{00000000-0005-0000-0000-0000B2040000}"/>
    <cellStyle name="40% - Énfasis5" xfId="1825" xr:uid="{00000000-0005-0000-0000-0000B3040000}"/>
    <cellStyle name="40% - Énfasis6" xfId="1826" xr:uid="{00000000-0005-0000-0000-0000B4040000}"/>
    <cellStyle name="4025-363" xfId="774" xr:uid="{00000000-0005-0000-0000-0000B5040000}"/>
    <cellStyle name="4025-363 2" xfId="775" xr:uid="{00000000-0005-0000-0000-0000B6040000}"/>
    <cellStyle name="60% - Accent1" xfId="248" builtinId="32" customBuiltin="1"/>
    <cellStyle name="60% - Accent1 2" xfId="172" xr:uid="{00000000-0005-0000-0000-0000B8040000}"/>
    <cellStyle name="60% - Accent1 2 2" xfId="778" xr:uid="{00000000-0005-0000-0000-0000B9040000}"/>
    <cellStyle name="60% - Accent1 2 3" xfId="777" xr:uid="{00000000-0005-0000-0000-0000BA040000}"/>
    <cellStyle name="60% - Accent1 2 4" xfId="7263" xr:uid="{13D3BBC1-D5F0-4D51-9AB2-02E35DEEC1C0}"/>
    <cellStyle name="60% - Accent1 3" xfId="779" xr:uid="{00000000-0005-0000-0000-0000BB040000}"/>
    <cellStyle name="60% - Accent1 4" xfId="1909" xr:uid="{00000000-0005-0000-0000-0000BC040000}"/>
    <cellStyle name="60% - Accent1 5" xfId="776" xr:uid="{00000000-0005-0000-0000-0000BD040000}"/>
    <cellStyle name="60% - Accent2" xfId="252" builtinId="36" customBuiltin="1"/>
    <cellStyle name="60% - Accent2 2" xfId="173" xr:uid="{00000000-0005-0000-0000-0000BF040000}"/>
    <cellStyle name="60% - Accent2 2 2" xfId="782" xr:uid="{00000000-0005-0000-0000-0000C0040000}"/>
    <cellStyle name="60% - Accent2 2 3" xfId="781" xr:uid="{00000000-0005-0000-0000-0000C1040000}"/>
    <cellStyle name="60% - Accent2 2 4" xfId="7264" xr:uid="{44D1D154-9908-4AB4-9A72-228659FEE570}"/>
    <cellStyle name="60% - Accent2 3" xfId="783" xr:uid="{00000000-0005-0000-0000-0000C2040000}"/>
    <cellStyle name="60% - Accent2 4" xfId="1910" xr:uid="{00000000-0005-0000-0000-0000C3040000}"/>
    <cellStyle name="60% - Accent2 5" xfId="780" xr:uid="{00000000-0005-0000-0000-0000C4040000}"/>
    <cellStyle name="60% - Accent3" xfId="256" builtinId="40" customBuiltin="1"/>
    <cellStyle name="60% - Accent3 2" xfId="174" xr:uid="{00000000-0005-0000-0000-0000C6040000}"/>
    <cellStyle name="60% - Accent3 2 2" xfId="786" xr:uid="{00000000-0005-0000-0000-0000C7040000}"/>
    <cellStyle name="60% - Accent3 2 3" xfId="785" xr:uid="{00000000-0005-0000-0000-0000C8040000}"/>
    <cellStyle name="60% - Accent3 2 4" xfId="7265" xr:uid="{F4C2A77F-40C1-40F9-9F47-677BC2F29573}"/>
    <cellStyle name="60% - Accent3 3" xfId="787" xr:uid="{00000000-0005-0000-0000-0000C9040000}"/>
    <cellStyle name="60% - Accent3 4" xfId="1911" xr:uid="{00000000-0005-0000-0000-0000CA040000}"/>
    <cellStyle name="60% - Accent3 5" xfId="784" xr:uid="{00000000-0005-0000-0000-0000CB040000}"/>
    <cellStyle name="60% - Accent4" xfId="260" builtinId="44" customBuiltin="1"/>
    <cellStyle name="60% - Accent4 2" xfId="175" xr:uid="{00000000-0005-0000-0000-0000CD040000}"/>
    <cellStyle name="60% - Accent4 2 2" xfId="790" xr:uid="{00000000-0005-0000-0000-0000CE040000}"/>
    <cellStyle name="60% - Accent4 2 3" xfId="789" xr:uid="{00000000-0005-0000-0000-0000CF040000}"/>
    <cellStyle name="60% - Accent4 2 4" xfId="7266" xr:uid="{41045A96-1713-44DF-A432-69462272BB20}"/>
    <cellStyle name="60% - Accent4 3" xfId="791" xr:uid="{00000000-0005-0000-0000-0000D0040000}"/>
    <cellStyle name="60% - Accent4 4" xfId="1912" xr:uid="{00000000-0005-0000-0000-0000D1040000}"/>
    <cellStyle name="60% - Accent4 5" xfId="788" xr:uid="{00000000-0005-0000-0000-0000D2040000}"/>
    <cellStyle name="60% - Accent5" xfId="264" builtinId="48" customBuiltin="1"/>
    <cellStyle name="60% - Accent5 2" xfId="176" xr:uid="{00000000-0005-0000-0000-0000D4040000}"/>
    <cellStyle name="60% - Accent5 2 2" xfId="794" xr:uid="{00000000-0005-0000-0000-0000D5040000}"/>
    <cellStyle name="60% - Accent5 2 3" xfId="793" xr:uid="{00000000-0005-0000-0000-0000D6040000}"/>
    <cellStyle name="60% - Accent5 2 4" xfId="7267" xr:uid="{1BFD1E06-D33C-401A-87B7-B8ADE6D4C0B9}"/>
    <cellStyle name="60% - Accent5 3" xfId="795" xr:uid="{00000000-0005-0000-0000-0000D7040000}"/>
    <cellStyle name="60% - Accent5 4" xfId="1913" xr:uid="{00000000-0005-0000-0000-0000D8040000}"/>
    <cellStyle name="60% - Accent5 5" xfId="792" xr:uid="{00000000-0005-0000-0000-0000D9040000}"/>
    <cellStyle name="60% - Accent6" xfId="268" builtinId="52" customBuiltin="1"/>
    <cellStyle name="60% - Accent6 2" xfId="177" xr:uid="{00000000-0005-0000-0000-0000DB040000}"/>
    <cellStyle name="60% - Accent6 2 2" xfId="798" xr:uid="{00000000-0005-0000-0000-0000DC040000}"/>
    <cellStyle name="60% - Accent6 2 3" xfId="797" xr:uid="{00000000-0005-0000-0000-0000DD040000}"/>
    <cellStyle name="60% - Accent6 2 4" xfId="7268" xr:uid="{838B9530-7F05-412B-8846-712C6DF236BB}"/>
    <cellStyle name="60% - Accent6 3" xfId="799" xr:uid="{00000000-0005-0000-0000-0000DE040000}"/>
    <cellStyle name="60% - Accent6 4" xfId="1914" xr:uid="{00000000-0005-0000-0000-0000DF040000}"/>
    <cellStyle name="60% - Accent6 5" xfId="796" xr:uid="{00000000-0005-0000-0000-0000E0040000}"/>
    <cellStyle name="60% - Colore 1 2" xfId="800" xr:uid="{00000000-0005-0000-0000-0000E1040000}"/>
    <cellStyle name="60% - Colore 2 2" xfId="801" xr:uid="{00000000-0005-0000-0000-0000E2040000}"/>
    <cellStyle name="60% - Colore 3 2" xfId="802" xr:uid="{00000000-0005-0000-0000-0000E3040000}"/>
    <cellStyle name="60% - Colore 4 2" xfId="803" xr:uid="{00000000-0005-0000-0000-0000E4040000}"/>
    <cellStyle name="60% - Colore 5 2" xfId="804" xr:uid="{00000000-0005-0000-0000-0000E5040000}"/>
    <cellStyle name="60% - Colore 6 2" xfId="805" xr:uid="{00000000-0005-0000-0000-0000E6040000}"/>
    <cellStyle name="60% - Énfasis1" xfId="1827" xr:uid="{00000000-0005-0000-0000-0000E7040000}"/>
    <cellStyle name="60% - Énfasis2" xfId="1828" xr:uid="{00000000-0005-0000-0000-0000E8040000}"/>
    <cellStyle name="60% - Énfasis3" xfId="1829" xr:uid="{00000000-0005-0000-0000-0000E9040000}"/>
    <cellStyle name="60% - Énfasis4" xfId="1830" xr:uid="{00000000-0005-0000-0000-0000EA040000}"/>
    <cellStyle name="60% - Énfasis5" xfId="1831" xr:uid="{00000000-0005-0000-0000-0000EB040000}"/>
    <cellStyle name="60% - Énfasis6" xfId="1832" xr:uid="{00000000-0005-0000-0000-0000EC040000}"/>
    <cellStyle name="Accent1" xfId="245" builtinId="29" customBuiltin="1"/>
    <cellStyle name="Accent1 2" xfId="178" xr:uid="{00000000-0005-0000-0000-0000EE040000}"/>
    <cellStyle name="Accent1 2 2" xfId="808" xr:uid="{00000000-0005-0000-0000-0000EF040000}"/>
    <cellStyle name="Accent1 2 3" xfId="807" xr:uid="{00000000-0005-0000-0000-0000F0040000}"/>
    <cellStyle name="Accent1 2 4" xfId="7269" xr:uid="{4794A458-DB80-4BD6-A2C0-76153ECDD2BC}"/>
    <cellStyle name="Accent1 3" xfId="809" xr:uid="{00000000-0005-0000-0000-0000F1040000}"/>
    <cellStyle name="Accent1 4" xfId="1915" xr:uid="{00000000-0005-0000-0000-0000F2040000}"/>
    <cellStyle name="Accent1 5" xfId="806" xr:uid="{00000000-0005-0000-0000-0000F3040000}"/>
    <cellStyle name="Accent2" xfId="249" builtinId="33" customBuiltin="1"/>
    <cellStyle name="Accent2 2" xfId="179" xr:uid="{00000000-0005-0000-0000-0000F5040000}"/>
    <cellStyle name="Accent2 2 2" xfId="812" xr:uid="{00000000-0005-0000-0000-0000F6040000}"/>
    <cellStyle name="Accent2 2 3" xfId="811" xr:uid="{00000000-0005-0000-0000-0000F7040000}"/>
    <cellStyle name="Accent2 2 4" xfId="7270" xr:uid="{4F9326AB-28F6-4AAC-B551-3C53AC779E5A}"/>
    <cellStyle name="Accent2 3" xfId="813" xr:uid="{00000000-0005-0000-0000-0000F8040000}"/>
    <cellStyle name="Accent2 4" xfId="1916" xr:uid="{00000000-0005-0000-0000-0000F9040000}"/>
    <cellStyle name="Accent2 5" xfId="810" xr:uid="{00000000-0005-0000-0000-0000FA040000}"/>
    <cellStyle name="Accent3" xfId="253" builtinId="37" customBuiltin="1"/>
    <cellStyle name="Accent3 2" xfId="180" xr:uid="{00000000-0005-0000-0000-0000FC040000}"/>
    <cellStyle name="Accent3 2 2" xfId="816" xr:uid="{00000000-0005-0000-0000-0000FD040000}"/>
    <cellStyle name="Accent3 2 3" xfId="815" xr:uid="{00000000-0005-0000-0000-0000FE040000}"/>
    <cellStyle name="Accent3 2 4" xfId="7271" xr:uid="{94ECD7EE-1972-4E25-8F12-09CC7049C380}"/>
    <cellStyle name="Accent3 3" xfId="817" xr:uid="{00000000-0005-0000-0000-0000FF040000}"/>
    <cellStyle name="Accent3 4" xfId="1917" xr:uid="{00000000-0005-0000-0000-000000050000}"/>
    <cellStyle name="Accent3 5" xfId="814" xr:uid="{00000000-0005-0000-0000-000001050000}"/>
    <cellStyle name="Accent4" xfId="257" builtinId="41" customBuiltin="1"/>
    <cellStyle name="Accent4 2" xfId="181" xr:uid="{00000000-0005-0000-0000-000003050000}"/>
    <cellStyle name="Accent4 2 2" xfId="820" xr:uid="{00000000-0005-0000-0000-000004050000}"/>
    <cellStyle name="Accent4 2 3" xfId="819" xr:uid="{00000000-0005-0000-0000-000005050000}"/>
    <cellStyle name="Accent4 2 4" xfId="7272" xr:uid="{F85AD941-C164-4CA6-B3BB-033AF59906C2}"/>
    <cellStyle name="Accent4 3" xfId="821" xr:uid="{00000000-0005-0000-0000-000006050000}"/>
    <cellStyle name="Accent4 4" xfId="1918" xr:uid="{00000000-0005-0000-0000-000007050000}"/>
    <cellStyle name="Accent4 5" xfId="818" xr:uid="{00000000-0005-0000-0000-000008050000}"/>
    <cellStyle name="Accent5" xfId="261" builtinId="45" customBuiltin="1"/>
    <cellStyle name="Accent5 2" xfId="182" xr:uid="{00000000-0005-0000-0000-00000A050000}"/>
    <cellStyle name="Accent5 2 2" xfId="824" xr:uid="{00000000-0005-0000-0000-00000B050000}"/>
    <cellStyle name="Accent5 2 3" xfId="823" xr:uid="{00000000-0005-0000-0000-00000C050000}"/>
    <cellStyle name="Accent5 2 4" xfId="7273" xr:uid="{048F4F37-7390-4778-B36B-EAC0845BA1D8}"/>
    <cellStyle name="Accent5 3" xfId="825" xr:uid="{00000000-0005-0000-0000-00000D050000}"/>
    <cellStyle name="Accent5 4" xfId="1919" xr:uid="{00000000-0005-0000-0000-00000E050000}"/>
    <cellStyle name="Accent5 5" xfId="822" xr:uid="{00000000-0005-0000-0000-00000F050000}"/>
    <cellStyle name="Accent6" xfId="265" builtinId="49" customBuiltin="1"/>
    <cellStyle name="Accent6 2" xfId="183" xr:uid="{00000000-0005-0000-0000-000011050000}"/>
    <cellStyle name="Accent6 2 2" xfId="828" xr:uid="{00000000-0005-0000-0000-000012050000}"/>
    <cellStyle name="Accent6 2 3" xfId="827" xr:uid="{00000000-0005-0000-0000-000013050000}"/>
    <cellStyle name="Accent6 2 4" xfId="7274" xr:uid="{4DD8FF68-3075-4B9C-80AF-AF0312E63A6C}"/>
    <cellStyle name="Accent6 3" xfId="829" xr:uid="{00000000-0005-0000-0000-000014050000}"/>
    <cellStyle name="Accent6 4" xfId="1920" xr:uid="{00000000-0005-0000-0000-000015050000}"/>
    <cellStyle name="Accent6 5" xfId="826" xr:uid="{00000000-0005-0000-0000-000016050000}"/>
    <cellStyle name="Add" xfId="830" xr:uid="{00000000-0005-0000-0000-000017050000}"/>
    <cellStyle name="adj_share" xfId="831" xr:uid="{00000000-0005-0000-0000-000018050000}"/>
    <cellStyle name="Adjusted" xfId="832" xr:uid="{00000000-0005-0000-0000-000019050000}"/>
    <cellStyle name="Adjusted 2" xfId="6541" xr:uid="{6D0BB1E9-E8AB-4BF1-9E9F-F5F4472D6969}"/>
    <cellStyle name="Adjusted 2 2" xfId="30842" xr:uid="{8B5D42D9-9D32-4EE5-A067-7861C8F88A5E}"/>
    <cellStyle name="Adjusted 2 3" xfId="31157" xr:uid="{641F0A48-4201-4B38-9C98-F6DBD23E141E}"/>
    <cellStyle name="Adjusted 2 4" xfId="36106" xr:uid="{D9FA8425-A0B7-41D9-BA41-E2A6517694ED}"/>
    <cellStyle name="Adjusted 2 5" xfId="22998" xr:uid="{D58105E9-0809-4420-8970-C077D91AF166}"/>
    <cellStyle name="Adjusted 3" xfId="18357" xr:uid="{181F9E86-9D6D-4C38-B796-5CFF8C4C1A06}"/>
    <cellStyle name="Afjusted" xfId="833" xr:uid="{00000000-0005-0000-0000-00001A050000}"/>
    <cellStyle name="Afjusted 2" xfId="6542" xr:uid="{4B63548D-0F34-4B49-A414-6E59F8A4A973}"/>
    <cellStyle name="Afjusted 2 2" xfId="30843" xr:uid="{32EE46BB-356F-4FC7-93E3-D8C05DD79065}"/>
    <cellStyle name="Afjusted 3" xfId="18358" xr:uid="{F655589F-F66A-40B1-A41F-9880774D7E66}"/>
    <cellStyle name="Albacom" xfId="834" xr:uid="{00000000-0005-0000-0000-00001B050000}"/>
    <cellStyle name="Albacom 10" xfId="5762" xr:uid="{00000000-0005-0000-0000-00001C050000}"/>
    <cellStyle name="Albacom 10 2" xfId="30826" xr:uid="{38114F11-835A-43EE-919F-AA76314A24FB}"/>
    <cellStyle name="Albacom 10 3" xfId="30992" xr:uid="{009113B0-AAB8-452B-80EF-C7CDCACDF6C9}"/>
    <cellStyle name="Albacom 10 4" xfId="35350" xr:uid="{0B919CD2-47DD-41D0-AA61-7C8494E4E0C4}"/>
    <cellStyle name="Albacom 10 5" xfId="22233" xr:uid="{099A3135-EF0B-44D3-BCB4-A4AB7C5F1167}"/>
    <cellStyle name="Albacom 11" xfId="5995" xr:uid="{00000000-0005-0000-0000-00001D050000}"/>
    <cellStyle name="Albacom 11 2" xfId="30830" xr:uid="{1510972E-0C2C-4E96-B797-8F301984AA3E}"/>
    <cellStyle name="Albacom 11 3" xfId="31163" xr:uid="{737BF65F-9FA8-457B-8D44-790725FB0D71}"/>
    <cellStyle name="Albacom 11 4" xfId="35583" xr:uid="{BB2AC82A-50D0-4ED7-8DF5-A6507C5F8F0F}"/>
    <cellStyle name="Albacom 11 5" xfId="22466" xr:uid="{7680412B-DC4E-4926-8090-333490042CE2}"/>
    <cellStyle name="Albacom 12" xfId="6228" xr:uid="{00000000-0005-0000-0000-00001E050000}"/>
    <cellStyle name="Albacom 12 2" xfId="30834" xr:uid="{1174E435-EB78-415B-BE21-5E8EE9814548}"/>
    <cellStyle name="Albacom 12 3" xfId="31032" xr:uid="{D6FFD2E6-833F-440F-9077-C05BE28F2E56}"/>
    <cellStyle name="Albacom 12 4" xfId="35816" xr:uid="{70AFE185-0A72-4D45-ABDF-5CCEA35C23A0}"/>
    <cellStyle name="Albacom 12 5" xfId="22699" xr:uid="{4DB7E51E-CC61-420A-8F14-4A2199D12BFC}"/>
    <cellStyle name="Albacom 13" xfId="6543" xr:uid="{5D3BFCA6-CF2A-4287-9A66-41BEBB2D01D8}"/>
    <cellStyle name="Albacom 13 2" xfId="30844" xr:uid="{7EEC3981-6254-4911-9DBC-65C8CDA13977}"/>
    <cellStyle name="Albacom 13 3" xfId="31207" xr:uid="{63B84A29-12BA-442E-B69A-FAF9AFE291F7}"/>
    <cellStyle name="Albacom 13 4" xfId="36107" xr:uid="{C2FB555D-9C3E-467C-950E-7C9F0A0D42DB}"/>
    <cellStyle name="Albacom 13 5" xfId="22999" xr:uid="{3D77AB58-C0B4-44D4-8FCB-0F73B7AE2E5A}"/>
    <cellStyle name="Albacom 14" xfId="14274" xr:uid="{2EC9844D-5C1F-4198-916C-3C7E47AF99F3}"/>
    <cellStyle name="Albacom 2" xfId="2102" xr:uid="{00000000-0005-0000-0000-00001F050000}"/>
    <cellStyle name="Albacom 2 2" xfId="3671" xr:uid="{00000000-0005-0000-0000-000020050000}"/>
    <cellStyle name="Albacom 2 2 2" xfId="9049" xr:uid="{6BC4C535-24FF-4348-9CC2-B12CD6A14631}"/>
    <cellStyle name="Albacom 2 2 2 2" xfId="31081" xr:uid="{0591C20E-DFEC-46D3-ADEA-C671F549DC77}"/>
    <cellStyle name="Albacom 2 2 2 3" xfId="30923" xr:uid="{6F91DA55-1147-41EE-9815-90A5F60C5A44}"/>
    <cellStyle name="Albacom 2 2 2 4" xfId="38560" xr:uid="{D89FCC70-1E10-4480-899E-DF9E599BA5C3}"/>
    <cellStyle name="Albacom 2 2 2 5" xfId="25462" xr:uid="{55179523-854F-488E-BC64-6E0925337DF2}"/>
    <cellStyle name="Albacom 2 2 3" xfId="12822" xr:uid="{798B59AA-8EBB-4248-BA2F-199EF56492E4}"/>
    <cellStyle name="Albacom 2 2 3 2" xfId="31242" xr:uid="{8D48D5B3-192F-446C-9ADE-8AF2F45A65D8}"/>
    <cellStyle name="Albacom 2 2 3 3" xfId="30666" xr:uid="{DED9FD53-D837-40D0-AD32-9987B4768EDD}"/>
    <cellStyle name="Albacom 2 2 3 4" xfId="42322" xr:uid="{F5F7FF17-EC53-4C82-8E6F-4977182942B7}"/>
    <cellStyle name="Albacom 2 2 3 5" xfId="29225" xr:uid="{C4312C91-8C01-4B2F-BC3F-93F4C4A252EE}"/>
    <cellStyle name="Albacom 2 2 4" xfId="20143" xr:uid="{661D8224-9E14-4FB6-9A5C-E105B976967F}"/>
    <cellStyle name="Albacom 2 2 5" xfId="16728" xr:uid="{E950B82B-36E9-4742-B6C0-ECBC37BE4191}"/>
    <cellStyle name="Albacom 2 3" xfId="6785" xr:uid="{4DE7C65F-F95D-44BD-A972-65EB3FE86250}"/>
    <cellStyle name="Albacom 2 3 2" xfId="30902" xr:uid="{107A35E3-4709-413B-8DDF-725AB28A23EF}"/>
    <cellStyle name="Albacom 2 3 3" xfId="31160" xr:uid="{E8150040-3A2A-4E40-BAE6-8D4783500D5C}"/>
    <cellStyle name="Albacom 2 3 4" xfId="36346" xr:uid="{3405328B-BFAF-455F-939C-A58F5324779F}"/>
    <cellStyle name="Albacom 2 3 5" xfId="23240" xr:uid="{FFF9397A-FCD4-448C-832F-7D7DC0C328C9}"/>
    <cellStyle name="Albacom 2 4" xfId="10697" xr:uid="{6F27E6A2-2488-4088-A2DB-5FBF22A054CA}"/>
    <cellStyle name="Albacom 2 4 2" xfId="31155" xr:uid="{DA61A83E-A102-4B42-9DA5-B9B84B19841D}"/>
    <cellStyle name="Albacom 2 4 3" xfId="18383" xr:uid="{6157EA75-5E67-4632-B47E-D37E30C97AC0}"/>
    <cellStyle name="Albacom 2 4 4" xfId="40197" xr:uid="{2CC92680-3E79-4B52-A315-BD1FAA0BDF33}"/>
    <cellStyle name="Albacom 2 4 5" xfId="27100" xr:uid="{C359004D-0854-41D2-B33D-B9D1D82E299F}"/>
    <cellStyle name="Albacom 2 5" xfId="18600" xr:uid="{F9B4026A-819B-4968-81FE-ACDD035C8306}"/>
    <cellStyle name="Albacom 2 6" xfId="14514" xr:uid="{D9500A1E-2F02-4A32-9187-D427A9A08A5E}"/>
    <cellStyle name="Albacom 3" xfId="2317" xr:uid="{00000000-0005-0000-0000-000021050000}"/>
    <cellStyle name="Albacom 3 2" xfId="3877" xr:uid="{00000000-0005-0000-0000-000022050000}"/>
    <cellStyle name="Albacom 3 2 2" xfId="9254" xr:uid="{02953DAD-4F01-4669-8DC8-3DC811DA1058}"/>
    <cellStyle name="Albacom 3 2 2 2" xfId="31090" xr:uid="{F2E6BF56-F86D-4961-86FF-604EDA09A239}"/>
    <cellStyle name="Albacom 3 2 2 3" xfId="31224" xr:uid="{B8EF5B4A-0BB6-40BA-BEC3-69DE8B182AA3}"/>
    <cellStyle name="Albacom 3 2 2 4" xfId="38765" xr:uid="{0BD48E61-121B-4351-B9E3-1FBF212394E1}"/>
    <cellStyle name="Albacom 3 2 2 5" xfId="25667" xr:uid="{84228333-78A9-4898-AEC1-0487295A8A58}"/>
    <cellStyle name="Albacom 3 2 3" xfId="13023" xr:uid="{B7AB0513-DDAD-411F-8549-CF49DAFDD920}"/>
    <cellStyle name="Albacom 3 2 3 2" xfId="31247" xr:uid="{92728A86-20B5-404F-9105-1982E47E4637}"/>
    <cellStyle name="Albacom 3 2 3 3" xfId="31055" xr:uid="{549CCE3C-E599-456A-8F26-FE8E43F97758}"/>
    <cellStyle name="Albacom 3 2 3 4" xfId="42523" xr:uid="{E9F61B44-E2DD-4A05-A04B-4FA58CAD8BC2}"/>
    <cellStyle name="Albacom 3 2 3 5" xfId="29426" xr:uid="{F07F1B02-D62D-4D8C-B890-C4FEE67C3713}"/>
    <cellStyle name="Albacom 3 2 4" xfId="20348" xr:uid="{2E89DA70-009A-4152-BC36-08574291BF02}"/>
    <cellStyle name="Albacom 3 2 5" xfId="16933" xr:uid="{3E9C3955-7811-40E4-BB67-21817D3F4B6E}"/>
    <cellStyle name="Albacom 3 3" xfId="7707" xr:uid="{7EB69DA6-FE3A-4D97-9174-55A75E67466B}"/>
    <cellStyle name="Albacom 3 3 2" xfId="31005" xr:uid="{CDE8EC05-176E-4D5A-9B03-D62FA44487C0}"/>
    <cellStyle name="Albacom 3 3 3" xfId="31035" xr:uid="{9A841A4D-ECEE-43B8-B62A-5A17DABFADA6}"/>
    <cellStyle name="Albacom 3 3 4" xfId="37225" xr:uid="{E3881D81-1152-4F1E-A13F-D3E71B785EED}"/>
    <cellStyle name="Albacom 3 3 5" xfId="24120" xr:uid="{74156FFD-F4E7-4C6D-B584-6D85E67AB5FE}"/>
    <cellStyle name="Albacom 3 4" xfId="11507" xr:uid="{5CCDBBBC-9383-4204-9B9C-02CE048F6C3D}"/>
    <cellStyle name="Albacom 3 4 2" xfId="31192" xr:uid="{95E78DAF-D002-42BD-A179-E9732B76EB34}"/>
    <cellStyle name="Albacom 3 4 3" xfId="30800" xr:uid="{99FDCB4D-0C1A-4784-A2F3-54C60CD9D326}"/>
    <cellStyle name="Albacom 3 4 4" xfId="41007" xr:uid="{84924410-BF83-4E68-87D4-B5ED82BAF3C2}"/>
    <cellStyle name="Albacom 3 4 5" xfId="27910" xr:uid="{289B6C8C-991B-4056-AEC8-8E901BC9C6DD}"/>
    <cellStyle name="Albacom 3 5" xfId="18801" xr:uid="{BD887148-4201-4F57-B221-6E364D7500F2}"/>
    <cellStyle name="Albacom 3 6" xfId="15393" xr:uid="{AC1A1909-3474-4817-AD62-E5793B80D79C}"/>
    <cellStyle name="Albacom 4" xfId="2572" xr:uid="{00000000-0005-0000-0000-000023050000}"/>
    <cellStyle name="Albacom 4 2" xfId="4125" xr:uid="{00000000-0005-0000-0000-000024050000}"/>
    <cellStyle name="Albacom 4 2 2" xfId="9502" xr:uid="{A4374F83-26F6-4519-8A41-D33110955283}"/>
    <cellStyle name="Albacom 4 2 2 2" xfId="31113" xr:uid="{3443BF3B-9011-4C49-9408-8A03C4D28C60}"/>
    <cellStyle name="Albacom 4 2 2 3" xfId="31030" xr:uid="{D2443711-A1A9-48D4-A4A6-74D1CED256D5}"/>
    <cellStyle name="Albacom 4 2 2 4" xfId="39013" xr:uid="{F466D2C6-AB23-4848-A400-B19A4DED1D82}"/>
    <cellStyle name="Albacom 4 2 2 5" xfId="25915" xr:uid="{42F84F3F-37C6-406C-B358-0D8F28652929}"/>
    <cellStyle name="Albacom 4 2 3" xfId="13271" xr:uid="{AC60E333-8D09-480E-85B7-7FD696373906}"/>
    <cellStyle name="Albacom 4 2 3 2" xfId="31270" xr:uid="{CE44A10A-D142-48F1-8AFE-1D2814558E74}"/>
    <cellStyle name="Albacom 4 2 3 3" xfId="31076" xr:uid="{0D79E319-1A35-4A25-BB86-BAFAEDD1A187}"/>
    <cellStyle name="Albacom 4 2 3 4" xfId="42771" xr:uid="{CA86296E-084A-4690-AAC6-4D7D23228D14}"/>
    <cellStyle name="Albacom 4 2 3 5" xfId="29674" xr:uid="{63B1AA9B-CBA3-464B-BC6F-CEB089CA4AFC}"/>
    <cellStyle name="Albacom 4 2 4" xfId="20596" xr:uid="{DDB3FE13-2817-4B30-B9BF-DB84951129B7}"/>
    <cellStyle name="Albacom 4 2 5" xfId="17181" xr:uid="{30632A78-DD20-4368-B262-1FD1D02F5089}"/>
    <cellStyle name="Albacom 4 3" xfId="7962" xr:uid="{1F74DFEA-EE0B-4E76-93F2-8EF951CEC7F8}"/>
    <cellStyle name="Albacom 4 3 2" xfId="31025" xr:uid="{39AD56EC-EDDE-44FC-A315-79FC441D8632}"/>
    <cellStyle name="Albacom 4 3 3" xfId="31158" xr:uid="{C5E59362-32D5-4C2F-B67F-8A18C5FE6C74}"/>
    <cellStyle name="Albacom 4 3 4" xfId="37473" xr:uid="{87D27F32-AF97-4E07-9E05-33CA0447C4DA}"/>
    <cellStyle name="Albacom 4 3 5" xfId="24375" xr:uid="{113D5010-0D8E-4EAF-A118-D59F443D9E13}"/>
    <cellStyle name="Albacom 4 4" xfId="11755" xr:uid="{8C2F7DB1-3F01-4310-B388-B19C075D3FF1}"/>
    <cellStyle name="Albacom 4 4 2" xfId="31213" xr:uid="{C616EC68-C67E-4A9F-B79A-42578FE6C4FC}"/>
    <cellStyle name="Albacom 4 4 3" xfId="30835" xr:uid="{A9F574E5-3CE4-41D5-B2EA-9CEED56AB504}"/>
    <cellStyle name="Albacom 4 4 4" xfId="41255" xr:uid="{CE016322-4D1C-465B-9226-CC8949BFDBE7}"/>
    <cellStyle name="Albacom 4 4 5" xfId="28158" xr:uid="{E68BAC8D-1D7C-4F32-A865-2130ED2CF5B6}"/>
    <cellStyle name="Albacom 4 5" xfId="19056" xr:uid="{E9F70404-DA19-4B99-AAB8-20503A95F6EA}"/>
    <cellStyle name="Albacom 4 6" xfId="15641" xr:uid="{7E2990A1-4B26-4BD4-BB4D-47DD00BCC89B}"/>
    <cellStyle name="Albacom 5" xfId="2808" xr:uid="{00000000-0005-0000-0000-000025050000}"/>
    <cellStyle name="Albacom 5 2" xfId="4361" xr:uid="{00000000-0005-0000-0000-000026050000}"/>
    <cellStyle name="Albacom 5 2 2" xfId="9738" xr:uid="{17C150C7-052F-497C-8136-829ED49C0899}"/>
    <cellStyle name="Albacom 5 2 2 2" xfId="31120" xr:uid="{43D5E131-414E-460E-B38F-10983838093C}"/>
    <cellStyle name="Albacom 5 2 2 3" xfId="31253" xr:uid="{B70F6AE4-453F-452C-AD43-AE80C8121707}"/>
    <cellStyle name="Albacom 5 2 2 4" xfId="39249" xr:uid="{2AA6EE03-949F-4BB0-9933-1F5D088663E7}"/>
    <cellStyle name="Albacom 5 2 2 5" xfId="26151" xr:uid="{F6F685AC-96C3-4074-889A-8E13E2F18BA2}"/>
    <cellStyle name="Albacom 5 2 3" xfId="13507" xr:uid="{5D40725F-546E-42E2-A136-1DA0D1F12686}"/>
    <cellStyle name="Albacom 5 2 3 2" xfId="31278" xr:uid="{524EA13F-EF67-4F6E-A476-9FCC6D4D4811}"/>
    <cellStyle name="Albacom 5 2 3 3" xfId="18359" xr:uid="{FCC3A710-FFCC-4D1F-ACF7-0858A0087206}"/>
    <cellStyle name="Albacom 5 2 3 4" xfId="43007" xr:uid="{A252626C-E2FB-42E6-9849-0DCB2C5D495B}"/>
    <cellStyle name="Albacom 5 2 3 5" xfId="29910" xr:uid="{71A301E9-78DB-4136-925C-4807F265C416}"/>
    <cellStyle name="Albacom 5 2 4" xfId="20832" xr:uid="{3F4DE6F9-DEF0-40BA-8E10-70A702E5A0E1}"/>
    <cellStyle name="Albacom 5 2 5" xfId="17417" xr:uid="{67AAE209-A55C-48C7-8D4E-5BEDED9CB631}"/>
    <cellStyle name="Albacom 5 3" xfId="8198" xr:uid="{C4D94064-1EA8-45CB-8785-221A51FC1EE1}"/>
    <cellStyle name="Albacom 5 3 2" xfId="31034" xr:uid="{1DF4328F-5041-4EFD-BA4A-D3953072A0D9}"/>
    <cellStyle name="Albacom 5 3 3" xfId="31167" xr:uid="{EC4AD12A-782A-4D7E-96EE-98BA0A2D97AF}"/>
    <cellStyle name="Albacom 5 3 4" xfId="37709" xr:uid="{A1D695B7-8232-4ABA-8D3B-DF5204D95237}"/>
    <cellStyle name="Albacom 5 3 5" xfId="24611" xr:uid="{53AC29DE-A70C-4EEE-8B85-D381DD69AA28}"/>
    <cellStyle name="Albacom 5 4" xfId="11991" xr:uid="{B7AFD1CB-A881-473B-91A5-A9442D5CEB69}"/>
    <cellStyle name="Albacom 5 4 2" xfId="31219" xr:uid="{35D8A251-9BFD-49FA-99A6-8A964140BCA6}"/>
    <cellStyle name="Albacom 5 4 3" xfId="30754" xr:uid="{5A792F0F-FA3F-4639-A686-1837686322BB}"/>
    <cellStyle name="Albacom 5 4 4" xfId="41491" xr:uid="{6CDBF96D-F183-4F19-AC52-2F1F3D4D2013}"/>
    <cellStyle name="Albacom 5 4 5" xfId="28394" xr:uid="{D4D42790-0DA8-4EF4-BBF9-949E6F02E29D}"/>
    <cellStyle name="Albacom 5 5" xfId="19292" xr:uid="{883961CB-3519-43C1-AFAF-10AF1DED9C7D}"/>
    <cellStyle name="Albacom 5 6" xfId="15877" xr:uid="{BB056E67-D756-4B76-971E-50D34C30662E}"/>
    <cellStyle name="Albacom 6" xfId="3043" xr:uid="{00000000-0005-0000-0000-000027050000}"/>
    <cellStyle name="Albacom 6 2" xfId="8433" xr:uid="{C027FFE2-4D5B-4F6B-8A5C-089254454082}"/>
    <cellStyle name="Albacom 6 2 2" xfId="31041" xr:uid="{B1B2B06B-1359-4B12-89BD-4349249F799F}"/>
    <cellStyle name="Albacom 6 2 3" xfId="30984" xr:uid="{9307EBCD-EB4F-4331-8E32-18F9E488A103}"/>
    <cellStyle name="Albacom 6 2 4" xfId="37944" xr:uid="{C7918069-568C-4550-939C-1A61B177C420}"/>
    <cellStyle name="Albacom 6 2 5" xfId="24846" xr:uid="{3EF6490E-CB7E-4F91-AFE4-FE6D77C9B756}"/>
    <cellStyle name="Albacom 6 3" xfId="12226" xr:uid="{E30F57C1-8000-4EEE-98BC-AC505A7B687E}"/>
    <cellStyle name="Albacom 6 3 2" xfId="31228" xr:uid="{705C40F0-7C08-40C2-9039-6FD51F7F01BF}"/>
    <cellStyle name="Albacom 6 3 3" xfId="31116" xr:uid="{DA480ED8-517D-48B0-8273-145AB811D219}"/>
    <cellStyle name="Albacom 6 3 4" xfId="41726" xr:uid="{67D62A83-36E2-4376-8BCF-661A6FDE624B}"/>
    <cellStyle name="Albacom 6 3 5" xfId="28629" xr:uid="{C11FD3A8-077C-4B83-A3A9-BBD51D509F40}"/>
    <cellStyle name="Albacom 6 4" xfId="19527" xr:uid="{595EDED9-5394-4AA6-8341-4BA12A38B1BB}"/>
    <cellStyle name="Albacom 6 5" xfId="16112" xr:uid="{356AF047-6BAE-4CC2-AA21-53121E2DF6AA}"/>
    <cellStyle name="Albacom 7" xfId="4829" xr:uid="{00000000-0005-0000-0000-000028050000}"/>
    <cellStyle name="Albacom 7 2" xfId="10206" xr:uid="{0250B075-990F-433E-99FE-EA8E2C334E8F}"/>
    <cellStyle name="Albacom 7 2 2" xfId="31139" xr:uid="{19CD35A9-58CB-42C5-AC11-84788A0CD44D}"/>
    <cellStyle name="Albacom 7 2 3" xfId="30613" xr:uid="{DC5D33B0-ACA7-4E7C-B7A2-6684DC17F28B}"/>
    <cellStyle name="Albacom 7 2 4" xfId="39717" xr:uid="{D53951AD-F2F1-41A5-9012-4D0461A413B6}"/>
    <cellStyle name="Albacom 7 2 5" xfId="26619" xr:uid="{942344AE-39F4-4DE3-A1F5-D462AAF43D30}"/>
    <cellStyle name="Albacom 7 3" xfId="13975" xr:uid="{2C9C494A-E8D7-4AC0-8BA8-40AFC33AE6A4}"/>
    <cellStyle name="Albacom 7 3 2" xfId="31294" xr:uid="{BCCA3022-C924-46CF-AB6F-4D5CE4904225}"/>
    <cellStyle name="Albacom 7 3 3" xfId="31302" xr:uid="{D3E8F42E-300F-4796-A947-2499E9B2BBD9}"/>
    <cellStyle name="Albacom 7 3 4" xfId="43475" xr:uid="{FCF57668-E3DB-4880-8106-0243B528C6E0}"/>
    <cellStyle name="Albacom 7 3 5" xfId="30378" xr:uid="{4560BD82-D963-46AB-9EEA-C90287345754}"/>
    <cellStyle name="Albacom 7 4" xfId="21300" xr:uid="{6503D972-8DC0-4472-A9E1-97BEEDE0068B}"/>
    <cellStyle name="Albacom 7 5" xfId="30799" xr:uid="{28394EF0-6FB3-4274-A5DF-9FD2A3BD9D95}"/>
    <cellStyle name="Albacom 7 6" xfId="31150" xr:uid="{587F831D-3BA3-42B1-8A0E-90E411898BB0}"/>
    <cellStyle name="Albacom 7 7" xfId="34417" xr:uid="{A9F4A5FC-5633-48E0-A01C-F58A7C986E5D}"/>
    <cellStyle name="Albacom 7 8" xfId="17885" xr:uid="{79565C06-1CFB-46B4-85AC-86D70C4B7BE1}"/>
    <cellStyle name="Albacom 8" xfId="5062" xr:uid="{00000000-0005-0000-0000-000029050000}"/>
    <cellStyle name="Albacom 8 2" xfId="30804" xr:uid="{DE0850F7-BBC5-4167-A985-17DCABC7E3E1}"/>
    <cellStyle name="Albacom 8 3" xfId="31210" xr:uid="{14BF1A76-0EF2-4571-BD90-0D62799FB6C5}"/>
    <cellStyle name="Albacom 8 4" xfId="34650" xr:uid="{B4C3FD04-AF08-47F6-AA65-5C2BEAE49BC0}"/>
    <cellStyle name="Albacom 8 5" xfId="21533" xr:uid="{E0919161-6AF0-4EF4-AFAF-446CCF2E406B}"/>
    <cellStyle name="Albacom 9" xfId="5295" xr:uid="{00000000-0005-0000-0000-00002A050000}"/>
    <cellStyle name="Albacom 9 2" xfId="30813" xr:uid="{018E0159-10D0-4552-A730-A9E1673F5DCC}"/>
    <cellStyle name="Albacom 9 3" xfId="31211" xr:uid="{CEC2C58F-7270-4A96-B5B9-EA9DABCB2BB4}"/>
    <cellStyle name="Albacom 9 4" xfId="34883" xr:uid="{F1F863D4-24E9-4EDB-8BE5-A437154FA6AD}"/>
    <cellStyle name="Albacom 9 5" xfId="21766" xr:uid="{6D3198CE-1CF9-49BA-A148-7452C89F1F9C}"/>
    <cellStyle name="Alex" xfId="835" xr:uid="{00000000-0005-0000-0000-00002B050000}"/>
    <cellStyle name="b" xfId="836" xr:uid="{00000000-0005-0000-0000-00002C050000}"/>
    <cellStyle name="b 2" xfId="837" xr:uid="{00000000-0005-0000-0000-00002D050000}"/>
    <cellStyle name="b_Allegato 1 Contratto eDISON tRADING 2011-12" xfId="838" xr:uid="{00000000-0005-0000-0000-00002E050000}"/>
    <cellStyle name="b_Db_new" xfId="839" xr:uid="{00000000-0005-0000-0000-00002F050000}"/>
    <cellStyle name="b_Db_new 2" xfId="840" xr:uid="{00000000-0005-0000-0000-000030050000}"/>
    <cellStyle name="b_Db_new 2 2" xfId="841" xr:uid="{00000000-0005-0000-0000-000031050000}"/>
    <cellStyle name="b_Db_new 3" xfId="842" xr:uid="{00000000-0005-0000-0000-000032050000}"/>
    <cellStyle name="b_Prezzi_up to date" xfId="843" xr:uid="{00000000-0005-0000-0000-000033050000}"/>
    <cellStyle name="b_Prezzi_up to date 2" xfId="844" xr:uid="{00000000-0005-0000-0000-000034050000}"/>
    <cellStyle name="Background" xfId="845" xr:uid="{00000000-0005-0000-0000-000035050000}"/>
    <cellStyle name="Background 2" xfId="6786" xr:uid="{D36ACF59-3762-472A-BE5B-419A460413C3}"/>
    <cellStyle name="Background 2 2" xfId="23241" xr:uid="{5F27239C-370F-4BFD-BD42-1F8974D7963C}"/>
    <cellStyle name="Background 2 3" xfId="30903" xr:uid="{2DF4EA29-7091-4A1F-94A3-14F016B6E97C}"/>
    <cellStyle name="Background 2 4" xfId="30982" xr:uid="{59674E0F-A5FB-4941-BBED-FF40B6EB8D81}"/>
    <cellStyle name="Background 2 5" xfId="36347" xr:uid="{3778C1B1-C45B-4BE4-8180-007F7BB0583A}"/>
    <cellStyle name="Background 2 6" xfId="14515" xr:uid="{50BAEB39-580E-4165-BCBB-7C09AFA38F72}"/>
    <cellStyle name="Background 3" xfId="18360" xr:uid="{7F5F8557-73D8-44FA-87E3-8A78D96288DC}"/>
    <cellStyle name="Background 4" xfId="18356" xr:uid="{F8365439-7CD7-46EF-853E-412D9DF5A9FC}"/>
    <cellStyle name="Background 5" xfId="31526" xr:uid="{6D6B38D7-3CA0-4B72-AFC2-C919F5915C0A}"/>
    <cellStyle name="Bad" xfId="235" builtinId="27" customBuiltin="1"/>
    <cellStyle name="Bad 2" xfId="184" xr:uid="{00000000-0005-0000-0000-000037050000}"/>
    <cellStyle name="Bad 2 2" xfId="848" xr:uid="{00000000-0005-0000-0000-000038050000}"/>
    <cellStyle name="Bad 2 3" xfId="847" xr:uid="{00000000-0005-0000-0000-000039050000}"/>
    <cellStyle name="Bad 2 4" xfId="7275" xr:uid="{258BF31D-E661-4DF6-9189-B75F80BEB33B}"/>
    <cellStyle name="Bad 3" xfId="849" xr:uid="{00000000-0005-0000-0000-00003A050000}"/>
    <cellStyle name="Bad 4" xfId="1921" xr:uid="{00000000-0005-0000-0000-00003B050000}"/>
    <cellStyle name="Bad 5" xfId="846" xr:uid="{00000000-0005-0000-0000-00003C050000}"/>
    <cellStyle name="Basis points" xfId="850" xr:uid="{00000000-0005-0000-0000-00003D050000}"/>
    <cellStyle name="Bloccato" xfId="851" xr:uid="{00000000-0005-0000-0000-00003E050000}"/>
    <cellStyle name="Bloccato 2" xfId="6787" xr:uid="{72F2468E-63FE-47EE-849D-8C66087ECA8B}"/>
    <cellStyle name="Bloccato 2 2" xfId="23242" xr:uid="{5980F892-E6BD-4CFE-8670-50AD4F20FB97}"/>
    <cellStyle name="Bloccato 2 3" xfId="30904" xr:uid="{CF7CEE14-5764-4865-B1BF-C69E86000585}"/>
    <cellStyle name="Bloccato 2 4" xfId="31208" xr:uid="{724F58DA-913D-446E-9B55-9B82F3550AB4}"/>
    <cellStyle name="Bloccato 2 5" xfId="36348" xr:uid="{91CF607E-6594-459F-9FA0-84FEAC073C19}"/>
    <cellStyle name="Bloccato 2 6" xfId="14516" xr:uid="{4C3137BC-1D48-4A54-8A3C-EDEEE639E1F4}"/>
    <cellStyle name="Bloccato 3" xfId="18361" xr:uid="{A4321C0B-3056-4A38-924A-2E8059DA2817}"/>
    <cellStyle name="Bloccato 4" xfId="18355" xr:uid="{D8740CD7-FF26-4683-BB0C-2232F7108CAB}"/>
    <cellStyle name="Bloccato 5" xfId="31527" xr:uid="{CD52FF59-798F-41DC-8E16-2D34ED326316}"/>
    <cellStyle name="BLU" xfId="852" xr:uid="{00000000-0005-0000-0000-00003F050000}"/>
    <cellStyle name="body01" xfId="853" xr:uid="{00000000-0005-0000-0000-000040050000}"/>
    <cellStyle name="body01 2" xfId="6544" xr:uid="{2F59DE5E-B549-4F15-8BA6-C1B190452FF5}"/>
    <cellStyle name="body01 2 2" xfId="36108" xr:uid="{D77EF000-7707-484A-A77B-612DDC4F75EC}"/>
    <cellStyle name="body01 2 3" xfId="23000" xr:uid="{94B576D9-5B6F-41BF-BA17-43C3F3696DBE}"/>
    <cellStyle name="body01 3" xfId="18362" xr:uid="{1291E8FC-4FAC-4509-B5B6-94E3DFD25ACB}"/>
    <cellStyle name="body01 4" xfId="31053" xr:uid="{D878D080-46FB-4A50-9700-E867FE64AB6A}"/>
    <cellStyle name="body02" xfId="854" xr:uid="{00000000-0005-0000-0000-000041050000}"/>
    <cellStyle name="Bold/Border" xfId="855" xr:uid="{00000000-0005-0000-0000-000042050000}"/>
    <cellStyle name="Bold/Border 2" xfId="6545" xr:uid="{52D7EAFF-EF42-48D3-BA1B-F0F5547101C3}"/>
    <cellStyle name="Bold/Border 2 2" xfId="30845" xr:uid="{8ED045B6-33D9-4048-945A-CE55E712EECC}"/>
    <cellStyle name="Bold/Border 2 3" xfId="31262" xr:uid="{C88DA497-F8F0-465E-9A7D-86A64A722814}"/>
    <cellStyle name="Bold/Border 2 4" xfId="36109" xr:uid="{00564545-A009-4EDD-ADD1-863C0074272F}"/>
    <cellStyle name="Bold/Border 2 5" xfId="23001" xr:uid="{F62B2D90-5A06-4AD5-8E4F-EF567242AD1E}"/>
    <cellStyle name="Bold/Border 3" xfId="18363" xr:uid="{F412B162-A27D-47C2-85CD-7C8725B788A2}"/>
    <cellStyle name="bordino" xfId="856" xr:uid="{00000000-0005-0000-0000-000043050000}"/>
    <cellStyle name="Buena" xfId="1833" xr:uid="{00000000-0005-0000-0000-000044050000}"/>
    <cellStyle name="Bullet" xfId="857" xr:uid="{00000000-0005-0000-0000-000045050000}"/>
    <cellStyle name="Bullet 2" xfId="858" xr:uid="{00000000-0005-0000-0000-000046050000}"/>
    <cellStyle name="CALC Amount" xfId="859" xr:uid="{00000000-0005-0000-0000-000047050000}"/>
    <cellStyle name="Calcolo" xfId="239" xr:uid="{00000000-0005-0000-0000-000048050000}"/>
    <cellStyle name="Calcolo 2" xfId="860" xr:uid="{00000000-0005-0000-0000-000049050000}"/>
    <cellStyle name="Calcolo 2 2" xfId="3508" xr:uid="{00000000-0005-0000-0000-00004A050000}"/>
    <cellStyle name="Calcolo 2 2 2" xfId="8886" xr:uid="{189F8E2A-1BD6-469A-A96A-29E73EF762F4}"/>
    <cellStyle name="Calcolo 2 2 2 2" xfId="25299" xr:uid="{03CBB33C-4B3F-4ED8-B14D-EB796BC2B308}"/>
    <cellStyle name="Calcolo 2 2 2 3" xfId="31057" xr:uid="{A14D2270-6B3F-49B4-9D87-800B1088FC03}"/>
    <cellStyle name="Calcolo 2 2 2 4" xfId="31026" xr:uid="{612F8448-900F-441C-924C-67AACF3E1D3D}"/>
    <cellStyle name="Calcolo 2 2 2 5" xfId="38397" xr:uid="{DA99AFD8-BCAA-4F07-B96A-0C82C4C62928}"/>
    <cellStyle name="Calcolo 2 2 2 6" xfId="16565" xr:uid="{C04953B4-8FDF-47EC-A391-85A5FEF30575}"/>
    <cellStyle name="Calcolo 2 2 3" xfId="6788" xr:uid="{9D702DD7-C66E-40C6-B6F4-DBC844922CF5}"/>
    <cellStyle name="Calcolo 2 2 3 2" xfId="30905" xr:uid="{8BF7E1C1-3B9B-4B5B-8A80-315D9D42F403}"/>
    <cellStyle name="Calcolo 2 2 3 3" xfId="31020" xr:uid="{8D8C3884-E3D5-4032-BC7A-44D4105CB79C}"/>
    <cellStyle name="Calcolo 2 2 3 4" xfId="36349" xr:uid="{61AA4973-D5CC-4A3B-9EFB-89CF1C677C92}"/>
    <cellStyle name="Calcolo 2 2 3 5" xfId="23243" xr:uid="{36E53E72-805D-4837-A48D-12D670C61DC3}"/>
    <cellStyle name="Calcolo 2 2 4" xfId="19980" xr:uid="{012230C0-44A4-4926-A695-62EDD04F296A}"/>
    <cellStyle name="Calcolo 2 2 5" xfId="30725" xr:uid="{59207514-15E8-426B-A411-31823A3F935F}"/>
    <cellStyle name="Calcolo 2 2 6" xfId="31104" xr:uid="{20809FA8-0E34-4D2E-A515-C3AE7CC8B34D}"/>
    <cellStyle name="Calcolo 2 2 7" xfId="33101" xr:uid="{39566D90-2A82-4A18-81B0-28B07E7E9C94}"/>
    <cellStyle name="Calcolo 2 2 8" xfId="14517" xr:uid="{D74EC75B-E3EC-4D28-AC90-0B1FD7388711}"/>
    <cellStyle name="Calcolo 2 3" xfId="18364" xr:uid="{2C18FEA5-097D-48B0-ABBF-0977EB191142}"/>
    <cellStyle name="Calcolo 2 4" xfId="18354" xr:uid="{E276A143-81E8-4BB2-8C28-D9A91F6E4C03}"/>
    <cellStyle name="Calcolo 2 5" xfId="30720" xr:uid="{82658B32-AD91-4428-B51E-4FEE9D3D3507}"/>
    <cellStyle name="Calcolo 2 6" xfId="31528" xr:uid="{59A016C1-F54F-4645-B860-E96E5D78BFB1}"/>
    <cellStyle name="Calcolo 2 7" xfId="14275" xr:uid="{9E790FDC-CAFD-4B5C-8BE5-E4E6E2B27376}"/>
    <cellStyle name="Calcolo 3" xfId="3275" xr:uid="{00000000-0005-0000-0000-00004B050000}"/>
    <cellStyle name="Calcolo 3 2" xfId="8665" xr:uid="{50F8331F-7390-43EC-821D-069DE39DCD89}"/>
    <cellStyle name="Calcolo 3 2 2" xfId="31050" xr:uid="{AEBBBB07-7BFB-4D88-A6A6-73984B1DF9EE}"/>
    <cellStyle name="Calcolo 3 2 3" xfId="31031" xr:uid="{298529D7-15F4-477E-9A46-F8289A49BB89}"/>
    <cellStyle name="Calcolo 3 2 4" xfId="38176" xr:uid="{38B65340-A8F1-45AE-9A11-1EE7EA4C3DC4}"/>
    <cellStyle name="Calcolo 3 2 5" xfId="25078" xr:uid="{6D3695BD-E8FE-4F51-9C8D-97D34705672D}"/>
    <cellStyle name="Calcolo 3 3" xfId="19759" xr:uid="{2372E847-8B5C-4D70-8A44-1A75DC4A48B0}"/>
    <cellStyle name="Calcolo 3 4" xfId="30717" xr:uid="{CF4AAA3C-8C6F-4D0D-8ACD-5F3D55FD7189}"/>
    <cellStyle name="Calcolo 3 5" xfId="31127" xr:uid="{6ECAEEB2-7B8B-4B54-90E0-49E0ACAC2DC9}"/>
    <cellStyle name="Calcolo 3 6" xfId="32880" xr:uid="{303DDA64-68D4-4F2C-92BA-8DE4948FC60A}"/>
    <cellStyle name="Calcolo 3 7" xfId="16344" xr:uid="{3BD99609-01E2-4264-956C-A0E4121B9EEC}"/>
    <cellStyle name="Calculation 2" xfId="862" xr:uid="{00000000-0005-0000-0000-00004C050000}"/>
    <cellStyle name="Calculation 2 2" xfId="863" xr:uid="{00000000-0005-0000-0000-00004D050000}"/>
    <cellStyle name="Calculation 2 2 2" xfId="3511" xr:uid="{00000000-0005-0000-0000-00004E050000}"/>
    <cellStyle name="Calculation 2 2 2 2" xfId="8889" xr:uid="{0E58F0C2-0979-4E0C-A68D-E38EFB7CA81F}"/>
    <cellStyle name="Calculation 2 2 2 2 2" xfId="25302" xr:uid="{8DC8F806-A47E-45CA-B675-19343DB86D3D}"/>
    <cellStyle name="Calculation 2 2 2 2 3" xfId="31060" xr:uid="{F13BC004-C214-4727-ACA9-4516B37761DE}"/>
    <cellStyle name="Calculation 2 2 2 2 4" xfId="30779" xr:uid="{C45DE2C5-7DAA-47E7-8465-5B0E5FBFC913}"/>
    <cellStyle name="Calculation 2 2 2 2 5" xfId="38400" xr:uid="{C097D8E8-5385-42FC-8A31-270A456C5CBB}"/>
    <cellStyle name="Calculation 2 2 2 2 6" xfId="16568" xr:uid="{4E92C19A-CD80-465C-8940-9295E170F162}"/>
    <cellStyle name="Calculation 2 2 2 3" xfId="6791" xr:uid="{6146C591-502D-487E-AD61-966103E21BB6}"/>
    <cellStyle name="Calculation 2 2 2 3 2" xfId="30908" xr:uid="{A038D21B-1474-4BFC-A781-F1529B39E08E}"/>
    <cellStyle name="Calculation 2 2 2 3 3" xfId="30772" xr:uid="{C9CE48C0-E24C-4C20-AC3F-B616859E319E}"/>
    <cellStyle name="Calculation 2 2 2 3 4" xfId="36352" xr:uid="{343F0376-D2A2-4AAE-8C30-E6B054EDFCFE}"/>
    <cellStyle name="Calculation 2 2 2 3 5" xfId="23246" xr:uid="{F1CCD2EE-8807-49D4-87D1-B92B052DEE91}"/>
    <cellStyle name="Calculation 2 2 2 4" xfId="19983" xr:uid="{CE72DA49-AD70-4083-9B6C-7B7EA00E7158}"/>
    <cellStyle name="Calculation 2 2 2 5" xfId="30728" xr:uid="{677907DB-B25B-4F8E-9C03-E159406BD8AB}"/>
    <cellStyle name="Calculation 2 2 2 6" xfId="30819" xr:uid="{F30196ED-C525-43AB-B521-22BAD928A3AC}"/>
    <cellStyle name="Calculation 2 2 2 7" xfId="33104" xr:uid="{282310A3-4635-4DB6-B30E-8AA6833EE535}"/>
    <cellStyle name="Calculation 2 2 2 8" xfId="14520" xr:uid="{9B94F467-5717-4D64-BD7E-86DCD0332971}"/>
    <cellStyle name="Calculation 2 2 3" xfId="18367" xr:uid="{D715F26D-D8E3-4B20-B737-CB59F25DF2B7}"/>
    <cellStyle name="Calculation 2 2 4" xfId="18351" xr:uid="{8C33A9FC-2551-40B6-AE4F-27B84ABF1873}"/>
    <cellStyle name="Calculation 2 2 5" xfId="30987" xr:uid="{33231C02-2736-428A-BDF8-ABAD6ECF489A}"/>
    <cellStyle name="Calculation 2 2 6" xfId="31531" xr:uid="{6D78883D-D211-4008-970B-FF73D8182638}"/>
    <cellStyle name="Calculation 2 2 7" xfId="14278" xr:uid="{B8C4ECBE-34AA-4A06-82C2-A2EE0919295E}"/>
    <cellStyle name="Calculation 2 3" xfId="3510" xr:uid="{00000000-0005-0000-0000-00004F050000}"/>
    <cellStyle name="Calculation 2 3 2" xfId="8888" xr:uid="{6BA31105-09E6-439A-9EC5-8C80E742D580}"/>
    <cellStyle name="Calculation 2 3 2 2" xfId="25301" xr:uid="{CA1E4DCA-0B47-4827-82BB-A55AF3F26EA9}"/>
    <cellStyle name="Calculation 2 3 2 3" xfId="31059" xr:uid="{EFEA6624-F29E-4615-96AF-E9D0443A00FF}"/>
    <cellStyle name="Calculation 2 3 2 4" xfId="31114" xr:uid="{01A3D719-68D7-4D9A-AF64-B387AC812A0F}"/>
    <cellStyle name="Calculation 2 3 2 5" xfId="38399" xr:uid="{878B8C90-4646-4CC8-881D-D2211A9D10BD}"/>
    <cellStyle name="Calculation 2 3 2 6" xfId="16567" xr:uid="{562BC74A-A873-4D82-9271-1459EFC1BE68}"/>
    <cellStyle name="Calculation 2 3 3" xfId="6790" xr:uid="{6E7B37AA-778F-43F7-93BC-05E688802168}"/>
    <cellStyle name="Calculation 2 3 3 2" xfId="30907" xr:uid="{D97E3930-0297-407D-9841-0D9629B93E2D}"/>
    <cellStyle name="Calculation 2 3 3 3" xfId="31106" xr:uid="{96ED81EF-010F-498A-8DC1-83434331A1FB}"/>
    <cellStyle name="Calculation 2 3 3 4" xfId="36351" xr:uid="{2733925F-3B10-4997-9E94-AD5E4D8D18D0}"/>
    <cellStyle name="Calculation 2 3 3 5" xfId="23245" xr:uid="{61D9FFC2-55D8-4B3A-A058-AF2DB24396AC}"/>
    <cellStyle name="Calculation 2 3 4" xfId="19982" xr:uid="{577015B9-93E7-4E6A-9159-23D0414315B2}"/>
    <cellStyle name="Calculation 2 3 5" xfId="30727" xr:uid="{368B6B2B-F017-40F4-B9E8-E0FE80FF81D6}"/>
    <cellStyle name="Calculation 2 3 6" xfId="30691" xr:uid="{623682BA-C2AC-415B-96B9-53E0CDC85D44}"/>
    <cellStyle name="Calculation 2 3 7" xfId="33103" xr:uid="{695EB703-4766-43E4-A019-9E496942C010}"/>
    <cellStyle name="Calculation 2 3 8" xfId="14519" xr:uid="{DF0CC1B7-596B-4CBB-AA01-E47DAD6F6A76}"/>
    <cellStyle name="Calculation 2 4" xfId="18366" xr:uid="{98F7FC2A-B057-4782-A7F0-F52EDFC30884}"/>
    <cellStyle name="Calculation 2 5" xfId="18352" xr:uid="{46C354FC-0078-44FF-916C-6F7388767996}"/>
    <cellStyle name="Calculation 2 6" xfId="31164" xr:uid="{1645DAF5-D6E1-4FB6-A53F-3B4EE461D1B0}"/>
    <cellStyle name="Calculation 2 7" xfId="31530" xr:uid="{38960228-275D-4C9D-8DF9-C421185846D0}"/>
    <cellStyle name="Calculation 2 8" xfId="14277" xr:uid="{C63D11E8-99F3-4CDA-BDBC-4EA6E52E6D42}"/>
    <cellStyle name="Calculation 3" xfId="864" xr:uid="{00000000-0005-0000-0000-000050050000}"/>
    <cellStyle name="Calculation 3 2" xfId="3512" xr:uid="{00000000-0005-0000-0000-000051050000}"/>
    <cellStyle name="Calculation 3 2 2" xfId="8890" xr:uid="{9874BE1E-DB8E-4033-BB4A-E88B20A7A9AF}"/>
    <cellStyle name="Calculation 3 2 2 2" xfId="25303" xr:uid="{BBA63EF8-5272-4B16-A102-8FADF5B5CFCA}"/>
    <cellStyle name="Calculation 3 2 2 3" xfId="31061" xr:uid="{DBD6AA0F-2888-4F98-8766-C3C415EEA5D1}"/>
    <cellStyle name="Calculation 3 2 2 4" xfId="30700" xr:uid="{328F79CE-E1C6-4D37-A4B3-C0A612D8055B}"/>
    <cellStyle name="Calculation 3 2 2 5" xfId="38401" xr:uid="{5B185DEC-8FF3-4AC9-8940-67BFE47C7284}"/>
    <cellStyle name="Calculation 3 2 2 6" xfId="16569" xr:uid="{8AC417F5-FFD7-4824-B636-FABF8A302CAA}"/>
    <cellStyle name="Calculation 3 2 3" xfId="6792" xr:uid="{D55BF96D-D8AE-4A52-9115-53F5012EECED}"/>
    <cellStyle name="Calculation 3 2 3 2" xfId="30909" xr:uid="{5284D02C-64FA-494E-9679-2D19B47550E2}"/>
    <cellStyle name="Calculation 3 2 3 3" xfId="30693" xr:uid="{42DC66B0-5451-4693-9DDB-7406ACAA3CF6}"/>
    <cellStyle name="Calculation 3 2 3 4" xfId="36353" xr:uid="{EB9E9793-2BB9-4D6C-A7D3-1718A947F65F}"/>
    <cellStyle name="Calculation 3 2 3 5" xfId="23247" xr:uid="{EDC3112E-38E6-4061-A7BD-3986813E6F96}"/>
    <cellStyle name="Calculation 3 2 4" xfId="19984" xr:uid="{820D13EF-511E-4716-8DC0-C1F4911218BC}"/>
    <cellStyle name="Calculation 3 2 5" xfId="30729" xr:uid="{EE2BCD8A-14C8-434E-AE36-7DC4BCDD933D}"/>
    <cellStyle name="Calculation 3 2 6" xfId="31299" xr:uid="{19CA9C45-6285-4A2B-B868-B8418E4D19B7}"/>
    <cellStyle name="Calculation 3 2 7" xfId="33105" xr:uid="{8E477414-C418-4049-9A62-7926FC43BE3C}"/>
    <cellStyle name="Calculation 3 2 8" xfId="14521" xr:uid="{309909EA-F942-4022-8DC5-52FF2A0BDBD0}"/>
    <cellStyle name="Calculation 3 3" xfId="18368" xr:uid="{FB1E8D26-8FD6-48A2-ACDE-0339B0DBEA28}"/>
    <cellStyle name="Calculation 3 4" xfId="18350" xr:uid="{824CABCE-188E-461F-A325-E84D657F56AD}"/>
    <cellStyle name="Calculation 3 5" xfId="31236" xr:uid="{E0A0781A-DA58-4B85-810B-61A59C86EFC5}"/>
    <cellStyle name="Calculation 3 6" xfId="31532" xr:uid="{5B1320FB-27CE-40FC-91E6-C7C80BBB7249}"/>
    <cellStyle name="Calculation 3 7" xfId="14279" xr:uid="{6A64CBC7-80FB-4A4D-8F71-5808580FCEC2}"/>
    <cellStyle name="Calculation 4" xfId="1922" xr:uid="{00000000-0005-0000-0000-000052050000}"/>
    <cellStyle name="Calculation 5" xfId="861" xr:uid="{00000000-0005-0000-0000-000053050000}"/>
    <cellStyle name="Calculation 5 2" xfId="3509" xr:uid="{00000000-0005-0000-0000-000054050000}"/>
    <cellStyle name="Calculation 5 2 2" xfId="8887" xr:uid="{7EF61141-A8E6-418C-B778-5F2F1D143274}"/>
    <cellStyle name="Calculation 5 2 2 2" xfId="31058" xr:uid="{6C51C44B-BF28-42C2-939E-AE66AF1226D1}"/>
    <cellStyle name="Calculation 5 2 2 3" xfId="31271" xr:uid="{F9D090D4-C7F6-427F-8155-201E9CA6C64E}"/>
    <cellStyle name="Calculation 5 2 2 4" xfId="38398" xr:uid="{A8301BBD-31A3-4323-A38F-323DA6CC065D}"/>
    <cellStyle name="Calculation 5 2 2 5" xfId="25300" xr:uid="{4EEEF9FF-EFDA-4B99-8361-A2C969BC1A6D}"/>
    <cellStyle name="Calculation 5 2 3" xfId="19981" xr:uid="{8B220218-B920-4C9E-A025-15F448FB2765}"/>
    <cellStyle name="Calculation 5 2 4" xfId="30726" xr:uid="{2E1E3539-C1A4-4DE3-B2D9-7BE3FF33FA34}"/>
    <cellStyle name="Calculation 5 2 5" xfId="30770" xr:uid="{9F32F8B5-A6C2-4B20-A913-FF28FE73FE84}"/>
    <cellStyle name="Calculation 5 2 6" xfId="33102" xr:uid="{F30F10CA-9243-49FB-9C45-A48496EAA3AB}"/>
    <cellStyle name="Calculation 5 2 7" xfId="16566" xr:uid="{CD67040C-0800-4042-A5DD-45CC54F27C97}"/>
    <cellStyle name="Calculation 5 3" xfId="7346" xr:uid="{6913E14A-6999-410D-8FE5-9F40B71A1606}"/>
    <cellStyle name="Calculation 5 3 2" xfId="23768" xr:uid="{ED1C8047-3F38-47BD-A4EF-36A28816540E}"/>
    <cellStyle name="Calculation 5 3 3" xfId="30989" xr:uid="{95472D8F-54EE-4765-B24D-BCC4A9835085}"/>
    <cellStyle name="Calculation 5 3 4" xfId="30821" xr:uid="{64BC2023-947F-49E4-85FA-1E4C6687FEFA}"/>
    <cellStyle name="Calculation 5 3 5" xfId="36874" xr:uid="{9FDF0604-AF88-4704-B579-33E4ED11CD0A}"/>
    <cellStyle name="Calculation 5 3 6" xfId="15042" xr:uid="{6C7762E3-75DA-43FA-8737-30B4F1165202}"/>
    <cellStyle name="Calculation 5 4" xfId="18365" xr:uid="{4132BFCB-1A85-479B-97C7-ACC9F54A77C0}"/>
    <cellStyle name="Calculation 5 5" xfId="18353" xr:uid="{C4BE83E1-E4ED-4CEA-BA38-E867F934D68E}"/>
    <cellStyle name="Calculation 5 6" xfId="18382" xr:uid="{9A8B5F73-6E4B-4693-AB16-7EFDC5EB569E}"/>
    <cellStyle name="Calculation 5 7" xfId="31529" xr:uid="{7BF97C87-9119-493E-AFCD-B671E0E7E01A}"/>
    <cellStyle name="Calculation 5 8" xfId="14276" xr:uid="{F2696626-BAFA-449A-B623-36D77C6C3035}"/>
    <cellStyle name="Calculation 6" xfId="6789" xr:uid="{039952AA-07A8-4708-8FD3-16E6A137932D}"/>
    <cellStyle name="Calculation 6 2" xfId="23244" xr:uid="{59EE0B27-1C63-4126-A6D2-8F646CA74790}"/>
    <cellStyle name="Calculation 6 3" xfId="30906" xr:uid="{1FA74153-005A-4C66-A6D6-D232B50D1E49}"/>
    <cellStyle name="Calculation 6 4" xfId="31263" xr:uid="{7D50FB4A-0A91-4A61-ACCC-3211D330ACCD}"/>
    <cellStyle name="Calculation 6 5" xfId="36350" xr:uid="{37D950A1-E29D-4B26-97D7-9C9AC2EC8A2D}"/>
    <cellStyle name="Calculation 6 6" xfId="14518" xr:uid="{A0F36276-A8A2-4FB3-BAED-04E87B9DCA34}"/>
    <cellStyle name="Cálculo" xfId="1834" xr:uid="{00000000-0005-0000-0000-000055050000}"/>
    <cellStyle name="Cálculo 2" xfId="3560" xr:uid="{00000000-0005-0000-0000-000056050000}"/>
    <cellStyle name="Cálculo 2 2" xfId="8938" xr:uid="{DFD26535-7727-4496-B40C-E4CBDD4C035E}"/>
    <cellStyle name="Cálculo 2 2 2" xfId="25351" xr:uid="{212D5598-386B-4814-91F8-AFFEA944D8F2}"/>
    <cellStyle name="Cálculo 2 2 3" xfId="31072" xr:uid="{BB6CEBD5-18D7-43C8-A8CB-900FB37CE51F}"/>
    <cellStyle name="Cálculo 2 2 4" xfId="30823" xr:uid="{85FC197A-0E5B-409A-BECB-6168892FCFF8}"/>
    <cellStyle name="Cálculo 2 2 5" xfId="38449" xr:uid="{D8548062-90E0-4928-B7E3-964BF76ADFF8}"/>
    <cellStyle name="Cálculo 2 2 6" xfId="16617" xr:uid="{0AD445D8-F5D4-48EC-9B68-5BED48E8BBA7}"/>
    <cellStyle name="Cálculo 2 3" xfId="6901" xr:uid="{CA26B7CB-2F55-4B2A-A187-174F044DC49D}"/>
    <cellStyle name="Cálculo 2 3 2" xfId="30976" xr:uid="{2753455D-9330-4883-8797-91C078FD672D}"/>
    <cellStyle name="Cálculo 2 3 3" xfId="30706" xr:uid="{B0524B0F-9EAC-4485-A083-E7B73527C031}"/>
    <cellStyle name="Cálculo 2 3 4" xfId="36455" xr:uid="{D09D77CA-957B-4380-8E2D-95AB1E139EB6}"/>
    <cellStyle name="Cálculo 2 3 5" xfId="23349" xr:uid="{40D01386-2DCE-4417-8B5E-481AE71F1E28}"/>
    <cellStyle name="Cálculo 2 4" xfId="20032" xr:uid="{35747225-7800-44CC-9DED-915D442506A5}"/>
    <cellStyle name="Cálculo 2 5" xfId="30740" xr:uid="{35031EBD-AB62-4069-85C4-6E530DCF6CD1}"/>
    <cellStyle name="Cálculo 2 6" xfId="31168" xr:uid="{42CDEBE3-37E4-4163-A96D-526F210B8ABA}"/>
    <cellStyle name="Cálculo 2 7" xfId="33153" xr:uid="{9DD8A115-2B2A-485B-9AEC-8E9019BDC199}"/>
    <cellStyle name="Cálculo 2 8" xfId="14623" xr:uid="{B0090282-F390-4CF7-B04B-9B4013CCE743}"/>
    <cellStyle name="Cálculo 3" xfId="18487" xr:uid="{65B17CF3-FA81-4971-9308-4E70BC6B0980}"/>
    <cellStyle name="Cálculo 4" xfId="30661" xr:uid="{D78095C7-2E31-45B3-A02C-512177FA700C}"/>
    <cellStyle name="Cálculo 5" xfId="30721" xr:uid="{EBD71E8B-74F1-42E8-BE56-BB81A02695F6}"/>
    <cellStyle name="Cálculo 6" xfId="31621" xr:uid="{FF9274A7-6315-4F0C-B8A2-1961A187CD5F}"/>
    <cellStyle name="Cálculo 7" xfId="14361" xr:uid="{E15FA027-E50D-4E11-9D7A-6F421F96B6C3}"/>
    <cellStyle name="Celda de comprobación" xfId="1835" xr:uid="{00000000-0005-0000-0000-000057050000}"/>
    <cellStyle name="Celda vinculada" xfId="1836" xr:uid="{00000000-0005-0000-0000-000058050000}"/>
    <cellStyle name="Cella collegata" xfId="240" xr:uid="{00000000-0005-0000-0000-000059050000}"/>
    <cellStyle name="Cella collegata 2" xfId="865" xr:uid="{00000000-0005-0000-0000-00005A050000}"/>
    <cellStyle name="Cella da controllare" xfId="241" xr:uid="{00000000-0005-0000-0000-00005B050000}"/>
    <cellStyle name="Cella da controllare 2" xfId="866" xr:uid="{00000000-0005-0000-0000-00005C050000}"/>
    <cellStyle name="Celle" xfId="867" xr:uid="{00000000-0005-0000-0000-00005D050000}"/>
    <cellStyle name="Celle 10" xfId="5063" xr:uid="{00000000-0005-0000-0000-00005E050000}"/>
    <cellStyle name="Celle 10 2" xfId="10207" xr:uid="{4DF325F5-E30F-4E3F-A819-0DBEA559C644}"/>
    <cellStyle name="Celle 10 2 2" xfId="39718" xr:uid="{06D720D8-B42D-4B35-A087-7AC97D8843F2}"/>
    <cellStyle name="Celle 10 2 3" xfId="26620" xr:uid="{60700FBD-F8C8-4C23-AF9D-5D4C0DC6A4CD}"/>
    <cellStyle name="Celle 10 3" xfId="13976" xr:uid="{981E590E-E191-4015-8318-3ABEB78C7F97}"/>
    <cellStyle name="Celle 10 3 2" xfId="43476" xr:uid="{0A75F1EA-AE02-459A-9D54-DD859C03BF07}"/>
    <cellStyle name="Celle 10 3 3" xfId="30379" xr:uid="{6DD943D7-F7F0-4881-B3D5-B7DA9821AE65}"/>
    <cellStyle name="Celle 10 4" xfId="21534" xr:uid="{2E4B07A3-3CB4-4F5F-B4F8-8FB5A9977461}"/>
    <cellStyle name="Celle 10 5" xfId="34651" xr:uid="{364020AA-8F22-4199-9F21-6E96287D560C}"/>
    <cellStyle name="Celle 10 6" xfId="17886" xr:uid="{5D81FB15-7198-4E51-91A0-87BEFD32FE83}"/>
    <cellStyle name="Celle 11" xfId="5296" xr:uid="{00000000-0005-0000-0000-00005F050000}"/>
    <cellStyle name="Celle 11 2" xfId="34884" xr:uid="{3ADA3B4B-0B38-485B-9C2B-E0C67843E67C}"/>
    <cellStyle name="Celle 11 3" xfId="21767" xr:uid="{9A155078-19DE-4929-BD4F-88482058F2D2}"/>
    <cellStyle name="Celle 12" xfId="5528" xr:uid="{00000000-0005-0000-0000-000060050000}"/>
    <cellStyle name="Celle 12 2" xfId="35116" xr:uid="{7FE02091-D714-446B-8B82-86D947EE06BA}"/>
    <cellStyle name="Celle 12 3" xfId="21999" xr:uid="{7BE6E277-3AE4-46BA-84C4-6AFC839434B2}"/>
    <cellStyle name="Celle 13" xfId="5763" xr:uid="{00000000-0005-0000-0000-000061050000}"/>
    <cellStyle name="Celle 13 2" xfId="35351" xr:uid="{B2501096-77C2-45D6-A0A7-ED5039CBE02E}"/>
    <cellStyle name="Celle 13 3" xfId="22234" xr:uid="{0CEED05C-AB0D-4DB7-889D-C50CBE582592}"/>
    <cellStyle name="Celle 14" xfId="5996" xr:uid="{00000000-0005-0000-0000-000062050000}"/>
    <cellStyle name="Celle 14 2" xfId="35584" xr:uid="{A9AE7C67-1A44-4D63-B6A8-030A5403DED9}"/>
    <cellStyle name="Celle 14 3" xfId="22467" xr:uid="{B8CC8010-7CD6-4ABD-867C-7A0470B78483}"/>
    <cellStyle name="Celle 15" xfId="6229" xr:uid="{00000000-0005-0000-0000-000063050000}"/>
    <cellStyle name="Celle 15 2" xfId="35817" xr:uid="{88E5DB5C-C004-454F-B5A6-3D676ADD8074}"/>
    <cellStyle name="Celle 15 3" xfId="22700" xr:uid="{1EE9E7EE-BBCF-4D25-9B7F-25353ECE1799}"/>
    <cellStyle name="Celle 16" xfId="6546" xr:uid="{6A19A77A-DDC3-4220-AEF8-6B7EAED780D2}"/>
    <cellStyle name="Celle 16 2" xfId="36110" xr:uid="{892832DC-DFA7-407A-89BA-271AD43BEFE2}"/>
    <cellStyle name="Celle 16 3" xfId="23002" xr:uid="{46A1AC5F-47F7-41BC-AE21-4AE0F6EF7EFD}"/>
    <cellStyle name="Celle 17" xfId="10511" xr:uid="{02E6D6C2-37EA-4F3C-83E7-9208C990758C}"/>
    <cellStyle name="Celle 17 2" xfId="40011" xr:uid="{2487200C-E8CE-4BCD-A439-03A34929B486}"/>
    <cellStyle name="Celle 17 3" xfId="26914" xr:uid="{790C2DA7-09CD-4EEE-82B7-128E3F2EC0BF}"/>
    <cellStyle name="Celle 18" xfId="18369" xr:uid="{01ED6CDD-FC17-4541-87EC-62CE00F269BD}"/>
    <cellStyle name="Celle 19" xfId="31533" xr:uid="{4ED3DB81-61F0-46AA-B789-BF92FE31E205}"/>
    <cellStyle name="Celle 2" xfId="1975" xr:uid="{00000000-0005-0000-0000-000064050000}"/>
    <cellStyle name="Celle 2 10" xfId="5358" xr:uid="{00000000-0005-0000-0000-000065050000}"/>
    <cellStyle name="Celle 2 10 2" xfId="34946" xr:uid="{7CC8E0ED-7D16-45F7-BADE-98AF828A1EBC}"/>
    <cellStyle name="Celle 2 10 3" xfId="21829" xr:uid="{54801502-D7F5-4466-96F9-A8A69790E8B5}"/>
    <cellStyle name="Celle 2 11" xfId="5590" xr:uid="{00000000-0005-0000-0000-000066050000}"/>
    <cellStyle name="Celle 2 11 2" xfId="35178" xr:uid="{719DAEF0-9039-480B-9F9D-F31784EE51E5}"/>
    <cellStyle name="Celle 2 11 3" xfId="22061" xr:uid="{59FC48C4-0257-43F5-ABAA-BA9534AA92F3}"/>
    <cellStyle name="Celle 2 12" xfId="5825" xr:uid="{00000000-0005-0000-0000-000067050000}"/>
    <cellStyle name="Celle 2 12 2" xfId="35413" xr:uid="{E7DDF56C-FC10-4362-8DB5-B9371FC1FB68}"/>
    <cellStyle name="Celle 2 12 3" xfId="22296" xr:uid="{F54B41BA-B878-4702-9B65-84D506867397}"/>
    <cellStyle name="Celle 2 13" xfId="6058" xr:uid="{00000000-0005-0000-0000-000068050000}"/>
    <cellStyle name="Celle 2 13 2" xfId="35646" xr:uid="{1747DCAE-17F1-4267-9757-CC4B102CC42E}"/>
    <cellStyle name="Celle 2 13 3" xfId="22529" xr:uid="{7FC22CCA-C73A-412E-9063-6665502299F2}"/>
    <cellStyle name="Celle 2 14" xfId="6298" xr:uid="{00000000-0005-0000-0000-000069050000}"/>
    <cellStyle name="Celle 2 14 2" xfId="35879" xr:uid="{CD2CCA3D-D0AE-4DA8-84EE-6DB75D8CEA21}"/>
    <cellStyle name="Celle 2 14 3" xfId="22769" xr:uid="{87E6A950-358C-4B50-B5AE-9DD4EC990E1B}"/>
    <cellStyle name="Celle 2 15" xfId="6661" xr:uid="{9C29EE83-2652-400B-9D06-278A9F0D0CCD}"/>
    <cellStyle name="Celle 2 15 2" xfId="36222" xr:uid="{92E2C881-8E17-4A62-AD82-76993E2DC3F9}"/>
    <cellStyle name="Celle 2 15 3" xfId="23116" xr:uid="{D124E8A0-80FF-40A0-A575-38BD1D0CA925}"/>
    <cellStyle name="Celle 2 16" xfId="10573" xr:uid="{4FC49499-D880-40BB-8753-CDCD03375389}"/>
    <cellStyle name="Celle 2 16 2" xfId="40073" xr:uid="{A0A05448-6321-4A81-8980-23A34ECD98CF}"/>
    <cellStyle name="Celle 2 16 3" xfId="26976" xr:uid="{48BAE2EB-A92F-4CB0-8E27-D5EDFF641F89}"/>
    <cellStyle name="Celle 2 17" xfId="18517" xr:uid="{37AC3636-2A53-465E-B497-FE83DBD0D79D}"/>
    <cellStyle name="Celle 2 18" xfId="31650" xr:uid="{F4B7B470-E57E-4F70-8C4F-FAB807F05F83}"/>
    <cellStyle name="Celle 2 19" xfId="14390" xr:uid="{E22446EC-0D84-4DA9-A2BA-25DC7FD274E3}"/>
    <cellStyle name="Celle 2 2" xfId="2178" xr:uid="{00000000-0005-0000-0000-00006A050000}"/>
    <cellStyle name="Celle 2 2 10" xfId="5706" xr:uid="{00000000-0005-0000-0000-00006B050000}"/>
    <cellStyle name="Celle 2 2 10 2" xfId="35294" xr:uid="{B23426EF-895E-4A9B-BD23-9BFB300C5B7B}"/>
    <cellStyle name="Celle 2 2 10 3" xfId="22177" xr:uid="{FF640228-F28A-4C73-AE5E-119F8D5896AE}"/>
    <cellStyle name="Celle 2 2 11" xfId="5941" xr:uid="{00000000-0005-0000-0000-00006C050000}"/>
    <cellStyle name="Celle 2 2 11 2" xfId="35529" xr:uid="{6C79240A-4637-4C3E-8347-E191676E3421}"/>
    <cellStyle name="Celle 2 2 11 3" xfId="22412" xr:uid="{46BCAC1A-145A-4EF2-A95A-99470850C6DB}"/>
    <cellStyle name="Celle 2 2 12" xfId="6174" xr:uid="{00000000-0005-0000-0000-00006D050000}"/>
    <cellStyle name="Celle 2 2 12 2" xfId="35762" xr:uid="{075FB1FE-5C11-42BC-969B-DF8FDBA928E0}"/>
    <cellStyle name="Celle 2 2 12 3" xfId="22645" xr:uid="{104AF948-DCA6-4189-A899-B07577A4BE33}"/>
    <cellStyle name="Celle 2 2 13" xfId="6414" xr:uid="{00000000-0005-0000-0000-00006E050000}"/>
    <cellStyle name="Celle 2 2 13 2" xfId="35995" xr:uid="{63DEF3BA-11FA-4D94-B736-D6808365D852}"/>
    <cellStyle name="Celle 2 2 13 3" xfId="22885" xr:uid="{C1C4646F-0C32-4B0A-8894-D367CCA45F85}"/>
    <cellStyle name="Celle 2 2 14" xfId="7046" xr:uid="{96136502-A1B6-4D36-8867-B1D7C263349B}"/>
    <cellStyle name="Celle 2 2 14 2" xfId="36600" xr:uid="{561C04E9-8D1A-4916-9D80-3AC0BED2C247}"/>
    <cellStyle name="Celle 2 2 14 3" xfId="23494" xr:uid="{76DDD7BF-0179-423B-B959-4E99FAF2CB51}"/>
    <cellStyle name="Celle 2 2 15" xfId="10876" xr:uid="{7F4AC368-7C27-44F7-AA5F-98CCDE54C5B6}"/>
    <cellStyle name="Celle 2 2 15 2" xfId="40376" xr:uid="{B286D62B-239D-4A50-857D-1B892F790E8E}"/>
    <cellStyle name="Celle 2 2 15 3" xfId="27279" xr:uid="{F2B1F912-04FC-41F0-A853-ED7B84E4ADF0}"/>
    <cellStyle name="Celle 2 2 16" xfId="18663" xr:uid="{53A110A1-97DA-45BB-B0AA-D06AFBE17B20}"/>
    <cellStyle name="Celle 2 2 17" xfId="31795" xr:uid="{ED97B3B0-2B64-44E2-B6B5-802E92042639}"/>
    <cellStyle name="Celle 2 2 18" xfId="14768" xr:uid="{406DD71D-35F3-421F-9FAD-227B4544C860}"/>
    <cellStyle name="Celle 2 2 2" xfId="2516" xr:uid="{00000000-0005-0000-0000-00006F050000}"/>
    <cellStyle name="Celle 2 2 2 2" xfId="4069" xr:uid="{00000000-0005-0000-0000-000070050000}"/>
    <cellStyle name="Celle 2 2 2 2 2" xfId="9446" xr:uid="{175DCE6F-97FA-4236-AAD5-292A4688EC50}"/>
    <cellStyle name="Celle 2 2 2 2 2 2" xfId="38957" xr:uid="{D7299430-7EDE-44FA-9459-A2FC33C06F51}"/>
    <cellStyle name="Celle 2 2 2 2 2 3" xfId="25859" xr:uid="{336C5789-AFB1-4646-9E59-BC98FA8A9933}"/>
    <cellStyle name="Celle 2 2 2 2 3" xfId="13215" xr:uid="{1C9D24B3-46C5-4976-9B95-9ACA697A3262}"/>
    <cellStyle name="Celle 2 2 2 2 3 2" xfId="42715" xr:uid="{2CD8C54D-C67D-4F33-A0DA-E2DA93603822}"/>
    <cellStyle name="Celle 2 2 2 2 3 3" xfId="29618" xr:uid="{E93F345C-BB04-4220-982F-9F8C2F01CDDF}"/>
    <cellStyle name="Celle 2 2 2 2 4" xfId="20540" xr:uid="{963E5209-5AA5-461B-B267-6FD45A51B03E}"/>
    <cellStyle name="Celle 2 2 2 2 5" xfId="33659" xr:uid="{2977D83F-8CC7-4B2A-A058-F367B87C96E3}"/>
    <cellStyle name="Celle 2 2 2 2 6" xfId="17125" xr:uid="{3BA7A0FA-E249-4DE3-8A4E-6548C6E373CD}"/>
    <cellStyle name="Celle 2 2 2 3" xfId="7906" xr:uid="{6DC6EC65-42A8-43E2-8B0B-094CA5EE15C1}"/>
    <cellStyle name="Celle 2 2 2 3 2" xfId="37417" xr:uid="{32BAD763-81F3-4EF9-885F-2F5B5246F628}"/>
    <cellStyle name="Celle 2 2 2 3 3" xfId="24319" xr:uid="{26D60569-0CEA-4472-93EA-01815EC839D3}"/>
    <cellStyle name="Celle 2 2 2 4" xfId="11699" xr:uid="{9F97DBA1-6B20-4B9C-AFE8-921C62E8A4B7}"/>
    <cellStyle name="Celle 2 2 2 4 2" xfId="41199" xr:uid="{331D8F56-8944-4AC5-817D-C4507DEDF13A}"/>
    <cellStyle name="Celle 2 2 2 4 3" xfId="28102" xr:uid="{69427D23-1AD4-45EC-B8B8-52CB21002E63}"/>
    <cellStyle name="Celle 2 2 2 5" xfId="19000" xr:uid="{52F30851-4B79-4724-A494-20A3E2C3211F}"/>
    <cellStyle name="Celle 2 2 2 6" xfId="32124" xr:uid="{625ADF46-7CCD-4323-8E53-09F05EB51F07}"/>
    <cellStyle name="Celle 2 2 2 7" xfId="15585" xr:uid="{E28466E6-3036-405B-A078-22101379BA03}"/>
    <cellStyle name="Celle 2 2 3" xfId="2751" xr:uid="{00000000-0005-0000-0000-000071050000}"/>
    <cellStyle name="Celle 2 2 3 2" xfId="4304" xr:uid="{00000000-0005-0000-0000-000072050000}"/>
    <cellStyle name="Celle 2 2 3 2 2" xfId="9681" xr:uid="{3194CCE8-C56C-434A-BBD4-55AAC3532AE3}"/>
    <cellStyle name="Celle 2 2 3 2 2 2" xfId="39192" xr:uid="{BC0B1599-8870-45E0-86F4-F959182699FB}"/>
    <cellStyle name="Celle 2 2 3 2 2 3" xfId="26094" xr:uid="{AC9E54E5-829D-4A4F-8CAF-19F67EDB0077}"/>
    <cellStyle name="Celle 2 2 3 2 3" xfId="13450" xr:uid="{E6ED0F1D-F84A-4F8B-971D-D660CD701CBF}"/>
    <cellStyle name="Celle 2 2 3 2 3 2" xfId="42950" xr:uid="{46C2A1BD-ED0C-45B2-B21A-92184629D281}"/>
    <cellStyle name="Celle 2 2 3 2 3 3" xfId="29853" xr:uid="{80856F33-D357-43AB-B124-7D3575601F39}"/>
    <cellStyle name="Celle 2 2 3 2 4" xfId="20775" xr:uid="{442A4B26-E5FB-47DE-AF99-1461B6E3E634}"/>
    <cellStyle name="Celle 2 2 3 2 5" xfId="33893" xr:uid="{77A631A2-3F5F-4511-896E-A190B63D4A1A}"/>
    <cellStyle name="Celle 2 2 3 2 6" xfId="17360" xr:uid="{8574D942-7527-4131-8293-1B0D374E3E19}"/>
    <cellStyle name="Celle 2 2 3 3" xfId="8141" xr:uid="{D500EE6B-B312-4164-81CF-EA3C362253FA}"/>
    <cellStyle name="Celle 2 2 3 3 2" xfId="37652" xr:uid="{C9CA450F-50D0-47E3-BF47-1337B635D831}"/>
    <cellStyle name="Celle 2 2 3 3 3" xfId="24554" xr:uid="{097885DA-6DAC-46A8-8258-2351A7847A9B}"/>
    <cellStyle name="Celle 2 2 3 4" xfId="11934" xr:uid="{B2E5768E-099B-46D7-A687-97CA8F21D7E3}"/>
    <cellStyle name="Celle 2 2 3 4 2" xfId="41434" xr:uid="{815799F0-6DF7-42F0-9AA4-76FB661224CE}"/>
    <cellStyle name="Celle 2 2 3 4 3" xfId="28337" xr:uid="{8D3BEEA3-AC57-41BF-827A-45B8557C1E12}"/>
    <cellStyle name="Celle 2 2 3 5" xfId="19235" xr:uid="{672121B3-9776-4CE1-9FF7-1EDA495863A0}"/>
    <cellStyle name="Celle 2 2 3 6" xfId="32358" xr:uid="{A7F88A6C-6DD3-4B60-BE69-91848015112E}"/>
    <cellStyle name="Celle 2 2 3 7" xfId="15820" xr:uid="{9BCD7D9C-C934-4C18-9B42-D3C4AF3182B9}"/>
    <cellStyle name="Celle 2 2 4" xfId="2987" xr:uid="{00000000-0005-0000-0000-000073050000}"/>
    <cellStyle name="Celle 2 2 4 2" xfId="4540" xr:uid="{00000000-0005-0000-0000-000074050000}"/>
    <cellStyle name="Celle 2 2 4 2 2" xfId="9917" xr:uid="{00A6EB8D-7D4B-4BBD-BB21-0AF939D682EC}"/>
    <cellStyle name="Celle 2 2 4 2 2 2" xfId="39428" xr:uid="{F2BACAEF-FDC8-404F-9456-2E979E144EEE}"/>
    <cellStyle name="Celle 2 2 4 2 2 3" xfId="26330" xr:uid="{73804CA4-2C2A-4742-ACA3-F875BA92284D}"/>
    <cellStyle name="Celle 2 2 4 2 3" xfId="13686" xr:uid="{41787FCE-22DC-4D2E-8723-5FD73C468DB9}"/>
    <cellStyle name="Celle 2 2 4 2 3 2" xfId="43186" xr:uid="{BA7AF210-AD0C-4F4D-9F0E-0A946D3258FF}"/>
    <cellStyle name="Celle 2 2 4 2 3 3" xfId="30089" xr:uid="{1A834994-D146-4325-9110-00F3F4509147}"/>
    <cellStyle name="Celle 2 2 4 2 4" xfId="21011" xr:uid="{FAA8ADDF-48AB-46E0-815B-E8438A935236}"/>
    <cellStyle name="Celle 2 2 4 2 5" xfId="34128" xr:uid="{23F60DC6-158A-4B66-91F8-BF6E42199102}"/>
    <cellStyle name="Celle 2 2 4 2 6" xfId="17596" xr:uid="{FFE75B5A-F1CE-4497-9D78-E18DE64649DF}"/>
    <cellStyle name="Celle 2 2 4 3" xfId="8377" xr:uid="{0861148A-EA82-4710-A4E4-F6895EB81676}"/>
    <cellStyle name="Celle 2 2 4 3 2" xfId="37888" xr:uid="{D8F0EE21-10C4-4381-B107-F3D0B486CEE9}"/>
    <cellStyle name="Celle 2 2 4 3 3" xfId="24790" xr:uid="{006C8650-00C8-40D0-8C06-24331798EA29}"/>
    <cellStyle name="Celle 2 2 4 4" xfId="12170" xr:uid="{BF624AF8-0259-4480-8D12-6B9A152CE691}"/>
    <cellStyle name="Celle 2 2 4 4 2" xfId="41670" xr:uid="{EEE89A28-18D2-419E-898A-2A3C2F6D4727}"/>
    <cellStyle name="Celle 2 2 4 4 3" xfId="28573" xr:uid="{66173514-C720-43D7-9C9E-85EB6D3AB4F3}"/>
    <cellStyle name="Celle 2 2 4 5" xfId="19471" xr:uid="{01E772E9-1626-411A-8F22-DA3BA0AE3782}"/>
    <cellStyle name="Celle 2 2 4 6" xfId="32593" xr:uid="{65281AD1-CA13-40AE-AC07-5675102E395B}"/>
    <cellStyle name="Celle 2 2 4 7" xfId="16056" xr:uid="{2A995989-203C-4C41-8647-9AEAF8064756}"/>
    <cellStyle name="Celle 2 2 5" xfId="3222" xr:uid="{00000000-0005-0000-0000-000075050000}"/>
    <cellStyle name="Celle 2 2 5 2" xfId="4774" xr:uid="{00000000-0005-0000-0000-000076050000}"/>
    <cellStyle name="Celle 2 2 5 2 2" xfId="10151" xr:uid="{5E774D90-BA2C-4B9D-9EDD-EAFA14AB3E1A}"/>
    <cellStyle name="Celle 2 2 5 2 2 2" xfId="39662" xr:uid="{5A5B421D-92E8-4B47-A5DF-8A9E483EA0D7}"/>
    <cellStyle name="Celle 2 2 5 2 2 3" xfId="26564" xr:uid="{F4924B67-929B-4C12-9E3E-A3A9ADCF3756}"/>
    <cellStyle name="Celle 2 2 5 2 3" xfId="13920" xr:uid="{23880320-F051-4860-8A40-3C6A461267E7}"/>
    <cellStyle name="Celle 2 2 5 2 3 2" xfId="43420" xr:uid="{BAB0049A-1F13-4342-951E-5E77C8D595A3}"/>
    <cellStyle name="Celle 2 2 5 2 3 3" xfId="30323" xr:uid="{E3914DF7-0E08-444C-9BA2-5A76FAC96317}"/>
    <cellStyle name="Celle 2 2 5 2 4" xfId="21245" xr:uid="{4CBCC617-BDBC-482B-A2CF-FED479BD19B7}"/>
    <cellStyle name="Celle 2 2 5 2 5" xfId="34362" xr:uid="{677A28C7-1CA4-4998-9C1B-DE31B6FA924F}"/>
    <cellStyle name="Celle 2 2 5 2 6" xfId="17830" xr:uid="{8E4AB6C7-9AAA-4760-84D8-6B6E8B16B0FB}"/>
    <cellStyle name="Celle 2 2 5 3" xfId="8612" xr:uid="{B56E8E56-963A-4457-829D-C7C7D244D6C8}"/>
    <cellStyle name="Celle 2 2 5 3 2" xfId="38123" xr:uid="{CD743D84-9C65-4CC4-A7AF-47CD8C6CD843}"/>
    <cellStyle name="Celle 2 2 5 3 3" xfId="25025" xr:uid="{5CDCEF46-CFDE-49EF-958F-9D3CC23778C4}"/>
    <cellStyle name="Celle 2 2 5 4" xfId="12405" xr:uid="{7CE80683-7400-4D16-A7B8-C93FCFDB7458}"/>
    <cellStyle name="Celle 2 2 5 4 2" xfId="41905" xr:uid="{009832C9-D3C7-457C-AED2-A3DA7E51EA59}"/>
    <cellStyle name="Celle 2 2 5 4 3" xfId="28808" xr:uid="{6AECA8F7-D19E-43C6-8518-701080227BFE}"/>
    <cellStyle name="Celle 2 2 5 5" xfId="19706" xr:uid="{161C2188-367C-4F93-A53F-E4DDFF0E9F28}"/>
    <cellStyle name="Celle 2 2 5 6" xfId="32827" xr:uid="{9DABCF50-362A-444C-BF6C-7A8D11B085CF}"/>
    <cellStyle name="Celle 2 2 5 7" xfId="16291" xr:uid="{AAC903C7-B003-4550-88A2-89B83CEA8B73}"/>
    <cellStyle name="Celle 2 2 6" xfId="3738" xr:uid="{00000000-0005-0000-0000-000077050000}"/>
    <cellStyle name="Celle 2 2 6 2" xfId="9116" xr:uid="{171EF92D-1117-4251-8BCA-B75DBC2B4059}"/>
    <cellStyle name="Celle 2 2 6 2 2" xfId="38627" xr:uid="{9AE58CE4-02BE-486E-B458-2739F5A9D487}"/>
    <cellStyle name="Celle 2 2 6 2 3" xfId="25529" xr:uid="{F052044C-B554-4746-A98E-0507EC2E4402}"/>
    <cellStyle name="Celle 2 2 6 3" xfId="12885" xr:uid="{ED9F88E9-2B24-4DC1-BAFE-F3C15B186C7D}"/>
    <cellStyle name="Celle 2 2 6 3 2" xfId="42385" xr:uid="{75179E1B-EFBB-400C-921A-D74D722B2147}"/>
    <cellStyle name="Celle 2 2 6 3 3" xfId="29288" xr:uid="{7D7099FC-A074-4B7F-8FFB-A0E30EC2835A}"/>
    <cellStyle name="Celle 2 2 6 4" xfId="20210" xr:uid="{CFFBFA17-3C81-4F01-A84F-253F607C7696}"/>
    <cellStyle name="Celle 2 2 6 5" xfId="33330" xr:uid="{08E1289F-F620-4717-9CF8-C76B1BA8849B}"/>
    <cellStyle name="Celle 2 2 6 6" xfId="16795" xr:uid="{2BC78572-D2F4-4513-886A-6C93481B6395}"/>
    <cellStyle name="Celle 2 2 7" xfId="5008" xr:uid="{00000000-0005-0000-0000-000078050000}"/>
    <cellStyle name="Celle 2 2 7 2" xfId="7569" xr:uid="{5565588C-3D9C-4E67-B6EA-301C9F13FF77}"/>
    <cellStyle name="Celle 2 2 7 2 2" xfId="37087" xr:uid="{187C1EF1-D790-4640-AD8F-C380D5535738}"/>
    <cellStyle name="Celle 2 2 7 2 3" xfId="23982" xr:uid="{03E6D8DA-1024-40B1-A0DE-CC871805D6E9}"/>
    <cellStyle name="Celle 2 2 7 3" xfId="11369" xr:uid="{F167575F-E8A9-40FC-A108-06C9DFCE4498}"/>
    <cellStyle name="Celle 2 2 7 3 2" xfId="40869" xr:uid="{DC41A29F-AD17-4D93-B157-E38916E8BE44}"/>
    <cellStyle name="Celle 2 2 7 3 3" xfId="27772" xr:uid="{43F7E4B9-1610-44CC-8AEA-34DCA958562F}"/>
    <cellStyle name="Celle 2 2 7 4" xfId="21479" xr:uid="{AAB14F0E-35B6-4651-8138-B79A64FC5B10}"/>
    <cellStyle name="Celle 2 2 7 5" xfId="34596" xr:uid="{C23D208D-D8B1-4C06-867F-AA90DA19E2A7}"/>
    <cellStyle name="Celle 2 2 7 6" xfId="15255" xr:uid="{544EE302-5752-455A-9509-3EFF3854F021}"/>
    <cellStyle name="Celle 2 2 8" xfId="5241" xr:uid="{00000000-0005-0000-0000-000079050000}"/>
    <cellStyle name="Celle 2 2 8 2" xfId="10392" xr:uid="{995A9C4B-0916-407A-B9B7-E252BECFCACF}"/>
    <cellStyle name="Celle 2 2 8 2 2" xfId="39896" xr:uid="{EB895CAD-7A5C-4552-821E-34E8C97D26CD}"/>
    <cellStyle name="Celle 2 2 8 2 3" xfId="26798" xr:uid="{D251C944-CB3A-4C2D-B6C6-D4C42187AD9B}"/>
    <cellStyle name="Celle 2 2 8 3" xfId="14154" xr:uid="{AFB326F6-4B97-4E1E-84EC-37F0AD7764A3}"/>
    <cellStyle name="Celle 2 2 8 3 2" xfId="43654" xr:uid="{1E508950-A032-46AB-8581-B4B0E808F041}"/>
    <cellStyle name="Celle 2 2 8 3 3" xfId="30557" xr:uid="{8086626C-6E29-4ABE-B74E-05B620FAC911}"/>
    <cellStyle name="Celle 2 2 8 4" xfId="21712" xr:uid="{577F9AEE-29B7-4866-AE9D-7B20D93EE022}"/>
    <cellStyle name="Celle 2 2 8 5" xfId="34829" xr:uid="{1BDF7988-A77F-4FBB-9685-CE5E1C36902C}"/>
    <cellStyle name="Celle 2 2 8 6" xfId="18064" xr:uid="{BD79CBAA-5627-4BD5-87F7-6926F7A95D79}"/>
    <cellStyle name="Celle 2 2 9" xfId="5474" xr:uid="{00000000-0005-0000-0000-00007A050000}"/>
    <cellStyle name="Celle 2 2 9 2" xfId="35062" xr:uid="{475DED24-ADEB-49BA-9C58-AA5A27C8E1C1}"/>
    <cellStyle name="Celle 2 2 9 3" xfId="21945" xr:uid="{31C075E1-55F8-4AC5-9A89-AB838E04819B}"/>
    <cellStyle name="Celle 2 3" xfId="2400" xr:uid="{00000000-0005-0000-0000-00007B050000}"/>
    <cellStyle name="Celle 2 3 2" xfId="3953" xr:uid="{00000000-0005-0000-0000-00007C050000}"/>
    <cellStyle name="Celle 2 3 2 2" xfId="9330" xr:uid="{C4ACCD02-257D-434F-9C65-389B5AFC6247}"/>
    <cellStyle name="Celle 2 3 2 2 2" xfId="38841" xr:uid="{C437CCEF-062F-487F-988E-A39BAB620CCF}"/>
    <cellStyle name="Celle 2 3 2 2 3" xfId="25743" xr:uid="{F1D28DEC-DE03-4635-897B-86F66A4DD280}"/>
    <cellStyle name="Celle 2 3 2 3" xfId="13099" xr:uid="{D6BA1F76-E24A-4DA0-8E2E-07869289C567}"/>
    <cellStyle name="Celle 2 3 2 3 2" xfId="42599" xr:uid="{82B821C4-8D68-46B7-B702-792DA0BCAB7B}"/>
    <cellStyle name="Celle 2 3 2 3 3" xfId="29502" xr:uid="{7E854B9F-9B0B-4946-8AFD-D35ECE7985B9}"/>
    <cellStyle name="Celle 2 3 2 4" xfId="20424" xr:uid="{99CAE280-377D-446D-B48E-E5AF328C7D74}"/>
    <cellStyle name="Celle 2 3 2 5" xfId="33543" xr:uid="{9D6C9204-2B27-41B2-A9EC-AE220568461B}"/>
    <cellStyle name="Celle 2 3 2 6" xfId="17009" xr:uid="{422E58E8-709F-478D-88EF-3E1CC81504D0}"/>
    <cellStyle name="Celle 2 3 3" xfId="7790" xr:uid="{5DBB5A09-24E9-4A71-8C4A-3EE3CEF81042}"/>
    <cellStyle name="Celle 2 3 3 2" xfId="11583" xr:uid="{90755C83-7822-4887-B5A6-A01871BDEBCF}"/>
    <cellStyle name="Celle 2 3 3 2 2" xfId="41083" xr:uid="{3A8CBE36-74AD-4A50-A74B-B2798CE60A9B}"/>
    <cellStyle name="Celle 2 3 3 2 3" xfId="27986" xr:uid="{2C3E30FB-02E4-453A-9FFF-F61BEA2797D9}"/>
    <cellStyle name="Celle 2 3 3 3" xfId="24203" xr:uid="{B58768EA-B5E4-49FF-91F7-ECA3EA6A61A2}"/>
    <cellStyle name="Celle 2 3 3 4" xfId="37301" xr:uid="{0570A307-C66D-4590-A39D-36C75CF3296F}"/>
    <cellStyle name="Celle 2 3 3 5" xfId="15469" xr:uid="{8C2A84CB-6637-46EF-938D-73EACB4E6144}"/>
    <cellStyle name="Celle 2 3 4" xfId="6930" xr:uid="{177E6B91-029F-4E2C-A895-D61037A704BB}"/>
    <cellStyle name="Celle 2 3 4 2" xfId="36484" xr:uid="{DD50F66D-F6B9-47E5-8913-881EF54A0BFD}"/>
    <cellStyle name="Celle 2 3 4 3" xfId="23378" xr:uid="{CDF0AFEC-2DF9-479E-AE48-7465B93A4A79}"/>
    <cellStyle name="Celle 2 3 5" xfId="10760" xr:uid="{F22C6888-EEAE-416D-98AD-379011628830}"/>
    <cellStyle name="Celle 2 3 5 2" xfId="40260" xr:uid="{F698C733-3185-4FC9-88D2-4FB5A16DC76E}"/>
    <cellStyle name="Celle 2 3 5 3" xfId="27163" xr:uid="{571B4E67-BAC1-495F-9744-FB8DFE61E175}"/>
    <cellStyle name="Celle 2 3 6" xfId="18884" xr:uid="{3B933899-D9D3-4C32-8158-A7C577E82607}"/>
    <cellStyle name="Celle 2 3 7" xfId="32008" xr:uid="{8AACE8BB-D63C-4032-AFD2-EFC84A31828E}"/>
    <cellStyle name="Celle 2 3 8" xfId="14652" xr:uid="{75553BEE-AE42-48F6-AD86-878E0A8E0531}"/>
    <cellStyle name="Celle 2 4" xfId="2635" xr:uid="{00000000-0005-0000-0000-00007D050000}"/>
    <cellStyle name="Celle 2 4 2" xfId="4188" xr:uid="{00000000-0005-0000-0000-00007E050000}"/>
    <cellStyle name="Celle 2 4 2 2" xfId="9565" xr:uid="{F2F52AF2-3B45-4C41-B831-4D397007408A}"/>
    <cellStyle name="Celle 2 4 2 2 2" xfId="39076" xr:uid="{CA1C7034-CFDB-4513-A02C-B31472E515B8}"/>
    <cellStyle name="Celle 2 4 2 2 3" xfId="25978" xr:uid="{F062A20E-1E2E-4618-AF52-BCFD3DB548B5}"/>
    <cellStyle name="Celle 2 4 2 3" xfId="13334" xr:uid="{85086995-96E1-4CBF-B65A-24287EA90203}"/>
    <cellStyle name="Celle 2 4 2 3 2" xfId="42834" xr:uid="{AD11CB9C-BE75-4DBE-B6E1-A4E4B3C65565}"/>
    <cellStyle name="Celle 2 4 2 3 3" xfId="29737" xr:uid="{1104E73B-F3C0-42C1-B694-0CBFEA83111A}"/>
    <cellStyle name="Celle 2 4 2 4" xfId="20659" xr:uid="{51C310A7-84B5-4906-800E-1116E149DB2C}"/>
    <cellStyle name="Celle 2 4 2 5" xfId="33777" xr:uid="{FA48C3AE-8E6F-4443-892C-7D56472A643A}"/>
    <cellStyle name="Celle 2 4 2 6" xfId="17244" xr:uid="{1CC74F24-83A6-41B9-AD81-05A0FAE5AC18}"/>
    <cellStyle name="Celle 2 4 3" xfId="8025" xr:uid="{17E992DC-2F52-4837-8C79-06013E86BA1A}"/>
    <cellStyle name="Celle 2 4 3 2" xfId="37536" xr:uid="{16090DF6-5D93-43B6-B38B-907BB8DC7F70}"/>
    <cellStyle name="Celle 2 4 3 3" xfId="24438" xr:uid="{77CB92E5-E1E8-41DB-B720-3A45E6CC9BDC}"/>
    <cellStyle name="Celle 2 4 4" xfId="11818" xr:uid="{0287342E-5D9E-4A5B-A07C-F5FEE2D66203}"/>
    <cellStyle name="Celle 2 4 4 2" xfId="41318" xr:uid="{E29B0D53-88D1-4D76-BF37-065136360019}"/>
    <cellStyle name="Celle 2 4 4 3" xfId="28221" xr:uid="{D977CE71-574D-4930-BB9A-7B70259D9843}"/>
    <cellStyle name="Celle 2 4 5" xfId="19119" xr:uid="{18D1C42A-707B-4FBA-98AD-37840DECA60F}"/>
    <cellStyle name="Celle 2 4 6" xfId="32242" xr:uid="{4BEA7656-DD8F-45CC-A37A-83CA5C30AAA1}"/>
    <cellStyle name="Celle 2 4 7" xfId="15704" xr:uid="{868D03CB-8BE3-4467-AEE6-A8ACABDDD43C}"/>
    <cellStyle name="Celle 2 5" xfId="2871" xr:uid="{00000000-0005-0000-0000-00007F050000}"/>
    <cellStyle name="Celle 2 5 2" xfId="4424" xr:uid="{00000000-0005-0000-0000-000080050000}"/>
    <cellStyle name="Celle 2 5 2 2" xfId="9801" xr:uid="{A1592A63-6C29-4D4F-876C-22101BB99551}"/>
    <cellStyle name="Celle 2 5 2 2 2" xfId="39312" xr:uid="{BDAE74EC-FE43-4AFD-888A-C7CA86FA48D1}"/>
    <cellStyle name="Celle 2 5 2 2 3" xfId="26214" xr:uid="{26386E4F-35A0-4FB8-919B-69C27A7BABFD}"/>
    <cellStyle name="Celle 2 5 2 3" xfId="13570" xr:uid="{1BC73892-E640-4339-B96D-3AEE5B6B9FBE}"/>
    <cellStyle name="Celle 2 5 2 3 2" xfId="43070" xr:uid="{90407B36-D35C-452D-8900-E9DF857A0444}"/>
    <cellStyle name="Celle 2 5 2 3 3" xfId="29973" xr:uid="{9272F622-EEBE-460B-8D09-ED7E5AE0BB08}"/>
    <cellStyle name="Celle 2 5 2 4" xfId="20895" xr:uid="{D7D808C5-EA60-42BF-AF31-C5833D298E39}"/>
    <cellStyle name="Celle 2 5 2 5" xfId="34012" xr:uid="{3D79182A-ED09-4D50-8536-96259D0639EC}"/>
    <cellStyle name="Celle 2 5 2 6" xfId="17480" xr:uid="{AA428F27-3E89-4CA0-B20C-EA51F713FA4F}"/>
    <cellStyle name="Celle 2 5 3" xfId="8261" xr:uid="{5951B0A9-883F-4E9B-A394-E6216EC1B594}"/>
    <cellStyle name="Celle 2 5 3 2" xfId="37772" xr:uid="{BA599665-7D9F-467B-933B-09E0AD3D11DD}"/>
    <cellStyle name="Celle 2 5 3 3" xfId="24674" xr:uid="{D2F98B30-A3CC-48E1-AFC3-4DC36C76D31F}"/>
    <cellStyle name="Celle 2 5 4" xfId="12054" xr:uid="{432C743D-9F8C-4715-942A-AD0F37DFA60C}"/>
    <cellStyle name="Celle 2 5 4 2" xfId="41554" xr:uid="{C878B6F0-5109-42F9-BCF8-37C648822C73}"/>
    <cellStyle name="Celle 2 5 4 3" xfId="28457" xr:uid="{E49A858A-AD0D-4A67-B4B1-B3D1881200D2}"/>
    <cellStyle name="Celle 2 5 5" xfId="19355" xr:uid="{63804BE2-BB3E-4E46-86FF-733E20ED6D46}"/>
    <cellStyle name="Celle 2 5 6" xfId="32477" xr:uid="{4E325379-3A64-47B6-9735-77CC9C7AF845}"/>
    <cellStyle name="Celle 2 5 7" xfId="15940" xr:uid="{285F19CF-32C2-4576-AE03-C428398FCB03}"/>
    <cellStyle name="Celle 2 6" xfId="3106" xr:uid="{00000000-0005-0000-0000-000081050000}"/>
    <cellStyle name="Celle 2 6 2" xfId="4658" xr:uid="{00000000-0005-0000-0000-000082050000}"/>
    <cellStyle name="Celle 2 6 2 2" xfId="10035" xr:uid="{0B9BF04F-0F7F-4560-B0EB-E2044BEBFD79}"/>
    <cellStyle name="Celle 2 6 2 2 2" xfId="39546" xr:uid="{3751C3ED-304D-408F-96FB-EDAF8B8A9954}"/>
    <cellStyle name="Celle 2 6 2 2 3" xfId="26448" xr:uid="{4154D54D-A6ED-4C1C-81B5-8D2742864227}"/>
    <cellStyle name="Celle 2 6 2 3" xfId="13804" xr:uid="{6C43CB8C-8B20-4039-99F7-E1D2E67C21B3}"/>
    <cellStyle name="Celle 2 6 2 3 2" xfId="43304" xr:uid="{2DCBB52B-4E73-449B-91C3-4BB9194459F4}"/>
    <cellStyle name="Celle 2 6 2 3 3" xfId="30207" xr:uid="{814AE7AD-14AD-4934-A31E-A1975CF882BE}"/>
    <cellStyle name="Celle 2 6 2 4" xfId="21129" xr:uid="{51D3DF9A-9719-4A6F-9E14-622F6A584D6C}"/>
    <cellStyle name="Celle 2 6 2 5" xfId="34246" xr:uid="{B59A2242-C90B-45D5-92D2-7E9117B6DA8B}"/>
    <cellStyle name="Celle 2 6 2 6" xfId="17714" xr:uid="{C45C0E12-A637-4ACF-A10A-55F15D6DA441}"/>
    <cellStyle name="Celle 2 6 3" xfId="8496" xr:uid="{3CECCF5B-60F4-4298-B324-E3C4FAD4635B}"/>
    <cellStyle name="Celle 2 6 3 2" xfId="38007" xr:uid="{67A1ABD2-AFC8-4176-8ECC-9A4CBEB180D6}"/>
    <cellStyle name="Celle 2 6 3 3" xfId="24909" xr:uid="{11FDCAAD-C5C2-4E05-B9D7-93953B994560}"/>
    <cellStyle name="Celle 2 6 4" xfId="12289" xr:uid="{D70B3F74-38FB-4FBC-BDCB-34D5A4715BC4}"/>
    <cellStyle name="Celle 2 6 4 2" xfId="41789" xr:uid="{DD0A3DB4-C959-49AF-A9F2-B864423CB532}"/>
    <cellStyle name="Celle 2 6 4 3" xfId="28692" xr:uid="{CAB349FE-521A-4AF2-BD6B-D24272A946BA}"/>
    <cellStyle name="Celle 2 6 5" xfId="19590" xr:uid="{0746936C-0F41-40E5-89A9-E17E0414C3DE}"/>
    <cellStyle name="Celle 2 6 6" xfId="32711" xr:uid="{3745CF32-1360-4F8D-BBBD-BBCA257E0D7D}"/>
    <cellStyle name="Celle 2 6 7" xfId="16175" xr:uid="{719859B8-8328-44F8-BF01-0A1A08E503AC}"/>
    <cellStyle name="Celle 2 7" xfId="3588" xr:uid="{00000000-0005-0000-0000-000083050000}"/>
    <cellStyle name="Celle 2 7 2" xfId="8966" xr:uid="{C7215919-B7FD-4293-AE3D-953E334B86B1}"/>
    <cellStyle name="Celle 2 7 2 2" xfId="38477" xr:uid="{EC8E6A14-5D83-42C5-BC17-0389632F1686}"/>
    <cellStyle name="Celle 2 7 2 3" xfId="25379" xr:uid="{33C585C5-752A-4ED9-A1E9-4C2321EDF348}"/>
    <cellStyle name="Celle 2 7 3" xfId="12739" xr:uid="{35FAF737-85DF-4B8B-937D-4EEA4884D989}"/>
    <cellStyle name="Celle 2 7 3 2" xfId="42239" xr:uid="{6CFB349A-7922-4AC4-BFB6-E02F44C82D46}"/>
    <cellStyle name="Celle 2 7 3 3" xfId="29142" xr:uid="{B889C1A0-B9BA-4A9C-BA83-0A49E4FE52CA}"/>
    <cellStyle name="Celle 2 7 4" xfId="20060" xr:uid="{D5F14FEE-AABC-45D8-B4E6-BEEBCFE66780}"/>
    <cellStyle name="Celle 2 7 5" xfId="33181" xr:uid="{927769A3-33B6-4A20-8E01-22E63666789E}"/>
    <cellStyle name="Celle 2 7 6" xfId="16645" xr:uid="{C4817163-19CB-415C-B723-0439437E7B72}"/>
    <cellStyle name="Celle 2 8" xfId="4892" xr:uid="{00000000-0005-0000-0000-000084050000}"/>
    <cellStyle name="Celle 2 8 2" xfId="7411" xr:uid="{52BEBD41-77CF-4EC1-8CE2-101E60EDD515}"/>
    <cellStyle name="Celle 2 8 2 2" xfId="36938" xr:uid="{EED81E77-CB7D-48D7-AEB1-EB624795D51F}"/>
    <cellStyle name="Celle 2 8 2 3" xfId="23833" xr:uid="{697038A6-1F2A-4E9D-8B3A-057C71101E40}"/>
    <cellStyle name="Celle 2 8 3" xfId="11211" xr:uid="{722A6570-2035-4273-8F48-6A123461780B}"/>
    <cellStyle name="Celle 2 8 3 2" xfId="40711" xr:uid="{AA5767B6-A116-41AC-B629-16DE31F3D919}"/>
    <cellStyle name="Celle 2 8 3 3" xfId="27614" xr:uid="{938BEE07-B09B-4A2D-B550-4606A11FCA52}"/>
    <cellStyle name="Celle 2 8 4" xfId="21363" xr:uid="{F654B35A-A40F-46BA-A059-205C86454E30}"/>
    <cellStyle name="Celle 2 8 5" xfId="34480" xr:uid="{8ECC1BCF-7D92-4AC4-8223-EA7FC780ADB7}"/>
    <cellStyle name="Celle 2 8 6" xfId="15106" xr:uid="{F4E34C05-0607-4A6F-BA4F-64DED35F2BD0}"/>
    <cellStyle name="Celle 2 9" xfId="5125" xr:uid="{00000000-0005-0000-0000-000085050000}"/>
    <cellStyle name="Celle 2 9 2" xfId="10276" xr:uid="{E8F8D439-0CAA-461D-92AF-3DBE79BBF0E9}"/>
    <cellStyle name="Celle 2 9 2 2" xfId="39780" xr:uid="{382F3501-C7CB-4846-929A-A9AE261ECAF2}"/>
    <cellStyle name="Celle 2 9 2 3" xfId="26682" xr:uid="{33EA69C7-610D-4F51-ACAC-AC7425A65652}"/>
    <cellStyle name="Celle 2 9 3" xfId="14038" xr:uid="{67F980C5-8A16-40CD-8427-C5EF105A3CB1}"/>
    <cellStyle name="Celle 2 9 3 2" xfId="43538" xr:uid="{00DF1E6B-6DE8-42A9-99AB-DA84D1B03702}"/>
    <cellStyle name="Celle 2 9 3 3" xfId="30441" xr:uid="{8D9D6F6D-A160-415F-8D75-DD89A853597F}"/>
    <cellStyle name="Celle 2 9 4" xfId="21596" xr:uid="{7DA141E2-2222-4666-B296-DDC86226D656}"/>
    <cellStyle name="Celle 2 9 5" xfId="34713" xr:uid="{34CA4BA8-2250-474E-ADF8-86E679FA7AFB}"/>
    <cellStyle name="Celle 2 9 6" xfId="17948" xr:uid="{48E758B5-DFB9-4E8E-862D-1925621443D0}"/>
    <cellStyle name="Celle 20" xfId="14280" xr:uid="{228BE48C-772A-4BF9-A2B2-9E9E81D03F2F}"/>
    <cellStyle name="Celle 3" xfId="2103" xr:uid="{00000000-0005-0000-0000-000086050000}"/>
    <cellStyle name="Celle 3 10" xfId="5644" xr:uid="{00000000-0005-0000-0000-000087050000}"/>
    <cellStyle name="Celle 3 10 2" xfId="35232" xr:uid="{E9A587AE-FCCC-40CF-8535-B055C0A15C39}"/>
    <cellStyle name="Celle 3 10 3" xfId="22115" xr:uid="{3C6FC3C6-570F-490A-9E24-1352FEAB6E32}"/>
    <cellStyle name="Celle 3 11" xfId="5879" xr:uid="{00000000-0005-0000-0000-000088050000}"/>
    <cellStyle name="Celle 3 11 2" xfId="35467" xr:uid="{0A7593A3-D71A-44AA-98F6-3B8396E1C90D}"/>
    <cellStyle name="Celle 3 11 3" xfId="22350" xr:uid="{101258D2-F328-40E0-A1BD-48A47DE2E6FE}"/>
    <cellStyle name="Celle 3 12" xfId="6112" xr:uid="{00000000-0005-0000-0000-000089050000}"/>
    <cellStyle name="Celle 3 12 2" xfId="35700" xr:uid="{E041484C-2965-4C89-86CE-D526DF571DF3}"/>
    <cellStyle name="Celle 3 12 3" xfId="22583" xr:uid="{B9086FD9-FE3B-42AE-919B-6B8AA63B6C0B}"/>
    <cellStyle name="Celle 3 13" xfId="6352" xr:uid="{00000000-0005-0000-0000-00008A050000}"/>
    <cellStyle name="Celle 3 13 2" xfId="35933" xr:uid="{676E7F30-BB76-403F-AE6F-AD0F779407A2}"/>
    <cellStyle name="Celle 3 13 3" xfId="22823" xr:uid="{4BBFED15-DF06-4E03-B30C-654F67B6A7FB}"/>
    <cellStyle name="Celle 3 14" xfId="6984" xr:uid="{AEEBB735-DDA9-4E8F-A3B9-0F09D58E24B1}"/>
    <cellStyle name="Celle 3 14 2" xfId="36538" xr:uid="{271C71BA-A8C0-4A02-BB9B-B2DECAF3C1F1}"/>
    <cellStyle name="Celle 3 14 3" xfId="23432" xr:uid="{3EDC9EFA-3638-47C9-9691-C58CBB1E0C9A}"/>
    <cellStyle name="Celle 3 15" xfId="10814" xr:uid="{A52A3027-8D53-4EE6-BE30-989576745EFE}"/>
    <cellStyle name="Celle 3 15 2" xfId="40314" xr:uid="{096C039A-B797-4894-BD10-1D1FE9FF529B}"/>
    <cellStyle name="Celle 3 15 3" xfId="27217" xr:uid="{CF2069F2-5FAD-4685-B917-4D61E4E1BDFF}"/>
    <cellStyle name="Celle 3 16" xfId="18601" xr:uid="{19BC72AB-543E-4CC2-940C-BE2484835095}"/>
    <cellStyle name="Celle 3 17" xfId="31733" xr:uid="{6E024E49-A3EF-4B02-B26D-D5DE1D651BEB}"/>
    <cellStyle name="Celle 3 18" xfId="14706" xr:uid="{936277C9-DDBF-48F2-86E3-C2FD77A38664}"/>
    <cellStyle name="Celle 3 2" xfId="2454" xr:uid="{00000000-0005-0000-0000-00008B050000}"/>
    <cellStyle name="Celle 3 2 2" xfId="4007" xr:uid="{00000000-0005-0000-0000-00008C050000}"/>
    <cellStyle name="Celle 3 2 2 2" xfId="9384" xr:uid="{70EE62AC-1207-41EC-9A45-2FE285D38B08}"/>
    <cellStyle name="Celle 3 2 2 2 2" xfId="38895" xr:uid="{ED686E75-8BEB-47A3-97E4-B08D16B4C5EA}"/>
    <cellStyle name="Celle 3 2 2 2 3" xfId="25797" xr:uid="{5C396C47-4EFC-42A9-A4C5-6AD499F97E69}"/>
    <cellStyle name="Celle 3 2 2 3" xfId="13153" xr:uid="{02E4FE17-872F-4793-9D4E-88B1B4EF5955}"/>
    <cellStyle name="Celle 3 2 2 3 2" xfId="42653" xr:uid="{685452FB-9797-4625-9343-BF9993EC587D}"/>
    <cellStyle name="Celle 3 2 2 3 3" xfId="29556" xr:uid="{7FAF41A9-237D-43C7-A78F-A35A85A26BD4}"/>
    <cellStyle name="Celle 3 2 2 4" xfId="20478" xr:uid="{D48D12FD-4BD3-42C4-80F0-BDA328BF74BB}"/>
    <cellStyle name="Celle 3 2 2 5" xfId="33597" xr:uid="{D44F45F7-E686-4A9D-8335-5FA8553DA9D2}"/>
    <cellStyle name="Celle 3 2 2 6" xfId="17063" xr:uid="{AB72456B-DC44-49DF-9783-1CE62F851D22}"/>
    <cellStyle name="Celle 3 2 3" xfId="7844" xr:uid="{3A547D9A-1D7D-4ADB-A4C4-3CE88B3E3E70}"/>
    <cellStyle name="Celle 3 2 3 2" xfId="37355" xr:uid="{45B38401-5F26-4777-BA96-1C3529A7EBD4}"/>
    <cellStyle name="Celle 3 2 3 3" xfId="24257" xr:uid="{F48A8097-02CB-4ECD-9B9F-78E4ECD81564}"/>
    <cellStyle name="Celle 3 2 4" xfId="11637" xr:uid="{3A403B9F-21F2-4042-AA82-3EC95AB6F169}"/>
    <cellStyle name="Celle 3 2 4 2" xfId="41137" xr:uid="{0270269A-9D07-4B59-BFE1-F6FA1B0A337E}"/>
    <cellStyle name="Celle 3 2 4 3" xfId="28040" xr:uid="{7AB03FE5-5361-4BEC-BB19-F3D460FC9DED}"/>
    <cellStyle name="Celle 3 2 5" xfId="18938" xr:uid="{AD15FAFF-0184-4784-9F70-912A46B70026}"/>
    <cellStyle name="Celle 3 2 6" xfId="32062" xr:uid="{856C02A3-7C07-43C6-BD80-C2F16C5D4E56}"/>
    <cellStyle name="Celle 3 2 7" xfId="15523" xr:uid="{C47E8CE1-6FE3-4C92-B51C-B0C7DA357754}"/>
    <cellStyle name="Celle 3 3" xfId="2689" xr:uid="{00000000-0005-0000-0000-00008D050000}"/>
    <cellStyle name="Celle 3 3 2" xfId="4242" xr:uid="{00000000-0005-0000-0000-00008E050000}"/>
    <cellStyle name="Celle 3 3 2 2" xfId="9619" xr:uid="{C20ED5E7-128C-473E-9F35-3E9168516E0D}"/>
    <cellStyle name="Celle 3 3 2 2 2" xfId="39130" xr:uid="{263AD460-0274-4622-9148-E10814F0B89F}"/>
    <cellStyle name="Celle 3 3 2 2 3" xfId="26032" xr:uid="{EE0AB1CB-FCFB-45ED-AC5E-78036875B799}"/>
    <cellStyle name="Celle 3 3 2 3" xfId="13388" xr:uid="{84AEF787-6C81-439E-A66A-2794F6495EAB}"/>
    <cellStyle name="Celle 3 3 2 3 2" xfId="42888" xr:uid="{E7442D44-D706-4C4B-9AB9-C71ECBE128D1}"/>
    <cellStyle name="Celle 3 3 2 3 3" xfId="29791" xr:uid="{8C0E41CB-766E-4FA0-9A1C-30133773ACA4}"/>
    <cellStyle name="Celle 3 3 2 4" xfId="20713" xr:uid="{942F96F3-9CFE-4F64-B2EB-22E41A9A4A85}"/>
    <cellStyle name="Celle 3 3 2 5" xfId="33831" xr:uid="{F326F4A8-AD02-465A-857C-8DE9B9AFB166}"/>
    <cellStyle name="Celle 3 3 2 6" xfId="17298" xr:uid="{810F4E91-8693-4F3E-A312-EB78AB7B9A42}"/>
    <cellStyle name="Celle 3 3 3" xfId="8079" xr:uid="{E5A782E8-0CA6-4915-B914-87446CBD5FCF}"/>
    <cellStyle name="Celle 3 3 3 2" xfId="37590" xr:uid="{89E73B56-B76F-45D8-B598-FB5AB3110C0E}"/>
    <cellStyle name="Celle 3 3 3 3" xfId="24492" xr:uid="{444797B2-DC44-4586-B14C-F2F280DA471A}"/>
    <cellStyle name="Celle 3 3 4" xfId="11872" xr:uid="{063D6682-BB37-47AA-91D3-2AA53C76BDBA}"/>
    <cellStyle name="Celle 3 3 4 2" xfId="41372" xr:uid="{FADD8F84-AA14-44E1-8B08-B44F8391542B}"/>
    <cellStyle name="Celle 3 3 4 3" xfId="28275" xr:uid="{BB906194-BD89-4370-9207-D9FCED8E84BF}"/>
    <cellStyle name="Celle 3 3 5" xfId="19173" xr:uid="{990B05CD-E13D-42E5-AA39-A3DCDFD25E0B}"/>
    <cellStyle name="Celle 3 3 6" xfId="32296" xr:uid="{08BDCBCB-C16A-43CD-949D-6F0D669D2534}"/>
    <cellStyle name="Celle 3 3 7" xfId="15758" xr:uid="{02A6BC30-4EB9-43DF-8DBA-BB57BD75C54D}"/>
    <cellStyle name="Celle 3 4" xfId="2925" xr:uid="{00000000-0005-0000-0000-00008F050000}"/>
    <cellStyle name="Celle 3 4 2" xfId="4478" xr:uid="{00000000-0005-0000-0000-000090050000}"/>
    <cellStyle name="Celle 3 4 2 2" xfId="9855" xr:uid="{DF1A6BC2-7F2C-43E3-9B6F-BE89E406F16F}"/>
    <cellStyle name="Celle 3 4 2 2 2" xfId="39366" xr:uid="{9CB06F9B-6335-40C7-AF00-EBF724550F0A}"/>
    <cellStyle name="Celle 3 4 2 2 3" xfId="26268" xr:uid="{EADBE9ED-EACB-42EA-AB5E-A845813AAFDD}"/>
    <cellStyle name="Celle 3 4 2 3" xfId="13624" xr:uid="{8568ADE6-9A84-46A1-A37A-C04224D3E0CE}"/>
    <cellStyle name="Celle 3 4 2 3 2" xfId="43124" xr:uid="{18C48D35-0401-45B1-B68E-6C0DF9D80DE1}"/>
    <cellStyle name="Celle 3 4 2 3 3" xfId="30027" xr:uid="{0544CF50-0727-4808-A1B9-C7067FA1F5E3}"/>
    <cellStyle name="Celle 3 4 2 4" xfId="20949" xr:uid="{4C3ED98A-A0BB-45C1-8B04-88469A0507A7}"/>
    <cellStyle name="Celle 3 4 2 5" xfId="34066" xr:uid="{C88F1279-C1D0-4A91-BEBA-EFFD365F1457}"/>
    <cellStyle name="Celle 3 4 2 6" xfId="17534" xr:uid="{3258D4D2-D3CC-4693-AD7C-4A645190E6BF}"/>
    <cellStyle name="Celle 3 4 3" xfId="8315" xr:uid="{C8567403-FD97-4778-8462-DB6A37FF8E22}"/>
    <cellStyle name="Celle 3 4 3 2" xfId="37826" xr:uid="{85401272-D4DA-4ED3-A37B-853F3C80E11C}"/>
    <cellStyle name="Celle 3 4 3 3" xfId="24728" xr:uid="{DA9C4A5A-7C87-4F37-9DAD-62E216DBFFEC}"/>
    <cellStyle name="Celle 3 4 4" xfId="12108" xr:uid="{8A115826-F660-4E94-808D-3C1C753BBEF3}"/>
    <cellStyle name="Celle 3 4 4 2" xfId="41608" xr:uid="{7C96D422-7C7E-405E-9153-85D0A119CF2C}"/>
    <cellStyle name="Celle 3 4 4 3" xfId="28511" xr:uid="{663F3A0F-8B5C-42B9-BD7C-5B8C9B429C75}"/>
    <cellStyle name="Celle 3 4 5" xfId="19409" xr:uid="{8D6C1A41-2CFD-4435-90DF-C80923580DEA}"/>
    <cellStyle name="Celle 3 4 6" xfId="32531" xr:uid="{0FBBE4BF-9B58-4F6E-B1E1-1EE63D882EDE}"/>
    <cellStyle name="Celle 3 4 7" xfId="15994" xr:uid="{C03D6FED-40C4-4C7D-B882-00C79A7EFE2E}"/>
    <cellStyle name="Celle 3 5" xfId="3160" xr:uid="{00000000-0005-0000-0000-000091050000}"/>
    <cellStyle name="Celle 3 5 2" xfId="4712" xr:uid="{00000000-0005-0000-0000-000092050000}"/>
    <cellStyle name="Celle 3 5 2 2" xfId="10089" xr:uid="{7DE4026F-C762-4088-AD9B-8858D49A4047}"/>
    <cellStyle name="Celle 3 5 2 2 2" xfId="39600" xr:uid="{3D92BFF0-81F7-4413-A1B8-862EB714213A}"/>
    <cellStyle name="Celle 3 5 2 2 3" xfId="26502" xr:uid="{E810F397-06B8-4B9A-9517-09CB6114A31E}"/>
    <cellStyle name="Celle 3 5 2 3" xfId="13858" xr:uid="{7BA34284-0A69-4D12-AEF4-1D51345BA5D5}"/>
    <cellStyle name="Celle 3 5 2 3 2" xfId="43358" xr:uid="{24892D6D-DE3A-4C2C-BD4F-A5CB9FE2FC91}"/>
    <cellStyle name="Celle 3 5 2 3 3" xfId="30261" xr:uid="{D305C745-E2F7-4DE0-83B0-2C747B8C3745}"/>
    <cellStyle name="Celle 3 5 2 4" xfId="21183" xr:uid="{D94642B2-6181-428C-89CE-52282CABB556}"/>
    <cellStyle name="Celle 3 5 2 5" xfId="34300" xr:uid="{01D841C1-8551-484A-B19D-D8E7A69B7E09}"/>
    <cellStyle name="Celle 3 5 2 6" xfId="17768" xr:uid="{04C7431F-7F0F-4009-9309-553133958A68}"/>
    <cellStyle name="Celle 3 5 3" xfId="8550" xr:uid="{4B5A300B-26F7-4E78-9328-6F4739ACE3BF}"/>
    <cellStyle name="Celle 3 5 3 2" xfId="38061" xr:uid="{FBCB9B49-36E1-4A05-902D-87D57A983200}"/>
    <cellStyle name="Celle 3 5 3 3" xfId="24963" xr:uid="{7467EB31-D8B9-4E0E-B13F-E70A74CF4796}"/>
    <cellStyle name="Celle 3 5 4" xfId="12343" xr:uid="{44A00552-2CDE-4450-BDC1-E955E586B868}"/>
    <cellStyle name="Celle 3 5 4 2" xfId="41843" xr:uid="{8D8D08A7-FCA9-42F5-8590-D125420CF8B9}"/>
    <cellStyle name="Celle 3 5 4 3" xfId="28746" xr:uid="{24CA8525-72EE-42CE-8C4A-D765F89A3C36}"/>
    <cellStyle name="Celle 3 5 5" xfId="19644" xr:uid="{711012FA-6646-42AA-A4BF-FFA36A78849B}"/>
    <cellStyle name="Celle 3 5 6" xfId="32765" xr:uid="{C892E0CD-C2B2-4C99-AEFE-DE9FA38C7E81}"/>
    <cellStyle name="Celle 3 5 7" xfId="16229" xr:uid="{FE3AFD90-E2B5-47B1-88D5-8065A949B7D2}"/>
    <cellStyle name="Celle 3 6" xfId="3672" xr:uid="{00000000-0005-0000-0000-000093050000}"/>
    <cellStyle name="Celle 3 6 2" xfId="9050" xr:uid="{B8FCFC50-11E7-49C1-845C-7E58382116F7}"/>
    <cellStyle name="Celle 3 6 2 2" xfId="38561" xr:uid="{92DDFC8A-48E1-418A-8305-340290616C10}"/>
    <cellStyle name="Celle 3 6 2 3" xfId="25463" xr:uid="{39035450-FF46-4790-97C0-493F30DC3E4A}"/>
    <cellStyle name="Celle 3 6 3" xfId="12823" xr:uid="{D9A2843D-9688-4254-9581-5D84186E2C0C}"/>
    <cellStyle name="Celle 3 6 3 2" xfId="42323" xr:uid="{57E01C2D-5039-40B2-B67E-3DB651940973}"/>
    <cellStyle name="Celle 3 6 3 3" xfId="29226" xr:uid="{1A89456D-E6A9-43CC-B657-3CC0FF4FB3EF}"/>
    <cellStyle name="Celle 3 6 4" xfId="20144" xr:uid="{85812FB0-633F-40A1-A6EC-3D2CEAE7ED94}"/>
    <cellStyle name="Celle 3 6 5" xfId="33264" xr:uid="{9DBD4016-1329-4444-BC37-52C11AB11E9E}"/>
    <cellStyle name="Celle 3 6 6" xfId="16729" xr:uid="{9FEDCF86-02E1-48E4-9FA8-E214F22C4E29}"/>
    <cellStyle name="Celle 3 7" xfId="4946" xr:uid="{00000000-0005-0000-0000-000094050000}"/>
    <cellStyle name="Celle 3 7 2" xfId="7494" xr:uid="{3A9662D8-3DD4-4D54-848E-6E6C9000DB7C}"/>
    <cellStyle name="Celle 3 7 2 2" xfId="37021" xr:uid="{36D19010-273F-45A0-9261-39742121D499}"/>
    <cellStyle name="Celle 3 7 2 3" xfId="23916" xr:uid="{357D29CE-95B0-4175-8AA8-6DACDB97AA92}"/>
    <cellStyle name="Celle 3 7 3" xfId="11294" xr:uid="{638B9A2D-D0E5-4856-8EFF-87F36CEE9EE7}"/>
    <cellStyle name="Celle 3 7 3 2" xfId="40794" xr:uid="{93222B1D-C239-4095-BC10-F10234690D0F}"/>
    <cellStyle name="Celle 3 7 3 3" xfId="27697" xr:uid="{5807CA92-5C5C-42C9-AB0E-7A17DFE606A2}"/>
    <cellStyle name="Celle 3 7 4" xfId="21417" xr:uid="{0FE2EEF7-2C97-4064-B959-BC55BE925A71}"/>
    <cellStyle name="Celle 3 7 5" xfId="34534" xr:uid="{D18C91EB-F450-4329-A8C8-BB62384BF0CC}"/>
    <cellStyle name="Celle 3 7 6" xfId="15189" xr:uid="{B4895866-9F22-4D45-8569-412C198D093D}"/>
    <cellStyle name="Celle 3 8" xfId="5179" xr:uid="{00000000-0005-0000-0000-000095050000}"/>
    <cellStyle name="Celle 3 8 2" xfId="10330" xr:uid="{341E80B3-D4F3-4DC6-B576-77EA3F9B76B2}"/>
    <cellStyle name="Celle 3 8 2 2" xfId="39834" xr:uid="{1791FEC1-A248-4A05-8D28-131C4D14F037}"/>
    <cellStyle name="Celle 3 8 2 3" xfId="26736" xr:uid="{92B5F471-062A-4FD6-BC24-069C2F21989E}"/>
    <cellStyle name="Celle 3 8 3" xfId="14092" xr:uid="{41F85582-A3EC-44EE-B894-ED384DA93390}"/>
    <cellStyle name="Celle 3 8 3 2" xfId="43592" xr:uid="{5872051C-7CB6-438A-A38B-EC7DC49A11D5}"/>
    <cellStyle name="Celle 3 8 3 3" xfId="30495" xr:uid="{AD08CB04-4D4D-4747-8C1E-316369854A4C}"/>
    <cellStyle name="Celle 3 8 4" xfId="21650" xr:uid="{86DFDFCA-3912-4E5B-9028-1788D33DB72E}"/>
    <cellStyle name="Celle 3 8 5" xfId="34767" xr:uid="{C71A0307-EDC4-4384-A572-59A13E35BFCF}"/>
    <cellStyle name="Celle 3 8 6" xfId="18002" xr:uid="{ADA44943-D510-468C-83B6-2D424A7CFDA7}"/>
    <cellStyle name="Celle 3 9" xfId="5412" xr:uid="{00000000-0005-0000-0000-000096050000}"/>
    <cellStyle name="Celle 3 9 2" xfId="35000" xr:uid="{BBAC9BA9-45E8-4129-972E-DC3F8F43D2FC}"/>
    <cellStyle name="Celle 3 9 3" xfId="21883" xr:uid="{335306DB-166E-4A92-B862-5A044F207EF2}"/>
    <cellStyle name="Celle 4" xfId="2318" xr:uid="{00000000-0005-0000-0000-000097050000}"/>
    <cellStyle name="Celle 4 2" xfId="3878" xr:uid="{00000000-0005-0000-0000-000098050000}"/>
    <cellStyle name="Celle 4 2 2" xfId="9255" xr:uid="{44F15DB4-7AD6-49CC-A2F2-7D6392A0E4E3}"/>
    <cellStyle name="Celle 4 2 2 2" xfId="38766" xr:uid="{4F0612D3-F21C-4C13-90C8-3184A65879F4}"/>
    <cellStyle name="Celle 4 2 2 3" xfId="25668" xr:uid="{480EA600-988D-422F-89F6-467D258871D0}"/>
    <cellStyle name="Celle 4 2 3" xfId="13024" xr:uid="{06436CCE-3245-4724-9543-7290A94351D5}"/>
    <cellStyle name="Celle 4 2 3 2" xfId="42524" xr:uid="{DE441C2B-00C6-4F4D-A685-1FEE3C9BE710}"/>
    <cellStyle name="Celle 4 2 3 3" xfId="29427" xr:uid="{A44DA10E-4590-4D13-93D2-AB85E85D1261}"/>
    <cellStyle name="Celle 4 2 4" xfId="20349" xr:uid="{DEDBD14E-B85C-468C-88FE-8E01F83B7DC1}"/>
    <cellStyle name="Celle 4 2 5" xfId="33468" xr:uid="{CBC42820-D430-4D2F-BF71-9D8D652458A0}"/>
    <cellStyle name="Celle 4 2 6" xfId="16934" xr:uid="{B5B9DEDD-8EE5-4ADB-9216-B3668163899A}"/>
    <cellStyle name="Celle 4 3" xfId="7708" xr:uid="{B566143C-32CE-430B-8753-FF3DEA4F282C}"/>
    <cellStyle name="Celle 4 3 2" xfId="11508" xr:uid="{32D8D738-B60B-4863-A8B8-751CFD7710E9}"/>
    <cellStyle name="Celle 4 3 2 2" xfId="41008" xr:uid="{1910FE9E-01C1-474C-B0A5-5DAFAB6EF062}"/>
    <cellStyle name="Celle 4 3 2 3" xfId="27911" xr:uid="{BF47BB35-8B38-43C9-BC2E-1BBBF5440616}"/>
    <cellStyle name="Celle 4 3 3" xfId="24121" xr:uid="{8711D357-723B-4DED-B49C-63F14C6556E2}"/>
    <cellStyle name="Celle 4 3 4" xfId="37226" xr:uid="{CD81B6B3-052C-4A0B-B67B-AEE478029203}"/>
    <cellStyle name="Celle 4 3 5" xfId="15394" xr:uid="{D48458ED-C8F3-4BF8-A886-BC06C6F37B2F}"/>
    <cellStyle name="Celle 4 4" xfId="6793" xr:uid="{2419B4E9-2A5A-4309-96EC-3D564FF3F825}"/>
    <cellStyle name="Celle 4 4 2" xfId="36354" xr:uid="{B82DB5C6-0F4D-4DF7-8D23-821720CA1A01}"/>
    <cellStyle name="Celle 4 4 3" xfId="23248" xr:uid="{624BD119-E61E-4D95-9C14-A3E16342A7A0}"/>
    <cellStyle name="Celle 4 5" xfId="10698" xr:uid="{C106CC22-E48A-4D1D-AF41-E62A5F2F0EEC}"/>
    <cellStyle name="Celle 4 5 2" xfId="40198" xr:uid="{B00F47B5-E43B-482F-85C6-199E469E960B}"/>
    <cellStyle name="Celle 4 5 3" xfId="27101" xr:uid="{52BC142B-973B-48F7-9596-E5899C6755AD}"/>
    <cellStyle name="Celle 4 6" xfId="18802" xr:uid="{9697E688-37FD-4A37-936C-63B574C0362B}"/>
    <cellStyle name="Celle 4 7" xfId="31933" xr:uid="{AE7A1041-D4D3-4CA1-BB3B-8B46501BCB7E}"/>
    <cellStyle name="Celle 4 8" xfId="14522" xr:uid="{16D58867-09C9-4785-AE47-0DADB38D553E}"/>
    <cellStyle name="Celle 5" xfId="2573" xr:uid="{00000000-0005-0000-0000-000099050000}"/>
    <cellStyle name="Celle 5 2" xfId="4126" xr:uid="{00000000-0005-0000-0000-00009A050000}"/>
    <cellStyle name="Celle 5 2 2" xfId="9503" xr:uid="{4453F53C-799A-422B-ABD9-9C51442794A8}"/>
    <cellStyle name="Celle 5 2 2 2" xfId="39014" xr:uid="{040F5D5C-2C1D-453C-AE64-0B4D488573A6}"/>
    <cellStyle name="Celle 5 2 2 3" xfId="25916" xr:uid="{D3FD9403-AA4B-45F4-9029-3931AE3111F1}"/>
    <cellStyle name="Celle 5 2 3" xfId="13272" xr:uid="{7A634F3E-5FAE-49F6-B20D-F4D8E653ACBB}"/>
    <cellStyle name="Celle 5 2 3 2" xfId="42772" xr:uid="{FF575290-E02F-4666-A154-0B5ABF92C187}"/>
    <cellStyle name="Celle 5 2 3 3" xfId="29675" xr:uid="{8A1E7EF5-555B-45FD-8841-C9356A815C01}"/>
    <cellStyle name="Celle 5 2 4" xfId="20597" xr:uid="{F56D7E69-C5B4-42FD-9CF4-0BA40201ABCD}"/>
    <cellStyle name="Celle 5 2 5" xfId="33715" xr:uid="{012E9C95-D510-45DD-A7F4-0F73A49F254F}"/>
    <cellStyle name="Celle 5 2 6" xfId="17182" xr:uid="{362F2902-1022-46AD-984C-8F2CEE00896C}"/>
    <cellStyle name="Celle 5 3" xfId="7963" xr:uid="{B4BAAF48-C7DE-4C16-86A4-937EC4A83FFC}"/>
    <cellStyle name="Celle 5 3 2" xfId="37474" xr:uid="{B8199B01-0345-498B-A562-291F7695FA01}"/>
    <cellStyle name="Celle 5 3 3" xfId="24376" xr:uid="{FE82506E-FBE2-4B12-99FD-69B69587B2DC}"/>
    <cellStyle name="Celle 5 4" xfId="11756" xr:uid="{434DB0A2-6A51-4369-88B4-8FD718AF59A2}"/>
    <cellStyle name="Celle 5 4 2" xfId="41256" xr:uid="{4E2EB0EE-7B51-4B55-82C4-C55D30A93542}"/>
    <cellStyle name="Celle 5 4 3" xfId="28159" xr:uid="{8136864C-CA3C-413E-A5C6-8F4E30C4F16C}"/>
    <cellStyle name="Celle 5 5" xfId="19057" xr:uid="{C343F2AE-0173-443C-A2F1-16D259DDD44D}"/>
    <cellStyle name="Celle 5 6" xfId="32180" xr:uid="{DBA15BD7-C595-4580-BB26-8132E974D6E0}"/>
    <cellStyle name="Celle 5 7" xfId="15642" xr:uid="{5FC12CD0-CEFB-4B2F-915F-4546224C18E0}"/>
    <cellStyle name="Celle 6" xfId="2809" xr:uid="{00000000-0005-0000-0000-00009B050000}"/>
    <cellStyle name="Celle 6 2" xfId="4362" xr:uid="{00000000-0005-0000-0000-00009C050000}"/>
    <cellStyle name="Celle 6 2 2" xfId="9739" xr:uid="{AAC69704-4487-4FD2-A6D8-0D0335840A40}"/>
    <cellStyle name="Celle 6 2 2 2" xfId="39250" xr:uid="{6DD3E507-BDC4-4601-B197-B10ED10C3F57}"/>
    <cellStyle name="Celle 6 2 2 3" xfId="26152" xr:uid="{A94DDBA3-0A0E-4356-9B4B-D499E269BFF0}"/>
    <cellStyle name="Celle 6 2 3" xfId="13508" xr:uid="{620B497D-3BD4-4432-9340-AD0D95DAE0A9}"/>
    <cellStyle name="Celle 6 2 3 2" xfId="43008" xr:uid="{6DFC27FA-C8A5-4E11-9E52-4EC3780A45DE}"/>
    <cellStyle name="Celle 6 2 3 3" xfId="29911" xr:uid="{8C5B74E3-B3D8-4E33-A977-88FB0F1E8513}"/>
    <cellStyle name="Celle 6 2 4" xfId="20833" xr:uid="{10EE69CD-C8C5-4C0B-9EAC-F730C7DFCBF3}"/>
    <cellStyle name="Celle 6 2 5" xfId="33950" xr:uid="{480075FB-224F-4F56-BDCD-84D71D7C0D8E}"/>
    <cellStyle name="Celle 6 2 6" xfId="17418" xr:uid="{8DA63218-BB00-4F2E-BF69-674541A3C1CD}"/>
    <cellStyle name="Celle 6 3" xfId="8199" xr:uid="{EF6D097C-8DA8-4C6C-861E-B32687D2117E}"/>
    <cellStyle name="Celle 6 3 2" xfId="37710" xr:uid="{603250BD-140B-4FD1-ABB0-16532CF63085}"/>
    <cellStyle name="Celle 6 3 3" xfId="24612" xr:uid="{CEDF149B-79DD-489A-B3D4-E100B0CACEDD}"/>
    <cellStyle name="Celle 6 4" xfId="11992" xr:uid="{E77B6D50-3970-4C98-9736-54C5FD16568D}"/>
    <cellStyle name="Celle 6 4 2" xfId="41492" xr:uid="{4E653327-F988-4615-A188-0B130A71212F}"/>
    <cellStyle name="Celle 6 4 3" xfId="28395" xr:uid="{B856C956-375C-4A1E-AE14-CBE77E6F3769}"/>
    <cellStyle name="Celle 6 5" xfId="19293" xr:uid="{4D4211E1-098E-4BF6-B1EF-F0E49ACDD1B4}"/>
    <cellStyle name="Celle 6 6" xfId="32415" xr:uid="{23CA83D2-A4F2-4A81-8D5B-B0D15033E07D}"/>
    <cellStyle name="Celle 6 7" xfId="15878" xr:uid="{7E1086BD-2153-4D05-B4E4-3754C83AD560}"/>
    <cellStyle name="Celle 7" xfId="3044" xr:uid="{00000000-0005-0000-0000-00009D050000}"/>
    <cellStyle name="Celle 7 2" xfId="4596" xr:uid="{00000000-0005-0000-0000-00009E050000}"/>
    <cellStyle name="Celle 7 2 2" xfId="9973" xr:uid="{7BE132EE-E910-4F57-A1F2-48ECABC78020}"/>
    <cellStyle name="Celle 7 2 2 2" xfId="39484" xr:uid="{56B0DB4F-16D5-46CD-B804-ADC46F0E867C}"/>
    <cellStyle name="Celle 7 2 2 3" xfId="26386" xr:uid="{910B94F3-D2F0-4E6C-A0E1-EB62989E689D}"/>
    <cellStyle name="Celle 7 2 3" xfId="13742" xr:uid="{FFE696D9-7249-49E6-B372-CAE3551AD872}"/>
    <cellStyle name="Celle 7 2 3 2" xfId="43242" xr:uid="{E1EBF2E5-C7B0-4A7E-AF85-FF41CBBE4BDA}"/>
    <cellStyle name="Celle 7 2 3 3" xfId="30145" xr:uid="{432FBF8F-6ADA-4F33-A268-31DB3C46067F}"/>
    <cellStyle name="Celle 7 2 4" xfId="21067" xr:uid="{4DAF0A39-A9CE-453B-B10F-71D8A19CD3C8}"/>
    <cellStyle name="Celle 7 2 5" xfId="34184" xr:uid="{7252CBAC-9165-4582-8805-253B298C9459}"/>
    <cellStyle name="Celle 7 2 6" xfId="17652" xr:uid="{9B0BB10C-C3AE-4356-8C0B-81B265837ADE}"/>
    <cellStyle name="Celle 7 3" xfId="8434" xr:uid="{0259925B-E8D4-4AA0-ACE5-B8323B152A14}"/>
    <cellStyle name="Celle 7 3 2" xfId="37945" xr:uid="{75DEA0BE-4185-4339-8426-503D00AF204A}"/>
    <cellStyle name="Celle 7 3 3" xfId="24847" xr:uid="{C03E3CB5-EDBE-400A-9DF3-58B9AD7ED2EC}"/>
    <cellStyle name="Celle 7 4" xfId="12227" xr:uid="{E4FB5F63-A191-4821-82F0-48D2CF672B2A}"/>
    <cellStyle name="Celle 7 4 2" xfId="41727" xr:uid="{0C51025D-366C-4617-A18F-6CC8119BF8CF}"/>
    <cellStyle name="Celle 7 4 3" xfId="28630" xr:uid="{8993C411-E35F-4260-A561-4F88DECCBECB}"/>
    <cellStyle name="Celle 7 5" xfId="19528" xr:uid="{CDC99BD8-824B-487E-BD9E-239B464291DB}"/>
    <cellStyle name="Celle 7 6" xfId="32649" xr:uid="{2B816971-53A0-4351-A48D-B440DA4EF133}"/>
    <cellStyle name="Celle 7 7" xfId="16113" xr:uid="{D2B44F1B-BE66-4F62-B514-DC22D4AEB16C}"/>
    <cellStyle name="Celle 8" xfId="3513" xr:uid="{00000000-0005-0000-0000-00009F050000}"/>
    <cellStyle name="Celle 8 2" xfId="8891" xr:uid="{B043B828-D05B-4A75-B579-2677CA059C4E}"/>
    <cellStyle name="Celle 8 2 2" xfId="38402" xr:uid="{199C3429-C2DC-4D48-8204-64828FCAD9C3}"/>
    <cellStyle name="Celle 8 2 3" xfId="25304" xr:uid="{1F8106CC-C91D-4840-9578-E2A4857805B1}"/>
    <cellStyle name="Celle 8 3" xfId="12677" xr:uid="{DD07A312-3793-41E4-953E-595E80ED265A}"/>
    <cellStyle name="Celle 8 3 2" xfId="42177" xr:uid="{ED682BD2-1616-490E-9E90-7569465F3349}"/>
    <cellStyle name="Celle 8 3 3" xfId="29080" xr:uid="{1CAF1BA7-57A8-48B7-8B97-C3971D8EFC5A}"/>
    <cellStyle name="Celle 8 4" xfId="19985" xr:uid="{B859CAAC-DA9D-4BFD-A120-34FD03D7FB01}"/>
    <cellStyle name="Celle 8 5" xfId="33106" xr:uid="{84213BC2-C122-4289-8CA1-DA9322DC0290}"/>
    <cellStyle name="Celle 8 6" xfId="16570" xr:uid="{3A6BA276-1C6C-4156-9329-19CA40A6C82F}"/>
    <cellStyle name="Celle 9" xfId="4830" xr:uid="{00000000-0005-0000-0000-0000A0050000}"/>
    <cellStyle name="Celle 9 2" xfId="7347" xr:uid="{F96BBE5B-317A-4707-8BEA-1FE9B9DC0AD2}"/>
    <cellStyle name="Celle 9 2 2" xfId="36875" xr:uid="{3989B4E2-341F-47C9-B614-056C77EB57EF}"/>
    <cellStyle name="Celle 9 2 3" xfId="23769" xr:uid="{E1F529F6-5F49-408F-B6A8-F400128487D9}"/>
    <cellStyle name="Celle 9 3" xfId="11149" xr:uid="{6CA96431-67D6-48FF-A97C-468D10157B8D}"/>
    <cellStyle name="Celle 9 3 2" xfId="40649" xr:uid="{4B2F6E76-6378-4E7A-AC8F-E965BF0F0B79}"/>
    <cellStyle name="Celle 9 3 3" xfId="27552" xr:uid="{80708F06-9069-4D10-813E-62086C0B1B8C}"/>
    <cellStyle name="Celle 9 4" xfId="21301" xr:uid="{DBE75B47-DB01-408D-B3D0-DB2763AA11AA}"/>
    <cellStyle name="Celle 9 5" xfId="34418" xr:uid="{4BEAFDCD-D7D9-4C7B-A4FC-51B6528177A1}"/>
    <cellStyle name="Celle 9 6" xfId="15043" xr:uid="{06E9DB0F-D1ED-45E6-8FDC-8CB9AF643298}"/>
    <cellStyle name="Cents" xfId="868" xr:uid="{00000000-0005-0000-0000-0000A1050000}"/>
    <cellStyle name="Cents (0.0)" xfId="869" xr:uid="{00000000-0005-0000-0000-0000A2050000}"/>
    <cellStyle name="Cents (0.0) 2" xfId="1837" xr:uid="{00000000-0005-0000-0000-0000A3050000}"/>
    <cellStyle name="Cents 2" xfId="1838" xr:uid="{00000000-0005-0000-0000-0000A4050000}"/>
    <cellStyle name="Cents_SEIMA05" xfId="870" xr:uid="{00000000-0005-0000-0000-0000A5050000}"/>
    <cellStyle name="Check Cell 2" xfId="872" xr:uid="{00000000-0005-0000-0000-0000A6050000}"/>
    <cellStyle name="Check Cell 2 2" xfId="873" xr:uid="{00000000-0005-0000-0000-0000A7050000}"/>
    <cellStyle name="Check Cell 3" xfId="874" xr:uid="{00000000-0005-0000-0000-0000A8050000}"/>
    <cellStyle name="Check Cell 4" xfId="1923" xr:uid="{00000000-0005-0000-0000-0000A9050000}"/>
    <cellStyle name="Check Cell 5" xfId="871" xr:uid="{00000000-0005-0000-0000-0000AA050000}"/>
    <cellStyle name="CHF" xfId="875" xr:uid="{00000000-0005-0000-0000-0000AB050000}"/>
    <cellStyle name="CHF 2" xfId="6794" xr:uid="{7CC20136-A00A-483E-AA21-C5444F73D984}"/>
    <cellStyle name="CHF 2 2" xfId="23249" xr:uid="{20B87C5F-5AB1-4C1B-9623-79E5BE93E243}"/>
    <cellStyle name="CHF 2 3" xfId="30910" xr:uid="{442D3844-A1AD-422C-88D7-BAB6902572D6}"/>
    <cellStyle name="CHF 2 4" xfId="31300" xr:uid="{9DB560E2-840C-400C-9707-1C9FC301FC07}"/>
    <cellStyle name="CHF 2 5" xfId="36355" xr:uid="{DD174B8E-3476-4E7B-947B-190B5778CE36}"/>
    <cellStyle name="CHF 2 6" xfId="14523" xr:uid="{F42D0E19-4068-49EE-A7CA-BCE337B2A0E7}"/>
    <cellStyle name="CHF 3" xfId="18370" xr:uid="{7D641495-2CF5-4246-A355-F9504D24675A}"/>
    <cellStyle name="CHF 4" xfId="18349" xr:uid="{96D620FA-2DBC-428A-A6D4-E4D5863FEC1D}"/>
    <cellStyle name="CHF 5" xfId="31534" xr:uid="{2E25CCCD-74E0-4CD9-BAAB-C9EE20BC581A}"/>
    <cellStyle name="ColHead" xfId="876" xr:uid="{00000000-0005-0000-0000-0000AC050000}"/>
    <cellStyle name="ColHead 2" xfId="877" xr:uid="{00000000-0005-0000-0000-0000AD050000}"/>
    <cellStyle name="Colore 1 2" xfId="878" xr:uid="{00000000-0005-0000-0000-0000AE050000}"/>
    <cellStyle name="Colore 2 2" xfId="879" xr:uid="{00000000-0005-0000-0000-0000AF050000}"/>
    <cellStyle name="Colore 3 2" xfId="880" xr:uid="{00000000-0005-0000-0000-0000B0050000}"/>
    <cellStyle name="Colore 4 2" xfId="881" xr:uid="{00000000-0005-0000-0000-0000B1050000}"/>
    <cellStyle name="Colore 5 2" xfId="882" xr:uid="{00000000-0005-0000-0000-0000B2050000}"/>
    <cellStyle name="Colore 6 2" xfId="883" xr:uid="{00000000-0005-0000-0000-0000B3050000}"/>
    <cellStyle name="Comma" xfId="223" builtinId="3"/>
    <cellStyle name="Comma  - Style1" xfId="884" xr:uid="{00000000-0005-0000-0000-0000B5050000}"/>
    <cellStyle name="Comma  - Style1 2" xfId="885" xr:uid="{00000000-0005-0000-0000-0000B6050000}"/>
    <cellStyle name="Comma  - Style2" xfId="886" xr:uid="{00000000-0005-0000-0000-0000B7050000}"/>
    <cellStyle name="Comma  - Style2 2" xfId="887" xr:uid="{00000000-0005-0000-0000-0000B8050000}"/>
    <cellStyle name="Comma  - Style3" xfId="888" xr:uid="{00000000-0005-0000-0000-0000B9050000}"/>
    <cellStyle name="Comma  - Style3 2" xfId="889" xr:uid="{00000000-0005-0000-0000-0000BA050000}"/>
    <cellStyle name="Comma  - Style4" xfId="890" xr:uid="{00000000-0005-0000-0000-0000BB050000}"/>
    <cellStyle name="Comma  - Style4 2" xfId="891" xr:uid="{00000000-0005-0000-0000-0000BC050000}"/>
    <cellStyle name="Comma  - Style5" xfId="892" xr:uid="{00000000-0005-0000-0000-0000BD050000}"/>
    <cellStyle name="Comma  - Style5 2" xfId="893" xr:uid="{00000000-0005-0000-0000-0000BE050000}"/>
    <cellStyle name="Comma  - Style6" xfId="894" xr:uid="{00000000-0005-0000-0000-0000BF050000}"/>
    <cellStyle name="Comma  - Style6 2" xfId="895" xr:uid="{00000000-0005-0000-0000-0000C0050000}"/>
    <cellStyle name="Comma  - Style7" xfId="896" xr:uid="{00000000-0005-0000-0000-0000C1050000}"/>
    <cellStyle name="Comma  - Style7 2" xfId="897" xr:uid="{00000000-0005-0000-0000-0000C2050000}"/>
    <cellStyle name="Comma  - Style8" xfId="898" xr:uid="{00000000-0005-0000-0000-0000C3050000}"/>
    <cellStyle name="Comma  - Style8 2" xfId="899" xr:uid="{00000000-0005-0000-0000-0000C4050000}"/>
    <cellStyle name="Comma (1)" xfId="900" xr:uid="{00000000-0005-0000-0000-0000C5050000}"/>
    <cellStyle name="Comma [1]" xfId="901" xr:uid="{00000000-0005-0000-0000-0000C6050000}"/>
    <cellStyle name="Comma [2]" xfId="902" xr:uid="{00000000-0005-0000-0000-0000C7050000}"/>
    <cellStyle name="Comma [3]" xfId="903" xr:uid="{00000000-0005-0000-0000-0000C8050000}"/>
    <cellStyle name="Comma 0" xfId="904" xr:uid="{00000000-0005-0000-0000-0000C9050000}"/>
    <cellStyle name="Comma 0*" xfId="905" xr:uid="{00000000-0005-0000-0000-0000CA050000}"/>
    <cellStyle name="Comma 10" xfId="2313" xr:uid="{00000000-0005-0000-0000-0000CB050000}"/>
    <cellStyle name="Comma 10 2" xfId="3873" xr:uid="{00000000-0005-0000-0000-0000CC050000}"/>
    <cellStyle name="Comma 10 2 2" xfId="9250" xr:uid="{D26BF0DE-9CBB-421C-8983-EC43AC2F9D9D}"/>
    <cellStyle name="Comma 10 2 2 2" xfId="38761" xr:uid="{722F009C-5012-4059-B42B-948737A44660}"/>
    <cellStyle name="Comma 10 2 2 3" xfId="25663" xr:uid="{A745FAC9-63D8-4CAD-8B30-CE218FAA21A5}"/>
    <cellStyle name="Comma 10 2 3" xfId="13019" xr:uid="{618B9FA4-1695-40DF-816B-2C9E1AE25266}"/>
    <cellStyle name="Comma 10 2 3 2" xfId="42519" xr:uid="{A6AD6EB3-E099-4638-BBDB-3A20665FD7B1}"/>
    <cellStyle name="Comma 10 2 3 3" xfId="29422" xr:uid="{0C694F56-B51D-4E09-BE11-0A215A4BDCA3}"/>
    <cellStyle name="Comma 10 2 4" xfId="20344" xr:uid="{5E385F0F-C09A-45F4-8F4E-795CBB5B2CC1}"/>
    <cellStyle name="Comma 10 2 5" xfId="33464" xr:uid="{90A12FA0-5922-4197-AB17-2A845F074A3B}"/>
    <cellStyle name="Comma 10 2 6" xfId="16929" xr:uid="{51747F28-BBD4-4685-9C1C-6CB50F450DB5}"/>
    <cellStyle name="Comma 10 3" xfId="7703" xr:uid="{351D243A-8C90-4FEB-A8D6-898C6C088AC3}"/>
    <cellStyle name="Comma 10 3 2" xfId="37221" xr:uid="{DECF12CC-FC36-41FC-8E0F-9ADBD6A31F8A}"/>
    <cellStyle name="Comma 10 3 3" xfId="24116" xr:uid="{8F67E12C-A26E-42D3-8231-32AA7035CD7A}"/>
    <cellStyle name="Comma 10 4" xfId="11503" xr:uid="{CF62E3F3-010F-4A5C-AA0E-6A45F3803AB8}"/>
    <cellStyle name="Comma 10 4 2" xfId="41003" xr:uid="{7D41E0E5-8676-4241-8870-AB2CB07332C2}"/>
    <cellStyle name="Comma 10 4 3" xfId="27906" xr:uid="{3CDB0B9B-EFEC-4F5A-80BF-ABDF55DC394E}"/>
    <cellStyle name="Comma 10 5" xfId="18797" xr:uid="{0FDC17C8-E336-4BE7-BCCE-57FC04990829}"/>
    <cellStyle name="Comma 10 6" xfId="31929" xr:uid="{B503778D-467E-448D-878D-75A8EB7B92E3}"/>
    <cellStyle name="Comma 10 7" xfId="15389" xr:uid="{33F996F2-00B6-434D-BB93-2477A6A614AF}"/>
    <cellStyle name="Comma 11" xfId="2567" xr:uid="{00000000-0005-0000-0000-0000CD050000}"/>
    <cellStyle name="Comma 11 2" xfId="4120" xr:uid="{00000000-0005-0000-0000-0000CE050000}"/>
    <cellStyle name="Comma 11 2 2" xfId="9497" xr:uid="{B3107619-B925-41A1-8EEB-44627239CC0A}"/>
    <cellStyle name="Comma 11 2 2 2" xfId="39008" xr:uid="{14863581-CD6B-40A7-8A37-5835287FE479}"/>
    <cellStyle name="Comma 11 2 2 3" xfId="25910" xr:uid="{93978B5F-8AB9-47C8-9116-ACD586F494C3}"/>
    <cellStyle name="Comma 11 2 3" xfId="13266" xr:uid="{CB2CBD88-AA51-4591-B860-333E965FAFA7}"/>
    <cellStyle name="Comma 11 2 3 2" xfId="42766" xr:uid="{450AB391-1F60-43F9-A813-7A05361A4BA0}"/>
    <cellStyle name="Comma 11 2 3 3" xfId="29669" xr:uid="{C0A76436-A1A5-41CC-8FE7-AD40907BA67D}"/>
    <cellStyle name="Comma 11 2 4" xfId="20591" xr:uid="{87344824-92A3-4875-AFE7-7194DEEB4819}"/>
    <cellStyle name="Comma 11 2 5" xfId="33710" xr:uid="{2A321846-12BB-4ACD-9F88-8947E1C429E1}"/>
    <cellStyle name="Comma 11 2 6" xfId="17176" xr:uid="{B886EEAD-F684-431B-B6BA-35921D577797}"/>
    <cellStyle name="Comma 11 3" xfId="7957" xr:uid="{AC4C80A7-86BE-4FB8-B9CB-50989A6B35ED}"/>
    <cellStyle name="Comma 11 3 2" xfId="37468" xr:uid="{E0CD3E04-0C54-4BD1-9878-F7BDAA9FFA4C}"/>
    <cellStyle name="Comma 11 3 3" xfId="24370" xr:uid="{FFCFE402-E999-4677-8F04-42D90C5358F7}"/>
    <cellStyle name="Comma 11 4" xfId="11750" xr:uid="{63320963-CABE-45EB-ABD8-E84AED5C94C6}"/>
    <cellStyle name="Comma 11 4 2" xfId="41250" xr:uid="{BA3909B9-9BA8-40A2-8E87-1BCD28D68B5D}"/>
    <cellStyle name="Comma 11 4 3" xfId="28153" xr:uid="{24BB146E-2F0E-465B-9021-57D31E6FFBEA}"/>
    <cellStyle name="Comma 11 5" xfId="19051" xr:uid="{7FD5D793-1F42-4B1D-8A9F-D426EDD74740}"/>
    <cellStyle name="Comma 11 6" xfId="32175" xr:uid="{0EBC0D56-A734-4F93-8A82-EB5CE512DDD2}"/>
    <cellStyle name="Comma 11 7" xfId="15636" xr:uid="{E4D5B733-0128-4294-BC9F-BF519E36A943}"/>
    <cellStyle name="Comma 12" xfId="2568" xr:uid="{00000000-0005-0000-0000-0000CF050000}"/>
    <cellStyle name="Comma 12 2" xfId="4121" xr:uid="{00000000-0005-0000-0000-0000D0050000}"/>
    <cellStyle name="Comma 12 2 2" xfId="9498" xr:uid="{5B6891D2-70F0-47F9-87B7-DD6D563D95C7}"/>
    <cellStyle name="Comma 12 2 2 2" xfId="39009" xr:uid="{FA051DBD-D6A2-4ED6-8C50-1FB19501B24F}"/>
    <cellStyle name="Comma 12 2 2 3" xfId="25911" xr:uid="{73EEA607-5B11-448E-80E7-F2EDAFDC1F6F}"/>
    <cellStyle name="Comma 12 2 3" xfId="13267" xr:uid="{6D3E5029-8432-4A7D-8580-C3D0D1673B76}"/>
    <cellStyle name="Comma 12 2 3 2" xfId="42767" xr:uid="{7F72320A-A47C-44CF-A28F-C0D62A9B6BB4}"/>
    <cellStyle name="Comma 12 2 3 3" xfId="29670" xr:uid="{97C0FE1E-41DF-46CD-93B8-FE314BC86D2D}"/>
    <cellStyle name="Comma 12 2 4" xfId="20592" xr:uid="{EFBAE9A5-2DB9-4BBD-A865-EAF1DB077FC4}"/>
    <cellStyle name="Comma 12 2 5" xfId="33711" xr:uid="{9FC28D6C-8C3B-470D-B5D7-B86586425C8D}"/>
    <cellStyle name="Comma 12 2 6" xfId="17177" xr:uid="{E18D743A-09C1-4FF1-89B9-00515A2BE233}"/>
    <cellStyle name="Comma 12 3" xfId="7958" xr:uid="{CB03ACB0-0A07-4683-82AD-28A41D495821}"/>
    <cellStyle name="Comma 12 3 2" xfId="37469" xr:uid="{F59B1DCF-FBB0-4D2A-9646-E4CAC4B4CFFA}"/>
    <cellStyle name="Comma 12 3 3" xfId="24371" xr:uid="{EFD8D781-6E0B-4626-86D9-306E0C338AD8}"/>
    <cellStyle name="Comma 12 4" xfId="11751" xr:uid="{4FA45992-137E-4586-BC0C-2B03EA05ACC4}"/>
    <cellStyle name="Comma 12 4 2" xfId="41251" xr:uid="{5E4D217C-1428-4B92-8BE8-4202ADC211FB}"/>
    <cellStyle name="Comma 12 4 3" xfId="28154" xr:uid="{83C02A29-47F0-411A-9D71-6152D7426F9A}"/>
    <cellStyle name="Comma 12 5" xfId="19052" xr:uid="{F0AB60EE-00B0-44BD-BCF0-FB035572769E}"/>
    <cellStyle name="Comma 12 6" xfId="32176" xr:uid="{321575AC-1499-465F-A498-92F7BA94570B}"/>
    <cellStyle name="Comma 12 7" xfId="15637" xr:uid="{EDEABCB9-051E-4001-BBF6-D143E61035A7}"/>
    <cellStyle name="Comma 13" xfId="2802" xr:uid="{00000000-0005-0000-0000-0000D1050000}"/>
    <cellStyle name="Comma 13 2" xfId="4355" xr:uid="{00000000-0005-0000-0000-0000D2050000}"/>
    <cellStyle name="Comma 13 2 2" xfId="9732" xr:uid="{7A52A418-DD27-481C-A1CD-49349AC659F8}"/>
    <cellStyle name="Comma 13 2 2 2" xfId="39243" xr:uid="{54984C15-7BED-435B-9583-B5BAFFFA55CF}"/>
    <cellStyle name="Comma 13 2 2 3" xfId="26145" xr:uid="{53ED6367-FAB4-4C9A-B446-C9B59ED31289}"/>
    <cellStyle name="Comma 13 2 3" xfId="13501" xr:uid="{7C3F2639-1BFA-472B-A40D-2DE13D3C4C78}"/>
    <cellStyle name="Comma 13 2 3 2" xfId="43001" xr:uid="{403A5FDB-0055-4E43-B7F5-14930DC7F2BE}"/>
    <cellStyle name="Comma 13 2 3 3" xfId="29904" xr:uid="{39399295-3E0F-428E-8AB4-3751D1643E70}"/>
    <cellStyle name="Comma 13 2 4" xfId="20826" xr:uid="{8BBA424A-C198-4621-886B-D5C86DEBE59A}"/>
    <cellStyle name="Comma 13 2 5" xfId="33944" xr:uid="{1C5527F3-34DB-4203-8029-83391FE3BBEE}"/>
    <cellStyle name="Comma 13 2 6" xfId="17411" xr:uid="{3744B553-FAE4-4298-AE0A-1016E2498DE5}"/>
    <cellStyle name="Comma 13 3" xfId="8192" xr:uid="{71178E80-2E17-4449-9B27-60AFDDE0142C}"/>
    <cellStyle name="Comma 13 3 2" xfId="37703" xr:uid="{1EBF3D47-2DEC-4BD0-ADB0-186D0743B67D}"/>
    <cellStyle name="Comma 13 3 3" xfId="24605" xr:uid="{FC72BC61-C683-49D7-B586-8FE18B482DA7}"/>
    <cellStyle name="Comma 13 4" xfId="11985" xr:uid="{0388ECF6-DA3D-46C0-B769-9351D911C9B8}"/>
    <cellStyle name="Comma 13 4 2" xfId="41485" xr:uid="{4682001D-3374-484F-8DE0-335B81BD41E2}"/>
    <cellStyle name="Comma 13 4 3" xfId="28388" xr:uid="{641767DC-9364-4945-A396-80D32282FECB}"/>
    <cellStyle name="Comma 13 5" xfId="19286" xr:uid="{E8AD849B-B313-47B6-B37A-9FB9B6C72EE1}"/>
    <cellStyle name="Comma 13 6" xfId="32409" xr:uid="{351F4760-68E5-45AF-B10D-FEA5EE729A53}"/>
    <cellStyle name="Comma 13 7" xfId="15871" xr:uid="{439785CF-7EF5-4447-848D-53BA7E217AB5}"/>
    <cellStyle name="Comma 14" xfId="2803" xr:uid="{00000000-0005-0000-0000-0000D3050000}"/>
    <cellStyle name="Comma 14 2" xfId="4356" xr:uid="{00000000-0005-0000-0000-0000D4050000}"/>
    <cellStyle name="Comma 14 2 2" xfId="9733" xr:uid="{F982187D-C723-47C7-9311-56D51DC4D660}"/>
    <cellStyle name="Comma 14 2 2 2" xfId="39244" xr:uid="{5EAFBB7C-EF67-474E-BCC8-75E71B8AB0D0}"/>
    <cellStyle name="Comma 14 2 2 3" xfId="26146" xr:uid="{1CF76139-2C31-409D-8E4E-24C809A574ED}"/>
    <cellStyle name="Comma 14 2 3" xfId="13502" xr:uid="{2FCD95B1-47C4-47A1-AC7A-97A9FDEB3947}"/>
    <cellStyle name="Comma 14 2 3 2" xfId="43002" xr:uid="{044A59C3-1828-4AA8-A424-709BF36ED977}"/>
    <cellStyle name="Comma 14 2 3 3" xfId="29905" xr:uid="{509EC980-DFFB-4C58-9455-829EED9AF1F9}"/>
    <cellStyle name="Comma 14 2 4" xfId="20827" xr:uid="{517D3B80-A389-428F-8C55-1D8DBD4B4957}"/>
    <cellStyle name="Comma 14 2 5" xfId="33945" xr:uid="{8BFA8E46-79B1-4BF8-B39B-4FDC3C633DF1}"/>
    <cellStyle name="Comma 14 2 6" xfId="17412" xr:uid="{AC3F07F9-83FE-43D8-8020-E767ABBD75DE}"/>
    <cellStyle name="Comma 14 3" xfId="8193" xr:uid="{4BE6D922-8CCD-4CD2-9DA2-3952E49D39D9}"/>
    <cellStyle name="Comma 14 3 2" xfId="37704" xr:uid="{D144E20D-7780-4A25-96D4-43500E23B32D}"/>
    <cellStyle name="Comma 14 3 3" xfId="24606" xr:uid="{4DE738EF-142A-4A06-8F49-8509DCE3FEDB}"/>
    <cellStyle name="Comma 14 4" xfId="11986" xr:uid="{21216BC4-0FA2-4268-AF9F-8D66D8D77B21}"/>
    <cellStyle name="Comma 14 4 2" xfId="41486" xr:uid="{EDB0FE7A-74EA-4315-9F9D-58F4246F3B9D}"/>
    <cellStyle name="Comma 14 4 3" xfId="28389" xr:uid="{D071094F-EB8E-47EC-AE01-E149C15A9E0F}"/>
    <cellStyle name="Comma 14 5" xfId="19287" xr:uid="{42BE9FD2-1AB0-4F95-8FE4-91AD23688AC7}"/>
    <cellStyle name="Comma 14 6" xfId="32410" xr:uid="{4617F728-C91B-4C90-9E82-E43264A00353}"/>
    <cellStyle name="Comma 14 7" xfId="15872" xr:uid="{76A60450-8A92-4899-8525-6A60252F521D}"/>
    <cellStyle name="Comma 15" xfId="2804" xr:uid="{00000000-0005-0000-0000-0000D5050000}"/>
    <cellStyle name="Comma 15 2" xfId="4357" xr:uid="{00000000-0005-0000-0000-0000D6050000}"/>
    <cellStyle name="Comma 15 2 2" xfId="9734" xr:uid="{774E4E7B-D69C-4BC1-895A-AC05158A60C3}"/>
    <cellStyle name="Comma 15 2 2 2" xfId="39245" xr:uid="{A06A19E8-DE5E-4C32-BB84-9BB7DEC5CB34}"/>
    <cellStyle name="Comma 15 2 2 3" xfId="26147" xr:uid="{B8D86151-9DF7-42E2-8317-F6B7482C552F}"/>
    <cellStyle name="Comma 15 2 3" xfId="13503" xr:uid="{AFD69597-2EE8-42E9-A6D4-3ECA418F0376}"/>
    <cellStyle name="Comma 15 2 3 2" xfId="43003" xr:uid="{A916E51F-38E5-4722-BA53-1A7EC7E4B596}"/>
    <cellStyle name="Comma 15 2 3 3" xfId="29906" xr:uid="{8E57E143-EAB7-405A-9E70-6F179C596529}"/>
    <cellStyle name="Comma 15 2 4" xfId="20828" xr:uid="{B262BE21-1B50-4224-9490-964B8E508E78}"/>
    <cellStyle name="Comma 15 2 5" xfId="33946" xr:uid="{3CDE84FB-C3CA-4813-BE9F-11BD7EACC4E3}"/>
    <cellStyle name="Comma 15 2 6" xfId="17413" xr:uid="{3F9BA604-FDF9-4BEA-98FA-336AC9D49BDE}"/>
    <cellStyle name="Comma 15 3" xfId="8194" xr:uid="{2F5DC1A3-525B-46C5-9EF4-E1342392E691}"/>
    <cellStyle name="Comma 15 3 2" xfId="37705" xr:uid="{28C229BD-108C-4ED2-869D-C2701D23A85A}"/>
    <cellStyle name="Comma 15 3 3" xfId="24607" xr:uid="{C03B468C-3A56-45B0-BC57-68F965E9633A}"/>
    <cellStyle name="Comma 15 4" xfId="11987" xr:uid="{99D75401-0F41-48B1-A5A6-13C59FD35ACB}"/>
    <cellStyle name="Comma 15 4 2" xfId="41487" xr:uid="{F84B0F6E-C96A-4F90-AEE0-EF975B0B7423}"/>
    <cellStyle name="Comma 15 4 3" xfId="28390" xr:uid="{BCA8B54A-4CAD-4527-8903-48A3D96E9494}"/>
    <cellStyle name="Comma 15 5" xfId="19288" xr:uid="{3F151E04-C2FA-47FC-B033-0A86652D160F}"/>
    <cellStyle name="Comma 15 6" xfId="32411" xr:uid="{0E4DC419-58CD-45EC-8998-E62BD560B67F}"/>
    <cellStyle name="Comma 15 7" xfId="15873" xr:uid="{A83C3BCF-E8CA-4D5D-A566-E94885A8E48D}"/>
    <cellStyle name="Comma 16" xfId="3038" xr:uid="{00000000-0005-0000-0000-0000D7050000}"/>
    <cellStyle name="Comma 16 2" xfId="4591" xr:uid="{00000000-0005-0000-0000-0000D8050000}"/>
    <cellStyle name="Comma 16 2 2" xfId="9968" xr:uid="{C7731EF0-6ED8-4379-B4A7-CD83CDD3759A}"/>
    <cellStyle name="Comma 16 2 2 2" xfId="39479" xr:uid="{24FAAC13-527A-4A4E-9FA2-E2A7C16374C7}"/>
    <cellStyle name="Comma 16 2 2 3" xfId="26381" xr:uid="{D5B1A2B0-43B5-4D1E-9648-C2DD757AE2FF}"/>
    <cellStyle name="Comma 16 2 3" xfId="13737" xr:uid="{25960D14-6300-4937-B5FA-F8B2CA12ECDC}"/>
    <cellStyle name="Comma 16 2 3 2" xfId="43237" xr:uid="{9C911BED-8045-47F4-8846-D85C40EF579B}"/>
    <cellStyle name="Comma 16 2 3 3" xfId="30140" xr:uid="{8F4B8174-2503-43C7-A5DD-2E19015BB785}"/>
    <cellStyle name="Comma 16 2 4" xfId="21062" xr:uid="{7946EA66-CB15-478B-83FB-762E408CE055}"/>
    <cellStyle name="Comma 16 2 5" xfId="34179" xr:uid="{5F627E99-E255-4E43-83E6-1480E19AF1BB}"/>
    <cellStyle name="Comma 16 2 6" xfId="17647" xr:uid="{462AF3B3-07F1-4318-91B8-1B2F194C48E4}"/>
    <cellStyle name="Comma 16 3" xfId="8428" xr:uid="{FEA40A54-9CE9-47DA-A63C-5C1B2439895B}"/>
    <cellStyle name="Comma 16 3 2" xfId="37939" xr:uid="{937E5475-A718-475D-B601-E780C8319611}"/>
    <cellStyle name="Comma 16 3 3" xfId="24841" xr:uid="{52442D81-CC55-427B-B542-2570D983FAE0}"/>
    <cellStyle name="Comma 16 4" xfId="12221" xr:uid="{5CF215A9-AAA6-477A-A325-40BDF793EC7B}"/>
    <cellStyle name="Comma 16 4 2" xfId="41721" xr:uid="{E442E96B-5133-47DC-9A09-000637B816D6}"/>
    <cellStyle name="Comma 16 4 3" xfId="28624" xr:uid="{DAC74A33-5AE6-4F29-B6A2-1C091E132AB6}"/>
    <cellStyle name="Comma 16 5" xfId="19522" xr:uid="{40FB01B5-6CA9-4343-8162-F74A0308F602}"/>
    <cellStyle name="Comma 16 6" xfId="32644" xr:uid="{3B1BC338-9272-439A-9264-CB159F3A14F6}"/>
    <cellStyle name="Comma 16 7" xfId="16107" xr:uid="{14AE9CAD-C242-4827-BB62-F910A3DA8A37}"/>
    <cellStyle name="Comma 17" xfId="3039" xr:uid="{00000000-0005-0000-0000-0000D9050000}"/>
    <cellStyle name="Comma 17 2" xfId="4592" xr:uid="{00000000-0005-0000-0000-0000DA050000}"/>
    <cellStyle name="Comma 17 2 2" xfId="9969" xr:uid="{6B6FAAFB-4CFD-45F3-81EC-D3D22053A4BC}"/>
    <cellStyle name="Comma 17 2 2 2" xfId="39480" xr:uid="{26D18497-09B7-46FE-A9DF-34D9500A969D}"/>
    <cellStyle name="Comma 17 2 2 3" xfId="26382" xr:uid="{D2C82319-1BF5-4B43-9E52-520A00AABCDE}"/>
    <cellStyle name="Comma 17 2 3" xfId="13738" xr:uid="{67C5F636-E194-4040-A15C-4E4EB7A1E6C0}"/>
    <cellStyle name="Comma 17 2 3 2" xfId="43238" xr:uid="{AB429A2E-2A8C-4A8A-B59F-B7FF6040CA5C}"/>
    <cellStyle name="Comma 17 2 3 3" xfId="30141" xr:uid="{6858BEA0-7DEC-49D7-A403-BD0FFC8D6400}"/>
    <cellStyle name="Comma 17 2 4" xfId="21063" xr:uid="{DE103B1B-BB68-4B59-8D89-9C32E5FE347D}"/>
    <cellStyle name="Comma 17 2 5" xfId="34180" xr:uid="{71412AE9-E52B-4CD6-A821-F77EDFABFF4D}"/>
    <cellStyle name="Comma 17 2 6" xfId="17648" xr:uid="{A02E7854-5954-4A14-9B0E-CA6E8C03A8D6}"/>
    <cellStyle name="Comma 17 3" xfId="8429" xr:uid="{CBC769AD-C527-43CE-BD4F-77F0C1C97670}"/>
    <cellStyle name="Comma 17 3 2" xfId="37940" xr:uid="{21838513-CAE7-4F05-9D16-E95E64D77362}"/>
    <cellStyle name="Comma 17 3 3" xfId="24842" xr:uid="{EA0A6405-87ED-44BB-85FE-84E3441727FA}"/>
    <cellStyle name="Comma 17 4" xfId="12222" xr:uid="{FBC75E0E-8AD4-49C7-BED6-F368FE1805AD}"/>
    <cellStyle name="Comma 17 4 2" xfId="41722" xr:uid="{70A2290B-2C40-4983-A2BE-9CFCF599E407}"/>
    <cellStyle name="Comma 17 4 3" xfId="28625" xr:uid="{485D21F5-6BCF-44EE-B15C-5321F0CAFC6F}"/>
    <cellStyle name="Comma 17 5" xfId="19523" xr:uid="{4D4A40F7-14F6-48F4-93A1-61D68F00E671}"/>
    <cellStyle name="Comma 17 6" xfId="32645" xr:uid="{28B4AD2D-810F-497E-BA9C-D2CA4F253C2F}"/>
    <cellStyle name="Comma 17 7" xfId="16108" xr:uid="{EC10C2EC-2908-4857-A566-3B34D14C77C5}"/>
    <cellStyle name="Comma 18" xfId="3273" xr:uid="{00000000-0005-0000-0000-0000DB050000}"/>
    <cellStyle name="Comma 18 2" xfId="4825" xr:uid="{00000000-0005-0000-0000-0000DC050000}"/>
    <cellStyle name="Comma 18 2 2" xfId="10202" xr:uid="{B5A3DFD7-01F8-4300-AB3F-CB1E9AD7425D}"/>
    <cellStyle name="Comma 18 2 2 2" xfId="39713" xr:uid="{B021AF87-0208-43D1-B06C-58D5320DDC6A}"/>
    <cellStyle name="Comma 18 2 2 3" xfId="26615" xr:uid="{1FFF379C-A3CA-46FC-A08D-60C370786FDE}"/>
    <cellStyle name="Comma 18 2 3" xfId="13971" xr:uid="{37E5AD37-5D6B-4F8F-832B-641C770F9C93}"/>
    <cellStyle name="Comma 18 2 3 2" xfId="43471" xr:uid="{193437C7-5D8F-460E-8A48-D7019E7FE115}"/>
    <cellStyle name="Comma 18 2 3 3" xfId="30374" xr:uid="{87A1E6E5-F805-4110-BE86-45F2A0B61B3D}"/>
    <cellStyle name="Comma 18 2 4" xfId="21296" xr:uid="{F729DC47-24FF-4066-9D54-246220737838}"/>
    <cellStyle name="Comma 18 2 5" xfId="34413" xr:uid="{FB84E8A7-8DDC-4954-B846-52D35BADC8B9}"/>
    <cellStyle name="Comma 18 2 6" xfId="17881" xr:uid="{6257B970-4A4A-4E6E-A180-56A9CF89C525}"/>
    <cellStyle name="Comma 18 3" xfId="8663" xr:uid="{6BECC915-C8C2-4473-ABA6-6373F90D6736}"/>
    <cellStyle name="Comma 18 3 2" xfId="38174" xr:uid="{62437179-658D-423C-8D54-0EC0CB3BF6D9}"/>
    <cellStyle name="Comma 18 3 3" xfId="25076" xr:uid="{018BB97D-1B26-4361-8FCF-7C35962475CC}"/>
    <cellStyle name="Comma 18 4" xfId="12456" xr:uid="{FD16091B-08D3-4F1D-8932-6F7F15B46198}"/>
    <cellStyle name="Comma 18 4 2" xfId="41956" xr:uid="{7B2DA319-55DF-48DD-816B-C9BC6A097ECE}"/>
    <cellStyle name="Comma 18 4 3" xfId="28859" xr:uid="{44CF3A56-445B-4439-A6F3-FC2E7AF3E2D0}"/>
    <cellStyle name="Comma 18 5" xfId="19757" xr:uid="{499BBA5A-5130-4974-B993-F12DEF35DEDD}"/>
    <cellStyle name="Comma 18 6" xfId="32878" xr:uid="{40BE358C-98F3-46FB-A998-B97AA2679FB5}"/>
    <cellStyle name="Comma 18 7" xfId="16342" xr:uid="{4396F278-8F6C-4828-9B46-2840D10B056B}"/>
    <cellStyle name="Comma 19" xfId="3472" xr:uid="{00000000-0005-0000-0000-0000DD050000}"/>
    <cellStyle name="Comma 19 2" xfId="8850" xr:uid="{9E9AEC92-B15B-4F2F-B6A6-E0780993F581}"/>
    <cellStyle name="Comma 19 2 2" xfId="38361" xr:uid="{8F8684FA-F19A-482E-9AD4-3EE5084C8F4E}"/>
    <cellStyle name="Comma 19 2 3" xfId="25263" xr:uid="{991C712A-33B7-4A86-B03B-9ECDE2B22436}"/>
    <cellStyle name="Comma 19 3" xfId="12641" xr:uid="{4E800682-AE7D-481F-91E2-AA96491A5D56}"/>
    <cellStyle name="Comma 19 3 2" xfId="42141" xr:uid="{9B5B2813-F436-41A6-AE20-F0F276094037}"/>
    <cellStyle name="Comma 19 3 3" xfId="29044" xr:uid="{5C8E12E4-CB66-4BEF-A274-89C640F0BD0B}"/>
    <cellStyle name="Comma 19 4" xfId="19944" xr:uid="{E11377B7-92E0-46BF-BAD1-9EDB8113DEB5}"/>
    <cellStyle name="Comma 19 5" xfId="33065" xr:uid="{6E1EA4BD-CBD2-471D-9F3A-8F1D31135AB2}"/>
    <cellStyle name="Comma 19 6" xfId="16529" xr:uid="{285A4976-CE80-461F-80C8-03F1E7746D84}"/>
    <cellStyle name="Comma 2" xfId="225" xr:uid="{00000000-0005-0000-0000-0000DE050000}"/>
    <cellStyle name="Comma 2 2" xfId="906" xr:uid="{00000000-0005-0000-0000-0000DF050000}"/>
    <cellStyle name="Comma 2 3" xfId="3474" xr:uid="{00000000-0005-0000-0000-0000E0050000}"/>
    <cellStyle name="Comma 2 3 2" xfId="8852" xr:uid="{16BE7F0D-C425-4E65-AAE7-877471BD6259}"/>
    <cellStyle name="Comma 2 3 2 2" xfId="38363" xr:uid="{C3EEE3F0-1270-4528-80C7-7BBFA9B1ECB6}"/>
    <cellStyle name="Comma 2 3 2 3" xfId="25265" xr:uid="{261A2699-D5EE-4E99-8B7D-16896C1705F2}"/>
    <cellStyle name="Comma 2 3 3" xfId="12643" xr:uid="{A31D182B-0AFD-4299-B868-5F2B0F584BB4}"/>
    <cellStyle name="Comma 2 3 3 2" xfId="42143" xr:uid="{5E8F769B-8AF1-41D9-9E89-12BF18101940}"/>
    <cellStyle name="Comma 2 3 3 3" xfId="29046" xr:uid="{D6A92E24-7B17-417E-A959-925B7B5F4667}"/>
    <cellStyle name="Comma 2 3 4" xfId="19946" xr:uid="{942FBA51-74F1-4CC4-86B0-0BFE7CAFB072}"/>
    <cellStyle name="Comma 2 3 5" xfId="33067" xr:uid="{ECD47905-76E0-4C73-A73D-EC18CD7BF68F}"/>
    <cellStyle name="Comma 2 3 6" xfId="16531" xr:uid="{1463B183-BCBD-4AF1-B6F3-E83FDD3AE37A}"/>
    <cellStyle name="Comma 2 3 7" xfId="43726" xr:uid="{70ECB154-BC5E-4C02-A34A-730E9DA24B1D}"/>
    <cellStyle name="Comma 2 4" xfId="7312" xr:uid="{09E74260-06E3-4D29-B47E-A74D81BAADD5}"/>
    <cellStyle name="Comma 2 4 2" xfId="11115" xr:uid="{03D805E5-CEC2-414D-813C-87838F179077}"/>
    <cellStyle name="Comma 2 4 2 2" xfId="40615" xr:uid="{68952155-E7EE-477D-BFB2-8EA687F6C724}"/>
    <cellStyle name="Comma 2 4 2 3" xfId="27518" xr:uid="{A2D45107-06FD-4E3C-B237-F8CB144BA40D}"/>
    <cellStyle name="Comma 2 4 3" xfId="23734" xr:uid="{45EF6417-BA3C-4A82-BA9E-35EF8EBACEF2}"/>
    <cellStyle name="Comma 2 4 4" xfId="36840" xr:uid="{E7A543AD-77F0-4762-A8F2-60F720445FC7}"/>
    <cellStyle name="Comma 2 4 5" xfId="15008" xr:uid="{D6AF45C1-4CB7-4931-93F1-CA4D7FE49A5E}"/>
    <cellStyle name="Comma 2 5" xfId="6496" xr:uid="{61999213-F004-4C94-BB19-2BF4CD9D2CC0}"/>
    <cellStyle name="Comma 2 5 2" xfId="36074" xr:uid="{891F9A4D-2106-4649-8ED3-C6BFCD07BE1E}"/>
    <cellStyle name="Comma 2 5 3" xfId="22966" xr:uid="{C1FDC589-9F91-4E3C-A565-49E847CE7848}"/>
    <cellStyle name="Comma 2 6" xfId="10479" xr:uid="{1F7F8D54-7CA7-4921-BD39-478D68374CDD}"/>
    <cellStyle name="Comma 2 6 2" xfId="39979" xr:uid="{FD290B0D-6DBD-4B02-8029-75E9576FF5D0}"/>
    <cellStyle name="Comma 2 6 3" xfId="26882" xr:uid="{E4C2F21D-94DD-4807-A797-FC4BC8119A52}"/>
    <cellStyle name="Comma 2 7" xfId="18307" xr:uid="{EBCAA6A3-6CF5-47B2-ABA5-454C56150DB9}"/>
    <cellStyle name="Comma 2 8" xfId="31492" xr:uid="{FD33DE24-4594-43F1-BA33-4EA9402F0768}"/>
    <cellStyle name="Comma 2 9" xfId="14242" xr:uid="{EEBF1AE3-A681-400C-8311-E0EAFE79FCDF}"/>
    <cellStyle name="Comma 20" xfId="5757" xr:uid="{00000000-0005-0000-0000-0000E1050000}"/>
    <cellStyle name="Comma 20 2" xfId="7310" xr:uid="{D8C939B0-72CC-488F-ACD9-397BD04A2BC0}"/>
    <cellStyle name="Comma 20 2 2" xfId="36838" xr:uid="{D1277CD6-50EC-4F59-AF93-3CED1EC40DAC}"/>
    <cellStyle name="Comma 20 2 3" xfId="23732" xr:uid="{4B60F002-5601-4B11-BB40-099CF5F0F72F}"/>
    <cellStyle name="Comma 20 3" xfId="11113" xr:uid="{033F6B8E-D7CB-4031-BD20-3C49E4E30BED}"/>
    <cellStyle name="Comma 20 3 2" xfId="40613" xr:uid="{29B025CE-13D3-419E-8437-D65639C6DAAB}"/>
    <cellStyle name="Comma 20 3 3" xfId="27516" xr:uid="{BB1C0161-7FD5-47A8-ADF9-1508111EF643}"/>
    <cellStyle name="Comma 20 4" xfId="22228" xr:uid="{FAAE900C-F872-4446-BB22-ECF170446843}"/>
    <cellStyle name="Comma 20 5" xfId="35345" xr:uid="{2744C3A1-183B-497C-ADEA-0ABC043B30EF}"/>
    <cellStyle name="Comma 20 6" xfId="15006" xr:uid="{354C655C-E1E0-4E19-ADBB-8379148ACACA}"/>
    <cellStyle name="Comma 21" xfId="5758" xr:uid="{00000000-0005-0000-0000-0000E2050000}"/>
    <cellStyle name="Comma 21 2" xfId="10443" xr:uid="{AA2B23CE-0DEF-4B3D-8716-68FEF4413C9D}"/>
    <cellStyle name="Comma 21 2 2" xfId="39947" xr:uid="{831F72B2-82C9-41CB-9CF7-C32BA709CD36}"/>
    <cellStyle name="Comma 21 2 3" xfId="26849" xr:uid="{6B206994-0FAF-4085-BE70-C0791A1917F6}"/>
    <cellStyle name="Comma 21 3" xfId="14205" xr:uid="{B71B6420-686B-40B5-A059-000A3AD1A7B2}"/>
    <cellStyle name="Comma 21 3 2" xfId="43705" xr:uid="{E88C303A-C929-45BB-918A-7E59C4A38D2D}"/>
    <cellStyle name="Comma 21 3 3" xfId="30608" xr:uid="{6BFAD15A-066A-488C-BCC5-4B05F0DAF5EF}"/>
    <cellStyle name="Comma 21 4" xfId="22229" xr:uid="{D9C2E85F-892A-49E7-AA74-E201459F317E}"/>
    <cellStyle name="Comma 21 5" xfId="35346" xr:uid="{18190B8F-68BC-4484-9ADD-B8C8A0E56BA6}"/>
    <cellStyle name="Comma 21 6" xfId="18115" xr:uid="{A4B167F1-8C56-472F-8844-3D80B36B9A0D}"/>
    <cellStyle name="Comma 22" xfId="10444" xr:uid="{1708B0AF-9EF4-4DF7-A98A-4C1944E655A9}"/>
    <cellStyle name="Comma 22 2" xfId="14206" xr:uid="{38A69DB0-022D-4D89-BC44-3BFA36AFF724}"/>
    <cellStyle name="Comma 22 2 2" xfId="43706" xr:uid="{CF83AF9B-7583-4B62-8901-B81B8FD50B48}"/>
    <cellStyle name="Comma 22 2 3" xfId="30609" xr:uid="{55D69926-3D0A-4A9D-BD98-01B4EECE8250}"/>
    <cellStyle name="Comma 22 3" xfId="26850" xr:uid="{1E417BA5-5C9C-48EC-8DF7-F7D6E2348D4E}"/>
    <cellStyle name="Comma 22 4" xfId="39948" xr:uid="{B2C56EC5-9D05-4EA5-83A4-504D44678891}"/>
    <cellStyle name="Comma 22 5" xfId="18116" xr:uid="{9D33C18E-30B9-4227-AEED-69119DEF78C6}"/>
    <cellStyle name="Comma 23" xfId="10446" xr:uid="{30E47D73-E0DA-4743-B1BD-5EA0EDA36B6D}"/>
    <cellStyle name="Comma 23 2" xfId="14207" xr:uid="{1F7922EF-1CB6-42FB-8E81-6ADBA043744D}"/>
    <cellStyle name="Comma 23 2 2" xfId="43707" xr:uid="{AEBAC41E-B1BF-4CAD-8C0D-A4B71E4CE53D}"/>
    <cellStyle name="Comma 23 2 3" xfId="30610" xr:uid="{622BD78D-E23F-4FC9-B39E-5A0CA339DEDA}"/>
    <cellStyle name="Comma 23 3" xfId="26852" xr:uid="{51BBDCD7-9F17-4542-9EBC-1F6B16FFD0B5}"/>
    <cellStyle name="Comma 23 4" xfId="39949" xr:uid="{FCC140C2-4441-4276-B95C-4C29F619FDB3}"/>
    <cellStyle name="Comma 23 5" xfId="18117" xr:uid="{1E6A2E46-B526-4523-8C34-C62271E938F7}"/>
    <cellStyle name="Comma 24" xfId="10447" xr:uid="{1440A16A-030D-4B12-866E-037E10047A8F}"/>
    <cellStyle name="Comma 24 2" xfId="14208" xr:uid="{FF7D106E-6869-4BD4-8824-A36AA5F45B2F}"/>
    <cellStyle name="Comma 24 2 2" xfId="43708" xr:uid="{AEF3030C-6D19-4D3E-9CEB-5741CDD4A957}"/>
    <cellStyle name="Comma 24 2 3" xfId="30611" xr:uid="{10CF2D61-7CE2-44F2-8BC0-E5822BE90FE4}"/>
    <cellStyle name="Comma 24 3" xfId="26853" xr:uid="{94FCC759-7DF5-47D0-81E8-CD1B06591193}"/>
    <cellStyle name="Comma 24 4" xfId="39950" xr:uid="{E88A2B9E-A498-4B2B-A5A1-1AA18CEEEA28}"/>
    <cellStyle name="Comma 24 5" xfId="18118" xr:uid="{C17525CC-8C86-470D-A9A5-8AE63EBB31CB}"/>
    <cellStyle name="Comma 25" xfId="6494" xr:uid="{A9731A6C-D6DA-436A-83DD-CB4AACE05E85}"/>
    <cellStyle name="Comma 25 2" xfId="14211" xr:uid="{632F4E23-8A21-4B22-B273-D1E05830E15B}"/>
    <cellStyle name="Comma 25 2 2" xfId="43709" xr:uid="{C11FA027-9102-43A6-A9EA-D9CA3253A24D}"/>
    <cellStyle name="Comma 25 2 3" xfId="30612" xr:uid="{B1830BA9-4835-45DD-BC8D-EB44FDC9F4B3}"/>
    <cellStyle name="Comma 25 3" xfId="22964" xr:uid="{FCCD5DC1-BC11-48D6-874B-28DA6B9F7A32}"/>
    <cellStyle name="Comma 25 4" xfId="18119" xr:uid="{96D7634D-B3A0-4B78-A81F-9D17F65A7252}"/>
    <cellStyle name="Comma 26" xfId="10477" xr:uid="{9D5B6B49-2BED-4CE1-8081-466B04A12E85}"/>
    <cellStyle name="Comma 27" xfId="18305" xr:uid="{97F77A34-5B0A-4847-9CBC-373DB5F990C9}"/>
    <cellStyle name="Comma 28" xfId="18480" xr:uid="{AAAE9190-C0E2-4209-81DF-82ACA34D3327}"/>
    <cellStyle name="Comma 29" xfId="18479" xr:uid="{D55C3200-B6AA-419D-8BF1-6C0B8A8C60ED}"/>
    <cellStyle name="Comma 3" xfId="228" xr:uid="{00000000-0005-0000-0000-0000E3050000}"/>
    <cellStyle name="Comma 3 2" xfId="3476" xr:uid="{00000000-0005-0000-0000-0000E4050000}"/>
    <cellStyle name="Comma 3 2 2" xfId="8854" xr:uid="{6E81A67B-7A5B-4E76-9300-032A1F5E07E7}"/>
    <cellStyle name="Comma 3 2 2 2" xfId="38365" xr:uid="{BA4EC395-08A7-49A1-A8FC-EA5799596563}"/>
    <cellStyle name="Comma 3 2 2 3" xfId="25267" xr:uid="{8528B8B9-B377-40EE-9B1D-A2C0E947DAE3}"/>
    <cellStyle name="Comma 3 2 3" xfId="12645" xr:uid="{17960D52-7636-4DAF-B333-FB87CAFB692D}"/>
    <cellStyle name="Comma 3 2 3 2" xfId="42145" xr:uid="{7C9B751F-3D04-4406-8D11-AC0A5973D880}"/>
    <cellStyle name="Comma 3 2 3 3" xfId="29048" xr:uid="{F405867A-EC3C-4189-BD60-13BAB5E4FD5C}"/>
    <cellStyle name="Comma 3 2 4" xfId="19948" xr:uid="{BCCF446D-E681-425E-A23E-E6FC89744F6D}"/>
    <cellStyle name="Comma 3 2 5" xfId="33069" xr:uid="{1820B947-4C8D-4230-B2A7-568D97899AA7}"/>
    <cellStyle name="Comma 3 2 6" xfId="16533" xr:uid="{AE5E2FD4-7541-484E-AD8C-A58DE0147719}"/>
    <cellStyle name="Comma 3 3" xfId="7314" xr:uid="{3C7E1207-2CEB-4FCC-90E6-F279A216E679}"/>
    <cellStyle name="Comma 3 3 2" xfId="11117" xr:uid="{77CE20C7-587D-4B97-ACE7-022F8B9F5A7F}"/>
    <cellStyle name="Comma 3 3 2 2" xfId="40617" xr:uid="{BC50BA65-B10D-4F21-ADC4-D82E68010089}"/>
    <cellStyle name="Comma 3 3 2 3" xfId="27520" xr:uid="{174C4C40-CBF6-4BE6-94F2-F291414E1080}"/>
    <cellStyle name="Comma 3 3 3" xfId="23736" xr:uid="{88ED5CB9-25A4-46F9-849E-813053CD8406}"/>
    <cellStyle name="Comma 3 3 4" xfId="36842" xr:uid="{9F175629-D577-4B4D-8BCE-7E98C89EB0F8}"/>
    <cellStyle name="Comma 3 3 5" xfId="15010" xr:uid="{F1B9977F-B09A-4C4A-8337-B6007BBF0121}"/>
    <cellStyle name="Comma 3 4" xfId="7097" xr:uid="{95A63166-3C7A-48B2-88E1-E4C4D4D240F4}"/>
    <cellStyle name="Comma 3 4 2" xfId="36651" xr:uid="{D0A29ABE-0DD5-4499-A082-78C7B104D51D}"/>
    <cellStyle name="Comma 3 4 3" xfId="23545" xr:uid="{800675D7-246D-47CB-9D9D-7DB576524372}"/>
    <cellStyle name="Comma 3 5" xfId="10927" xr:uid="{5C5C868D-428C-4982-8D17-36A842F948C5}"/>
    <cellStyle name="Comma 3 5 2" xfId="40427" xr:uid="{DBED53DC-20EE-4584-B549-D9DB0F661DD4}"/>
    <cellStyle name="Comma 3 5 3" xfId="27330" xr:uid="{28A8FA75-7FFC-4578-910E-B03926E84CCE}"/>
    <cellStyle name="Comma 3 6" xfId="18309" xr:uid="{73279158-2315-4FEC-9775-2A5BF3093F32}"/>
    <cellStyle name="Comma 3 7" xfId="31494" xr:uid="{872217A1-F3E7-4436-B534-55AC36B3CB9C}"/>
    <cellStyle name="Comma 3 8" xfId="14819" xr:uid="{FB7FFDD6-50EA-402A-B27B-F0FF0D8EBAD6}"/>
    <cellStyle name="Comma 30" xfId="18389" xr:uid="{E4744783-2FBE-444C-8918-F582A04F069D}"/>
    <cellStyle name="Comma 31" xfId="18387" xr:uid="{49B055F5-BDA8-4AA8-8071-F04B7199453B}"/>
    <cellStyle name="Comma 32" xfId="18377" xr:uid="{C7266002-8D04-4706-ACCF-23498EB6EEC3}"/>
    <cellStyle name="Comma 33" xfId="31148" xr:uid="{407A640A-D656-4215-894F-0B0E65BC6689}"/>
    <cellStyle name="Comma 34" xfId="31490" xr:uid="{2EB69E0B-18AC-4AAB-BD50-8EA98C45F976}"/>
    <cellStyle name="Comma 35" xfId="14240" xr:uid="{EEA72857-4082-441F-B6AC-33BB8ED80E65}"/>
    <cellStyle name="Comma 36" xfId="43715" xr:uid="{EC8C158B-06A6-4D08-A987-FC4A802FCBF6}"/>
    <cellStyle name="Comma 37" xfId="43721" xr:uid="{97733335-FFBB-4228-B707-E0F55EE6327C}"/>
    <cellStyle name="Comma 38" xfId="43722" xr:uid="{DBC70363-F329-4309-9F7F-AC823DE52954}"/>
    <cellStyle name="Comma 39" xfId="43729" xr:uid="{4983E42A-4BD3-4DA5-AF4A-E5CE894AC8FB}"/>
    <cellStyle name="Comma 4" xfId="2259" xr:uid="{00000000-0005-0000-0000-0000E5050000}"/>
    <cellStyle name="Comma 4 2" xfId="3819" xr:uid="{00000000-0005-0000-0000-0000E6050000}"/>
    <cellStyle name="Comma 4 2 2" xfId="9196" xr:uid="{EE3BB339-E231-4897-B359-33C4E838BE8C}"/>
    <cellStyle name="Comma 4 2 2 2" xfId="38707" xr:uid="{D83D1F07-865D-424A-A596-40BF09BDF814}"/>
    <cellStyle name="Comma 4 2 2 3" xfId="25609" xr:uid="{F9620A4E-3262-41C9-B0F0-4DAE48F48070}"/>
    <cellStyle name="Comma 4 2 3" xfId="12965" xr:uid="{E726ECF4-44E8-4B94-B7E6-84402059FA6D}"/>
    <cellStyle name="Comma 4 2 3 2" xfId="42465" xr:uid="{2D2C86ED-15C2-4337-A74A-5B688953E39C}"/>
    <cellStyle name="Comma 4 2 3 3" xfId="29368" xr:uid="{2D1783E4-F79E-464F-A624-378A437DB96C}"/>
    <cellStyle name="Comma 4 2 4" xfId="20290" xr:uid="{26B125C6-1412-42FD-80B4-A36E48C3FB9A}"/>
    <cellStyle name="Comma 4 2 5" xfId="33410" xr:uid="{5B4E503C-136A-4BDE-A0A5-BE5CBD381E2E}"/>
    <cellStyle name="Comma 4 2 6" xfId="16875" xr:uid="{EE561E11-E2C9-481E-98D5-3EFF2D7E32A9}"/>
    <cellStyle name="Comma 4 3" xfId="7649" xr:uid="{DAE716AD-3980-4A3D-9CF3-E401FC0272B5}"/>
    <cellStyle name="Comma 4 3 2" xfId="11449" xr:uid="{5BBBA8AC-9340-4052-9209-0EFC1DAA2569}"/>
    <cellStyle name="Comma 4 3 2 2" xfId="40949" xr:uid="{76F161F7-AB71-44AE-915B-06C41AEAEF85}"/>
    <cellStyle name="Comma 4 3 2 3" xfId="27852" xr:uid="{A4C120FE-8507-437D-B19C-384DBA8695AB}"/>
    <cellStyle name="Comma 4 3 3" xfId="24062" xr:uid="{6168884F-BA62-445D-92A3-6037620FACBB}"/>
    <cellStyle name="Comma 4 3 4" xfId="37167" xr:uid="{AD60A589-5CCF-4DB4-BE41-33A58406E4EA}"/>
    <cellStyle name="Comma 4 3 5" xfId="15335" xr:uid="{C8695D9C-FABA-4FAE-B954-B7F7BB205E1D}"/>
    <cellStyle name="Comma 4 4" xfId="7098" xr:uid="{3C107E0C-0C41-4064-AD80-76169AC46B9C}"/>
    <cellStyle name="Comma 4 4 2" xfId="36652" xr:uid="{AE7C3579-C378-47B4-94EA-77605050C083}"/>
    <cellStyle name="Comma 4 4 3" xfId="23546" xr:uid="{A6749774-06A5-4B4D-B264-3129091A55EA}"/>
    <cellStyle name="Comma 4 5" xfId="10928" xr:uid="{D82E0134-C5D1-4DC1-98E1-549C1EFC55BA}"/>
    <cellStyle name="Comma 4 5 2" xfId="40428" xr:uid="{4C4135B7-5243-4D91-9C9C-B5D58A5C3E94}"/>
    <cellStyle name="Comma 4 5 3" xfId="27331" xr:uid="{7B61238E-83BF-43B0-8E8C-815BB0829AD8}"/>
    <cellStyle name="Comma 4 6" xfId="18743" xr:uid="{E6073885-C2C7-4952-BD19-C6BF5AE5C488}"/>
    <cellStyle name="Comma 4 7" xfId="31875" xr:uid="{B5359F8D-9E02-4182-995E-C8F206272A59}"/>
    <cellStyle name="Comma 4 8" xfId="14820" xr:uid="{6AAFB070-D63E-4ECD-818A-FDB907FB5B65}"/>
    <cellStyle name="Comma 40" xfId="43733" xr:uid="{FB2660AF-5C3C-4642-9168-67DF4C6B3943}"/>
    <cellStyle name="Comma 41" xfId="43736" xr:uid="{2261D0FE-4FCB-4EED-AD6C-AB67B6139C08}"/>
    <cellStyle name="Comma 5" xfId="2303" xr:uid="{00000000-0005-0000-0000-0000E7050000}"/>
    <cellStyle name="Comma 5 2" xfId="3863" xr:uid="{00000000-0005-0000-0000-0000E8050000}"/>
    <cellStyle name="Comma 5 2 2" xfId="9240" xr:uid="{454F269A-921B-4A2C-BB68-38D936032B77}"/>
    <cellStyle name="Comma 5 2 2 2" xfId="38751" xr:uid="{86196E63-9606-4986-91D6-B4149813F581}"/>
    <cellStyle name="Comma 5 2 2 3" xfId="25653" xr:uid="{9665CAB5-3644-4B45-A9C2-58BF99EDCC4E}"/>
    <cellStyle name="Comma 5 2 3" xfId="13009" xr:uid="{F432831F-EEEE-4DD1-BA70-5B51E7F98974}"/>
    <cellStyle name="Comma 5 2 3 2" xfId="42509" xr:uid="{CF527ED8-0D14-4524-8477-5ABE71537DE1}"/>
    <cellStyle name="Comma 5 2 3 3" xfId="29412" xr:uid="{DDB7C308-CDDA-49EE-BE69-2531EB4B5A4F}"/>
    <cellStyle name="Comma 5 2 4" xfId="20334" xr:uid="{138263DA-C17B-4C45-AF3C-5DF68C238109}"/>
    <cellStyle name="Comma 5 2 5" xfId="33454" xr:uid="{8B08982A-D275-4438-887A-38D0341C52CC}"/>
    <cellStyle name="Comma 5 2 6" xfId="16919" xr:uid="{2F782483-FC49-423E-8337-09BAFEFF1099}"/>
    <cellStyle name="Comma 5 3" xfId="7693" xr:uid="{97EF899E-6DB4-4891-826D-D9167DA995BB}"/>
    <cellStyle name="Comma 5 3 2" xfId="37211" xr:uid="{F0D6BEA0-A621-42E6-B82F-622248ABA792}"/>
    <cellStyle name="Comma 5 3 3" xfId="24106" xr:uid="{367769F5-EC4C-4C87-B4C2-405FE4BC3411}"/>
    <cellStyle name="Comma 5 4" xfId="11493" xr:uid="{FFA80B61-AE62-4CE1-BBC7-F28FABD6308F}"/>
    <cellStyle name="Comma 5 4 2" xfId="40993" xr:uid="{D436CD15-5255-44D3-B452-7AB64D2584A3}"/>
    <cellStyle name="Comma 5 4 3" xfId="27896" xr:uid="{CB980640-9559-45AF-BF63-B484FA86A05F}"/>
    <cellStyle name="Comma 5 5" xfId="18787" xr:uid="{9B737A85-A707-42CE-8B68-26B6FFE4A114}"/>
    <cellStyle name="Comma 5 6" xfId="31919" xr:uid="{D5E860D9-3D1A-43E3-8FEA-397F5E8E11DA}"/>
    <cellStyle name="Comma 5 7" xfId="15379" xr:uid="{083B397C-E369-4BAF-957C-FC4AC05099DF}"/>
    <cellStyle name="Comma 6" xfId="2305" xr:uid="{00000000-0005-0000-0000-0000E9050000}"/>
    <cellStyle name="Comma 6 2" xfId="3865" xr:uid="{00000000-0005-0000-0000-0000EA050000}"/>
    <cellStyle name="Comma 6 2 2" xfId="9242" xr:uid="{AA5CD7DC-333F-4390-9EAB-8FE7BAD3CB01}"/>
    <cellStyle name="Comma 6 2 2 2" xfId="38753" xr:uid="{CC421326-12E2-4887-82E5-6647EA003826}"/>
    <cellStyle name="Comma 6 2 2 3" xfId="25655" xr:uid="{B8AF43DC-A785-4837-8D1E-32401E41574D}"/>
    <cellStyle name="Comma 6 2 3" xfId="13011" xr:uid="{F1AD2E49-3A45-431A-B1C6-C45C7CA6503D}"/>
    <cellStyle name="Comma 6 2 3 2" xfId="42511" xr:uid="{C3E08E6D-1E6E-4733-AA7C-B49117588D8F}"/>
    <cellStyle name="Comma 6 2 3 3" xfId="29414" xr:uid="{3A51BA4B-C859-4EB5-BA75-FC5151F49BDA}"/>
    <cellStyle name="Comma 6 2 4" xfId="20336" xr:uid="{8EA45E1C-9B88-47D1-B03A-EA9708C685B2}"/>
    <cellStyle name="Comma 6 2 5" xfId="33456" xr:uid="{E654E078-D99C-4F93-A1DA-4E9DFF02139E}"/>
    <cellStyle name="Comma 6 2 6" xfId="16921" xr:uid="{1FDB45B4-E04C-4BB3-8CD2-7C1BC2F6F73B}"/>
    <cellStyle name="Comma 6 3" xfId="7695" xr:uid="{73B892F9-CE5E-47CA-8448-FB0B0DA0D7FC}"/>
    <cellStyle name="Comma 6 3 2" xfId="37213" xr:uid="{0524DF19-6D42-4B6E-9AB2-A848EBE988B6}"/>
    <cellStyle name="Comma 6 3 3" xfId="24108" xr:uid="{A1F7019E-5041-475F-A144-F45DF1C18BF2}"/>
    <cellStyle name="Comma 6 4" xfId="11495" xr:uid="{2EA142FD-698B-47B7-893B-8D35B3B515D6}"/>
    <cellStyle name="Comma 6 4 2" xfId="40995" xr:uid="{95C0162D-9DAB-4864-8252-468DDA95AFF1}"/>
    <cellStyle name="Comma 6 4 3" xfId="27898" xr:uid="{B6D41A82-EF6A-459E-A7FE-3689FD2C6F76}"/>
    <cellStyle name="Comma 6 5" xfId="18789" xr:uid="{A9DC2063-1708-4B78-88AB-A1A2C1E93DD0}"/>
    <cellStyle name="Comma 6 6" xfId="31921" xr:uid="{DB2F0B3A-FAF9-4CA7-B3DD-08C43E93ACBD}"/>
    <cellStyle name="Comma 6 7" xfId="15381" xr:uid="{0118E2BF-29AE-4AB7-9A83-2EEE31B85B5B}"/>
    <cellStyle name="Comma 7" xfId="2307" xr:uid="{00000000-0005-0000-0000-0000EB050000}"/>
    <cellStyle name="Comma 7 2" xfId="3867" xr:uid="{00000000-0005-0000-0000-0000EC050000}"/>
    <cellStyle name="Comma 7 2 2" xfId="9244" xr:uid="{0C8134B3-ABB1-4B4F-BF51-B1E8775C7BFB}"/>
    <cellStyle name="Comma 7 2 2 2" xfId="38755" xr:uid="{FCDF730E-65E1-491D-92A6-DF03505698D1}"/>
    <cellStyle name="Comma 7 2 2 3" xfId="25657" xr:uid="{BC434130-E7F0-4559-851F-CE9D74055F4A}"/>
    <cellStyle name="Comma 7 2 3" xfId="13013" xr:uid="{16AD9CCC-9045-4A58-BAB3-9A6662D2570D}"/>
    <cellStyle name="Comma 7 2 3 2" xfId="42513" xr:uid="{7A3F2130-537A-4328-83AA-354CBA41F029}"/>
    <cellStyle name="Comma 7 2 3 3" xfId="29416" xr:uid="{3EF9FF30-D0BC-4CF9-A8D0-E15AE1F04276}"/>
    <cellStyle name="Comma 7 2 4" xfId="20338" xr:uid="{43157B17-985E-4E31-982B-6DB93D1A73E3}"/>
    <cellStyle name="Comma 7 2 5" xfId="33458" xr:uid="{23ABBF59-BF8F-4CA8-A52E-0EE43B43F21F}"/>
    <cellStyle name="Comma 7 2 6" xfId="16923" xr:uid="{A3309775-1E17-4307-9B69-96E0A33E7690}"/>
    <cellStyle name="Comma 7 3" xfId="7697" xr:uid="{504112E5-DDD7-4924-9BDC-3F28DD474F43}"/>
    <cellStyle name="Comma 7 3 2" xfId="37215" xr:uid="{C670308A-0430-4468-A47A-A3D7FB6DEE8D}"/>
    <cellStyle name="Comma 7 3 3" xfId="24110" xr:uid="{3FCA2B58-4C03-439A-BFAA-DC8599F1E3F4}"/>
    <cellStyle name="Comma 7 4" xfId="11497" xr:uid="{E8B20BE8-4BD7-4120-B260-5E0CC7FBD154}"/>
    <cellStyle name="Comma 7 4 2" xfId="40997" xr:uid="{A7F202A1-C661-4119-85F3-B188349E1031}"/>
    <cellStyle name="Comma 7 4 3" xfId="27900" xr:uid="{B9EE22E4-FA50-4491-A4AA-542B6D3321BB}"/>
    <cellStyle name="Comma 7 5" xfId="18791" xr:uid="{52C39518-E0BE-48AD-BEEF-76511F40DC4E}"/>
    <cellStyle name="Comma 7 6" xfId="31923" xr:uid="{E76C6467-1063-4A85-AD0B-F111588B7F22}"/>
    <cellStyle name="Comma 7 7" xfId="15383" xr:uid="{023D3DAC-2C11-4FE4-9559-3EBC96C32696}"/>
    <cellStyle name="Comma 8" xfId="2309" xr:uid="{00000000-0005-0000-0000-0000ED050000}"/>
    <cellStyle name="Comma 8 2" xfId="3869" xr:uid="{00000000-0005-0000-0000-0000EE050000}"/>
    <cellStyle name="Comma 8 2 2" xfId="9246" xr:uid="{19177667-4270-467F-B04A-F288EF1150A9}"/>
    <cellStyle name="Comma 8 2 2 2" xfId="38757" xr:uid="{83FC1C8B-AA53-4575-B363-5D7CA0E7B350}"/>
    <cellStyle name="Comma 8 2 2 3" xfId="25659" xr:uid="{055CAEA1-B233-44E6-BBB5-DDEFD62FD3CA}"/>
    <cellStyle name="Comma 8 2 3" xfId="13015" xr:uid="{4E1D998A-6251-43BD-9758-186FE44EFFEA}"/>
    <cellStyle name="Comma 8 2 3 2" xfId="42515" xr:uid="{ABFB2077-9CA3-448F-A1B6-C63F396D70E2}"/>
    <cellStyle name="Comma 8 2 3 3" xfId="29418" xr:uid="{4975FD7E-DE98-4FCF-9B71-AB6502745144}"/>
    <cellStyle name="Comma 8 2 4" xfId="20340" xr:uid="{917F56D0-027D-4417-838C-FA34A18728E4}"/>
    <cellStyle name="Comma 8 2 5" xfId="33460" xr:uid="{B9461B7B-EF1D-46A2-A337-AB9A12431971}"/>
    <cellStyle name="Comma 8 2 6" xfId="16925" xr:uid="{A614D5BA-1EA6-4DB2-88DE-04FE3E4BA95C}"/>
    <cellStyle name="Comma 8 3" xfId="7699" xr:uid="{AE155AC8-8B1F-46B8-9BB4-C35016911D84}"/>
    <cellStyle name="Comma 8 3 2" xfId="37217" xr:uid="{1739795E-99C2-4A69-B79B-209797D40757}"/>
    <cellStyle name="Comma 8 3 3" xfId="24112" xr:uid="{3D37CF76-F256-4782-858E-D691B4997833}"/>
    <cellStyle name="Comma 8 4" xfId="11499" xr:uid="{D5B06C31-800F-4093-B173-013AB97A35E0}"/>
    <cellStyle name="Comma 8 4 2" xfId="40999" xr:uid="{35E5E18D-DCFF-4A8B-8DF9-85F49EDB3128}"/>
    <cellStyle name="Comma 8 4 3" xfId="27902" xr:uid="{64883F1B-3214-49B9-A7FE-162B72301200}"/>
    <cellStyle name="Comma 8 5" xfId="18793" xr:uid="{6D40080D-F9AD-4068-B17D-40BC19D9F09F}"/>
    <cellStyle name="Comma 8 6" xfId="31925" xr:uid="{148DFEFA-B00D-4979-804D-23D655580A38}"/>
    <cellStyle name="Comma 8 7" xfId="15385" xr:uid="{08B7B6E2-C5DA-43B6-AFB2-0F41461A9EAA}"/>
    <cellStyle name="Comma 9" xfId="2311" xr:uid="{00000000-0005-0000-0000-0000EF050000}"/>
    <cellStyle name="Comma 9 2" xfId="3871" xr:uid="{00000000-0005-0000-0000-0000F0050000}"/>
    <cellStyle name="Comma 9 2 2" xfId="9248" xr:uid="{C5BCA9A0-06EF-4368-B7EB-CAF646A8653E}"/>
    <cellStyle name="Comma 9 2 2 2" xfId="38759" xr:uid="{6D26A104-7A80-4A1D-BECB-EAFB75629860}"/>
    <cellStyle name="Comma 9 2 2 3" xfId="25661" xr:uid="{65B6B415-BCBB-4FD4-ABCF-B2B89E20A193}"/>
    <cellStyle name="Comma 9 2 3" xfId="13017" xr:uid="{E6BFE8D2-B64C-47D7-80A7-6B10FC9C5C28}"/>
    <cellStyle name="Comma 9 2 3 2" xfId="42517" xr:uid="{C48A0C9C-7140-4D0E-973F-9548FC57AABF}"/>
    <cellStyle name="Comma 9 2 3 3" xfId="29420" xr:uid="{6C579A95-D523-487E-AA88-F5783CA4ABCD}"/>
    <cellStyle name="Comma 9 2 4" xfId="20342" xr:uid="{0DDAFE69-5151-47D7-B68E-84E0BBE65DD8}"/>
    <cellStyle name="Comma 9 2 5" xfId="33462" xr:uid="{57B16ACE-2743-4610-8220-351FA70E135B}"/>
    <cellStyle name="Comma 9 2 6" xfId="16927" xr:uid="{9E68E5F5-44FA-411C-B98D-93081DC34080}"/>
    <cellStyle name="Comma 9 3" xfId="7701" xr:uid="{0C916C45-09E2-45CA-A568-921A89A132CB}"/>
    <cellStyle name="Comma 9 3 2" xfId="37219" xr:uid="{7081B570-9C7C-4571-874F-27F0EBA2BE86}"/>
    <cellStyle name="Comma 9 3 3" xfId="24114" xr:uid="{5D7604E4-F647-486B-8F83-4743DA88162E}"/>
    <cellStyle name="Comma 9 4" xfId="11501" xr:uid="{0C5A63BE-BF07-4A4A-98D3-6E73D93F2851}"/>
    <cellStyle name="Comma 9 4 2" xfId="41001" xr:uid="{AA1CAF5A-E094-43E2-8D08-563F7FA851D2}"/>
    <cellStyle name="Comma 9 4 3" xfId="27904" xr:uid="{269ED6DF-3FCD-49A2-86E2-E9C35C50DCDC}"/>
    <cellStyle name="Comma 9 5" xfId="18795" xr:uid="{3ACEE9E4-6CF1-4439-8C33-2F8F41BE651E}"/>
    <cellStyle name="Comma 9 6" xfId="31927" xr:uid="{018BCCF9-B99F-4C1E-BBF8-07DFE82043C5}"/>
    <cellStyle name="Comma 9 7" xfId="15387" xr:uid="{935559AC-2753-4E41-AA71-EC5D39908955}"/>
    <cellStyle name="CoordinateCell" xfId="907" xr:uid="{00000000-0005-0000-0000-0000F1050000}"/>
    <cellStyle name="CoordinateCell 2" xfId="908" xr:uid="{00000000-0005-0000-0000-0000F2050000}"/>
    <cellStyle name="Currency 0" xfId="910" xr:uid="{00000000-0005-0000-0000-0000F3050000}"/>
    <cellStyle name="Currency 10" xfId="911" xr:uid="{00000000-0005-0000-0000-0000F4050000}"/>
    <cellStyle name="Currency 11" xfId="912" xr:uid="{00000000-0005-0000-0000-0000F5050000}"/>
    <cellStyle name="Currency 12" xfId="913" xr:uid="{00000000-0005-0000-0000-0000F6050000}"/>
    <cellStyle name="Currency 13" xfId="914" xr:uid="{00000000-0005-0000-0000-0000F7050000}"/>
    <cellStyle name="Currency 14" xfId="915" xr:uid="{00000000-0005-0000-0000-0000F8050000}"/>
    <cellStyle name="Currency 15" xfId="916" xr:uid="{00000000-0005-0000-0000-0000F9050000}"/>
    <cellStyle name="Currency 16" xfId="909" xr:uid="{00000000-0005-0000-0000-0000FA050000}"/>
    <cellStyle name="Currency 2" xfId="917" xr:uid="{00000000-0005-0000-0000-0000FB050000}"/>
    <cellStyle name="Currency 3" xfId="918" xr:uid="{00000000-0005-0000-0000-0000FC050000}"/>
    <cellStyle name="Currency 3 2" xfId="919" xr:uid="{00000000-0005-0000-0000-0000FD050000}"/>
    <cellStyle name="Currency 4" xfId="920" xr:uid="{00000000-0005-0000-0000-0000FE050000}"/>
    <cellStyle name="Currency 5" xfId="921" xr:uid="{00000000-0005-0000-0000-0000FF050000}"/>
    <cellStyle name="Currency 6" xfId="922" xr:uid="{00000000-0005-0000-0000-000000060000}"/>
    <cellStyle name="Currency 7" xfId="923" xr:uid="{00000000-0005-0000-0000-000001060000}"/>
    <cellStyle name="Currency 8" xfId="924" xr:uid="{00000000-0005-0000-0000-000002060000}"/>
    <cellStyle name="Currency 9" xfId="925" xr:uid="{00000000-0005-0000-0000-000003060000}"/>
    <cellStyle name="CurveCaptionCell" xfId="926" xr:uid="{00000000-0005-0000-0000-000004060000}"/>
    <cellStyle name="CurveCaptionCell 2" xfId="927" xr:uid="{00000000-0005-0000-0000-000005060000}"/>
    <cellStyle name="CurveCaptionCell 2 2" xfId="6796" xr:uid="{7D22B1B9-6678-437A-BD4C-1F0955A9D50D}"/>
    <cellStyle name="CurveCaptionCell 2 2 2" xfId="23251" xr:uid="{BE24F3D1-C168-485B-B524-6AC692479DCA}"/>
    <cellStyle name="CurveCaptionCell 2 2 3" xfId="30912" xr:uid="{461B88B9-5CF1-4661-9B65-859E74357FE2}"/>
    <cellStyle name="CurveCaptionCell 2 2 4" xfId="30811" xr:uid="{5ED63161-4A44-468B-8E24-8DB89E6D7507}"/>
    <cellStyle name="CurveCaptionCell 2 2 5" xfId="36357" xr:uid="{E688C4BC-061F-4C44-B639-3E71501A6B3F}"/>
    <cellStyle name="CurveCaptionCell 2 2 6" xfId="14525" xr:uid="{4EF20C62-CD3E-4DF2-A2A5-04070D253779}"/>
    <cellStyle name="CurveCaptionCell 2 3" xfId="6548" xr:uid="{CFD22267-8865-4559-B81A-637765063164}"/>
    <cellStyle name="CurveCaptionCell 2 3 2" xfId="30847" xr:uid="{BE3190AE-934A-4143-8F63-2D43E4A6BCB6}"/>
    <cellStyle name="CurveCaptionCell 2 3 3" xfId="30690" xr:uid="{9DDC52C2-51B5-4B5A-8308-6085A6B8AF80}"/>
    <cellStyle name="CurveCaptionCell 2 3 4" xfId="36112" xr:uid="{4C9D1DF2-0FCA-44CD-8F66-0B29415D2E61}"/>
    <cellStyle name="CurveCaptionCell 2 3 5" xfId="23004" xr:uid="{A6EC2E69-6F0C-4A9F-ABEB-FEBF6D61EEAF}"/>
    <cellStyle name="CurveCaptionCell 2 4" xfId="18372" xr:uid="{342A0004-B050-4ADD-8D91-6336F02482A1}"/>
    <cellStyle name="CurveCaptionCell 2 5" xfId="18347" xr:uid="{80312759-915A-4D38-AE79-7C37ADE1860D}"/>
    <cellStyle name="CurveCaptionCell 2 6" xfId="31536" xr:uid="{23B2CAE4-4772-452D-9333-E1DB75A291C8}"/>
    <cellStyle name="CurveCaptionCell 3" xfId="6795" xr:uid="{86FC1DA0-F5D9-43F1-A4F7-4B9AB6CE7D47}"/>
    <cellStyle name="CurveCaptionCell 3 2" xfId="23250" xr:uid="{FDD5A2EC-2824-40A5-8405-57612DDB41FE}"/>
    <cellStyle name="CurveCaptionCell 3 3" xfId="30911" xr:uid="{062FE4D0-587D-4658-84B1-AE4B4C2E5E7D}"/>
    <cellStyle name="CurveCaptionCell 3 4" xfId="31144" xr:uid="{323883F8-22B2-40C1-B1F5-0854D4EB0BD3}"/>
    <cellStyle name="CurveCaptionCell 3 5" xfId="36356" xr:uid="{802B1EDD-F35E-4829-B96D-003922760607}"/>
    <cellStyle name="CurveCaptionCell 3 6" xfId="14524" xr:uid="{64E56391-6616-4FAA-902F-E0A55A795749}"/>
    <cellStyle name="CurveCaptionCell 4" xfId="6547" xr:uid="{04366FB8-4E6D-41AA-B061-143BEB842D2E}"/>
    <cellStyle name="CurveCaptionCell 4 2" xfId="30846" xr:uid="{62183B7B-43A5-4390-9056-B9DCF42F56E3}"/>
    <cellStyle name="CurveCaptionCell 4 3" xfId="30769" xr:uid="{046B1A74-0554-469A-BFE5-B196E90D355F}"/>
    <cellStyle name="CurveCaptionCell 4 4" xfId="36111" xr:uid="{F4609ABA-25E4-404F-9750-58184DBFEC8B}"/>
    <cellStyle name="CurveCaptionCell 4 5" xfId="23003" xr:uid="{1B761289-82BB-4B72-8463-40C64E8DD92F}"/>
    <cellStyle name="CurveCaptionCell 5" xfId="18371" xr:uid="{85BCBFF6-D813-4AA3-A528-18C9326BDBE7}"/>
    <cellStyle name="CurveCaptionCell 6" xfId="18348" xr:uid="{1F1E7F25-5098-468F-9F79-A2F2B5A85276}"/>
    <cellStyle name="CurveCaptionCell 7" xfId="31535" xr:uid="{DC118CE1-9F92-463E-AD4C-7FAB9F8A9205}"/>
    <cellStyle name="CurveMetaDataCell" xfId="928" xr:uid="{00000000-0005-0000-0000-000006060000}"/>
    <cellStyle name="CurveMetaDataCell 2" xfId="929" xr:uid="{00000000-0005-0000-0000-000007060000}"/>
    <cellStyle name="darren" xfId="930" xr:uid="{00000000-0005-0000-0000-000008060000}"/>
    <cellStyle name="Dash" xfId="931" xr:uid="{00000000-0005-0000-0000-000009060000}"/>
    <cellStyle name="Dash 2" xfId="932" xr:uid="{00000000-0005-0000-0000-00000A060000}"/>
    <cellStyle name="DataCell" xfId="933" xr:uid="{00000000-0005-0000-0000-00000B060000}"/>
    <cellStyle name="DataCell 2" xfId="934" xr:uid="{00000000-0005-0000-0000-00000C060000}"/>
    <cellStyle name="DataCell 2 2" xfId="3515" xr:uid="{00000000-0005-0000-0000-00000D060000}"/>
    <cellStyle name="DataCell 2 2 2" xfId="8893" xr:uid="{F7C6A108-B6E7-40A6-AD7C-D989BAD4C411}"/>
    <cellStyle name="DataCell 2 2 2 2" xfId="25306" xr:uid="{85A7C738-5E46-40FC-98BD-506DEE5BD454}"/>
    <cellStyle name="DataCell 2 2 2 3" xfId="31063" xr:uid="{CD7BA585-4803-41E1-A1F8-E49744773C31}"/>
    <cellStyle name="DataCell 2 2 2 4" xfId="31198" xr:uid="{B96C8FBB-3B52-4129-9F29-E9F5CCED81EB}"/>
    <cellStyle name="DataCell 2 2 2 5" xfId="38404" xr:uid="{36B6BA9A-6174-4047-ACE4-CFF320D46913}"/>
    <cellStyle name="DataCell 2 2 2 6" xfId="16572" xr:uid="{C5D18E5B-0D05-499D-8F35-D49D7DC2165F}"/>
    <cellStyle name="DataCell 2 2 3" xfId="6798" xr:uid="{DBAF7C95-95E8-4DC8-AF91-A88C61B36C77}"/>
    <cellStyle name="DataCell 2 2 3 2" xfId="30914" xr:uid="{18DDCEED-6EE8-41B9-A05F-B6D26AB1E11B}"/>
    <cellStyle name="DataCell 2 2 3 3" xfId="31000" xr:uid="{F423F1C1-54C1-40C6-A8BE-48A225952573}"/>
    <cellStyle name="DataCell 2 2 3 4" xfId="36359" xr:uid="{5352214F-0587-448C-B75A-1FA00C2E1B82}"/>
    <cellStyle name="DataCell 2 2 3 5" xfId="23253" xr:uid="{864D63A6-3EDD-494E-A425-D5DC0906578F}"/>
    <cellStyle name="DataCell 2 2 4" xfId="19987" xr:uid="{90F0A5F0-0477-40E2-9F16-31BA5597F5B8}"/>
    <cellStyle name="DataCell 2 2 5" xfId="30731" xr:uid="{59459AD6-14AB-438A-8FF0-06A65E0B294E}"/>
    <cellStyle name="DataCell 2 2 6" xfId="31186" xr:uid="{BC14BA01-E280-4ED0-9636-601A6793079D}"/>
    <cellStyle name="DataCell 2 2 7" xfId="33108" xr:uid="{8A1CBF20-F3C2-45ED-8F83-6B1B6A719C36}"/>
    <cellStyle name="DataCell 2 2 8" xfId="14527" xr:uid="{9E5DF0D9-D551-4E26-B534-2A494EAC9618}"/>
    <cellStyle name="DataCell 2 3" xfId="18374" xr:uid="{E5075E1E-27C6-4710-A92D-9CD898CB268B}"/>
    <cellStyle name="DataCell 2 4" xfId="18345" xr:uid="{47AC4B2C-EDFA-4D83-96C1-A220B8F94033}"/>
    <cellStyle name="DataCell 2 5" xfId="30719" xr:uid="{15ED9D4C-839F-42A3-B103-F10C725C0557}"/>
    <cellStyle name="DataCell 2 6" xfId="31538" xr:uid="{AF320BD9-B322-46A6-A1E4-26839C12CEDB}"/>
    <cellStyle name="DataCell 2 7" xfId="14282" xr:uid="{CDDBB29D-895B-42E1-A794-8E4C7BDF8CD2}"/>
    <cellStyle name="DataCell 3" xfId="3514" xr:uid="{00000000-0005-0000-0000-00000E060000}"/>
    <cellStyle name="DataCell 3 2" xfId="8892" xr:uid="{8A20D8F3-0058-43B7-A02A-C1D157C04788}"/>
    <cellStyle name="DataCell 3 2 2" xfId="25305" xr:uid="{CC429A7E-627A-4C61-8C6B-CAD17E41D8CE}"/>
    <cellStyle name="DataCell 3 2 3" xfId="31062" xr:uid="{450DBC21-2246-4D24-8274-3207F02BDE4A}"/>
    <cellStyle name="DataCell 3 2 4" xfId="30922" xr:uid="{FB69506A-2661-403E-A407-373166D2AA08}"/>
    <cellStyle name="DataCell 3 2 5" xfId="38403" xr:uid="{9B9DFDDC-D91C-475F-AE52-E094C1F244A1}"/>
    <cellStyle name="DataCell 3 2 6" xfId="16571" xr:uid="{FF8DC2C2-0374-4A08-ACCB-60C0BB98232B}"/>
    <cellStyle name="DataCell 3 3" xfId="6797" xr:uid="{D3146EEA-CAEC-48E0-9C34-02A772C568C9}"/>
    <cellStyle name="DataCell 3 3 2" xfId="30913" xr:uid="{8B182724-FC74-4FDB-8B01-99D69C773872}"/>
    <cellStyle name="DataCell 3 3 3" xfId="31187" xr:uid="{959D16E1-8527-4D13-AC89-B3D06D5B7784}"/>
    <cellStyle name="DataCell 3 3 4" xfId="36358" xr:uid="{ED43094B-743A-4AB9-B7E4-CF01DF01214A}"/>
    <cellStyle name="DataCell 3 3 5" xfId="23252" xr:uid="{B1428D7D-9C39-4374-BEF8-9E4EEAB44070}"/>
    <cellStyle name="DataCell 3 4" xfId="19986" xr:uid="{0BD29AB7-7C27-45FE-B643-DA656923A82B}"/>
    <cellStyle name="DataCell 3 5" xfId="30730" xr:uid="{BB3B4B94-0AA8-4FFC-B500-DBF63DD29AA7}"/>
    <cellStyle name="DataCell 3 6" xfId="30810" xr:uid="{A1A85B3E-1728-47B9-B5A4-B152ED5C8675}"/>
    <cellStyle name="DataCell 3 7" xfId="33107" xr:uid="{F802077C-7F26-449F-877F-3820EE686350}"/>
    <cellStyle name="DataCell 3 8" xfId="14526" xr:uid="{C4728844-5AEC-46CA-B2C2-C3956F360295}"/>
    <cellStyle name="DataCell 4" xfId="18373" xr:uid="{52804F86-4FFD-497A-94E7-43C7629E6E6C}"/>
    <cellStyle name="DataCell 5" xfId="18346" xr:uid="{D9E0AA51-7220-4573-B659-61B72BFF8243}"/>
    <cellStyle name="DataCell 6" xfId="31052" xr:uid="{8F418D2B-137A-4D6F-8106-9D1835E0DDD8}"/>
    <cellStyle name="DataCell 7" xfId="31537" xr:uid="{F22703D4-E506-449D-B0EB-06AE48789A2C}"/>
    <cellStyle name="DataCell 8" xfId="14281" xr:uid="{C37B3928-CB10-4921-ADA3-BCC67DA55ACD}"/>
    <cellStyle name="Date" xfId="935" xr:uid="{00000000-0005-0000-0000-00000F060000}"/>
    <cellStyle name="Date Aligned" xfId="936" xr:uid="{00000000-0005-0000-0000-000010060000}"/>
    <cellStyle name="DB Model Standard" xfId="937" xr:uid="{00000000-0005-0000-0000-000011060000}"/>
    <cellStyle name="DB Standard" xfId="938" xr:uid="{00000000-0005-0000-0000-000012060000}"/>
    <cellStyle name="Delta (0)" xfId="939" xr:uid="{00000000-0005-0000-0000-000013060000}"/>
    <cellStyle name="Delta (0) 2" xfId="940" xr:uid="{00000000-0005-0000-0000-000014060000}"/>
    <cellStyle name="Delta (0) 3" xfId="1839" xr:uid="{00000000-0005-0000-0000-000015060000}"/>
    <cellStyle name="Delta (0)_VAB_PO1219_vers0" xfId="1840" xr:uid="{00000000-0005-0000-0000-000016060000}"/>
    <cellStyle name="Delta (0,0)" xfId="941" xr:uid="{00000000-0005-0000-0000-000017060000}"/>
    <cellStyle name="Delta (0,0) 2" xfId="942" xr:uid="{00000000-0005-0000-0000-000018060000}"/>
    <cellStyle name="Delta (0,00)" xfId="943" xr:uid="{00000000-0005-0000-0000-000019060000}"/>
    <cellStyle name="Delta (0,00) 2" xfId="944" xr:uid="{00000000-0005-0000-0000-00001A060000}"/>
    <cellStyle name="Dezimal [0]_~0027840" xfId="945" xr:uid="{00000000-0005-0000-0000-00001B060000}"/>
    <cellStyle name="Dezimal_99_alone_dec" xfId="946" xr:uid="{00000000-0005-0000-0000-00001C060000}"/>
    <cellStyle name="Dollar" xfId="947" xr:uid="{00000000-0005-0000-0000-00001D060000}"/>
    <cellStyle name="Dotted Line" xfId="948" xr:uid="{00000000-0005-0000-0000-00001E060000}"/>
    <cellStyle name="Encabezado 4" xfId="1841" xr:uid="{00000000-0005-0000-0000-00001F060000}"/>
    <cellStyle name="Énfasis1" xfId="1842" xr:uid="{00000000-0005-0000-0000-000020060000}"/>
    <cellStyle name="Énfasis2" xfId="1843" xr:uid="{00000000-0005-0000-0000-000021060000}"/>
    <cellStyle name="Énfasis3" xfId="1844" xr:uid="{00000000-0005-0000-0000-000022060000}"/>
    <cellStyle name="Énfasis4" xfId="1845" xr:uid="{00000000-0005-0000-0000-000023060000}"/>
    <cellStyle name="Énfasis5" xfId="1846" xr:uid="{00000000-0005-0000-0000-000024060000}"/>
    <cellStyle name="Énfasis6" xfId="1847" xr:uid="{00000000-0005-0000-0000-000025060000}"/>
    <cellStyle name="Entrada" xfId="1848" xr:uid="{00000000-0005-0000-0000-000026060000}"/>
    <cellStyle name="Entrada 2" xfId="3561" xr:uid="{00000000-0005-0000-0000-000027060000}"/>
    <cellStyle name="Entrada 2 2" xfId="8939" xr:uid="{CB445AB2-35E6-4B3E-B582-2A90D751935C}"/>
    <cellStyle name="Entrada 2 2 2" xfId="25352" xr:uid="{C65B720C-C77C-44E9-A8C6-AA254A0C7DBA}"/>
    <cellStyle name="Entrada 2 2 3" xfId="31073" xr:uid="{BEE4ECE7-3167-4A1E-AED9-02107BD73839}"/>
    <cellStyle name="Entrada 2 2 4" xfId="30668" xr:uid="{972C9B9B-44CF-4962-861E-D61FF646E787}"/>
    <cellStyle name="Entrada 2 2 5" xfId="38450" xr:uid="{D417AA1C-B646-423E-8281-0372F47B37FD}"/>
    <cellStyle name="Entrada 2 2 6" xfId="16618" xr:uid="{E6F479AC-7BED-423A-B66B-B6D0E856CDB7}"/>
    <cellStyle name="Entrada 2 3" xfId="6902" xr:uid="{DF518A97-8CA3-4B14-8A34-079D101AEDFA}"/>
    <cellStyle name="Entrada 2 3 2" xfId="30977" xr:uid="{F08434A8-DCFB-4BE9-AE33-46951C25747F}"/>
    <cellStyle name="Entrada 2 3 3" xfId="31216" xr:uid="{9C4D40CC-68DA-488C-A218-5A57F78FC2A1}"/>
    <cellStyle name="Entrada 2 3 4" xfId="36456" xr:uid="{C5C3CC3B-B931-47A2-B673-BC9D23293BA7}"/>
    <cellStyle name="Entrada 2 3 5" xfId="23350" xr:uid="{68250806-E58B-4C34-AE07-84186A838FD7}"/>
    <cellStyle name="Entrada 2 4" xfId="20033" xr:uid="{083005C8-F69C-4AFE-BDC7-714B5B3328AD}"/>
    <cellStyle name="Entrada 2 5" xfId="30741" xr:uid="{3860E8C7-E6F4-4607-B810-5A72ED829C0C}"/>
    <cellStyle name="Entrada 2 6" xfId="30990" xr:uid="{2BB82AF7-7B26-4ADE-B899-6BCCE1D33496}"/>
    <cellStyle name="Entrada 2 7" xfId="33154" xr:uid="{0E5411FD-A4D7-4338-A064-42D0EE69358B}"/>
    <cellStyle name="Entrada 2 8" xfId="14624" xr:uid="{2D3CEF67-8CAC-499F-900A-7D4940A90F6D}"/>
    <cellStyle name="Entrada 3" xfId="18488" xr:uid="{3F717801-2664-415A-8502-CA2809A97861}"/>
    <cellStyle name="Entrada 4" xfId="30662" xr:uid="{D74A35C1-0F17-41FE-A2C7-A05E9F8B219E}"/>
    <cellStyle name="Entrada 5" xfId="30682" xr:uid="{ED7D7F5F-790B-4DA4-918B-2C25810F986F}"/>
    <cellStyle name="Entrada 6" xfId="31622" xr:uid="{52E1A4D2-C182-4F8D-84F6-5067794A3466}"/>
    <cellStyle name="Entrada 7" xfId="14362" xr:uid="{FDCEC17A-3758-4922-BC5C-A9F6A107761E}"/>
    <cellStyle name="ErrorCell" xfId="949" xr:uid="{00000000-0005-0000-0000-000028060000}"/>
    <cellStyle name="ErrorCell 2" xfId="950" xr:uid="{00000000-0005-0000-0000-000029060000}"/>
    <cellStyle name="ErrorHeader" xfId="951" xr:uid="{00000000-0005-0000-0000-00002A060000}"/>
    <cellStyle name="ErrorHeader 2" xfId="952" xr:uid="{00000000-0005-0000-0000-00002B060000}"/>
    <cellStyle name="ErrorHeader 2 2" xfId="6800" xr:uid="{A1C33119-973A-4354-888C-71C1918C48BE}"/>
    <cellStyle name="ErrorHeader 2 2 2" xfId="23255" xr:uid="{922F57EB-1C7B-4147-A6F4-A87D09539A39}"/>
    <cellStyle name="ErrorHeader 2 2 3" xfId="30916" xr:uid="{DD06309B-4F53-4698-A9E1-CA8BAB30EB6B}"/>
    <cellStyle name="ErrorHeader 2 2 4" xfId="31243" xr:uid="{34DD0128-DC98-4C6C-8F41-851A76533FEF}"/>
    <cellStyle name="ErrorHeader 2 2 5" xfId="36361" xr:uid="{14EA4E35-AB15-43D1-BB11-CE0A196B9547}"/>
    <cellStyle name="ErrorHeader 2 2 6" xfId="14529" xr:uid="{8F9F9DBC-F733-462F-9C41-17D06C483F3F}"/>
    <cellStyle name="ErrorHeader 2 3" xfId="6550" xr:uid="{B9C23895-E636-44D9-82B1-DDF16DD25015}"/>
    <cellStyle name="ErrorHeader 2 3 2" xfId="30849" xr:uid="{1CB1112A-73FB-4F41-81C5-9547A45C6EDC}"/>
    <cellStyle name="ErrorHeader 2 3 3" xfId="31298" xr:uid="{639A9385-94BD-4DD5-AD70-1332FDE7AA8D}"/>
    <cellStyle name="ErrorHeader 2 3 4" xfId="36114" xr:uid="{4D1F5029-7D0D-46BA-A16C-541AF98C6AB2}"/>
    <cellStyle name="ErrorHeader 2 3 5" xfId="23006" xr:uid="{16E77832-77B5-4BD4-9E43-9D5D58A0ACCA}"/>
    <cellStyle name="ErrorHeader 2 4" xfId="18376" xr:uid="{DEBEB926-6441-410A-8D56-A5815880ECCA}"/>
    <cellStyle name="ErrorHeader 2 5" xfId="18343" xr:uid="{079A2F1D-0869-47E3-9BE2-D2B98916F043}"/>
    <cellStyle name="ErrorHeader 2 6" xfId="31540" xr:uid="{E153F37E-E134-4668-A9E0-4C6D5F1FEAB9}"/>
    <cellStyle name="ErrorHeader 3" xfId="6799" xr:uid="{99391706-3D6F-4950-8C55-5D1A58B555C1}"/>
    <cellStyle name="ErrorHeader 3 2" xfId="23254" xr:uid="{9155AB21-E5F0-4A6B-B37B-F95E65ECDA21}"/>
    <cellStyle name="ErrorHeader 3 3" xfId="30915" xr:uid="{DEAE81C9-20B1-411D-BDD2-C8E111C84DEB}"/>
    <cellStyle name="ErrorHeader 3 4" xfId="30803" xr:uid="{FE3D8D12-3C17-430C-B260-BBB12F5E48F0}"/>
    <cellStyle name="ErrorHeader 3 5" xfId="36360" xr:uid="{F0DB12F4-0742-4E22-A964-C1824EB56112}"/>
    <cellStyle name="ErrorHeader 3 6" xfId="14528" xr:uid="{A957E8B3-3EF8-4C45-9DF0-BF84BFD5B180}"/>
    <cellStyle name="ErrorHeader 4" xfId="6549" xr:uid="{728DD914-EE7A-462E-BD4C-0A6D0C085E3E}"/>
    <cellStyle name="ErrorHeader 4 2" xfId="30848" xr:uid="{AE70B97A-3CB1-4924-A05A-2F52AD349FD3}"/>
    <cellStyle name="ErrorHeader 4 3" xfId="30818" xr:uid="{2E6CABF2-2F45-4CF1-9FA4-6BB25FEEB5D1}"/>
    <cellStyle name="ErrorHeader 4 4" xfId="36113" xr:uid="{74474227-F9E2-4692-A152-EEED32BA6150}"/>
    <cellStyle name="ErrorHeader 4 5" xfId="23005" xr:uid="{19DB9DA8-A896-426F-AAAF-C4A176677F63}"/>
    <cellStyle name="ErrorHeader 5" xfId="18375" xr:uid="{F102436E-7BEC-4348-BC42-488484FC6FD3}"/>
    <cellStyle name="ErrorHeader 6" xfId="18344" xr:uid="{3E89E342-BD07-4B1C-AF75-65E88C5DEA51}"/>
    <cellStyle name="ErrorHeader 7" xfId="31539" xr:uid="{58164BCD-8114-48C9-BDC1-C40575B871D8}"/>
    <cellStyle name="Estilo 1" xfId="1849" xr:uid="{00000000-0005-0000-0000-00002C060000}"/>
    <cellStyle name="Euro" xfId="2" xr:uid="{00000000-0005-0000-0000-00002D060000}"/>
    <cellStyle name="Euro 10" xfId="84" xr:uid="{00000000-0005-0000-0000-00002E060000}"/>
    <cellStyle name="Euro 10 2" xfId="3355" xr:uid="{00000000-0005-0000-0000-00002F060000}"/>
    <cellStyle name="Euro 11" xfId="108" xr:uid="{00000000-0005-0000-0000-000030060000}"/>
    <cellStyle name="Euro 11 2" xfId="3379" xr:uid="{00000000-0005-0000-0000-000031060000}"/>
    <cellStyle name="Euro 12" xfId="117" xr:uid="{00000000-0005-0000-0000-000032060000}"/>
    <cellStyle name="Euro 12 2" xfId="3388" xr:uid="{00000000-0005-0000-0000-000033060000}"/>
    <cellStyle name="Euro 13" xfId="131" xr:uid="{00000000-0005-0000-0000-000034060000}"/>
    <cellStyle name="Euro 13 2" xfId="3402" xr:uid="{00000000-0005-0000-0000-000035060000}"/>
    <cellStyle name="Euro 14" xfId="135" xr:uid="{00000000-0005-0000-0000-000036060000}"/>
    <cellStyle name="Euro 14 2" xfId="3406" xr:uid="{00000000-0005-0000-0000-000037060000}"/>
    <cellStyle name="Euro 15" xfId="287" xr:uid="{00000000-0005-0000-0000-000038060000}"/>
    <cellStyle name="Euro 2" xfId="6" xr:uid="{00000000-0005-0000-0000-000039060000}"/>
    <cellStyle name="Euro 2 2" xfId="954" xr:uid="{00000000-0005-0000-0000-00003A060000}"/>
    <cellStyle name="Euro 2 2 2" xfId="1976" xr:uid="{00000000-0005-0000-0000-00003B060000}"/>
    <cellStyle name="Euro 2 3" xfId="953" xr:uid="{00000000-0005-0000-0000-00003C060000}"/>
    <cellStyle name="Euro 2 4" xfId="7102" xr:uid="{2A5D3BAE-ECB1-4ED3-9904-310461E79420}"/>
    <cellStyle name="Euro 3" xfId="8" xr:uid="{00000000-0005-0000-0000-00003D060000}"/>
    <cellStyle name="Euro 3 2" xfId="1977" xr:uid="{00000000-0005-0000-0000-00003E060000}"/>
    <cellStyle name="Euro 3 3" xfId="955" xr:uid="{00000000-0005-0000-0000-00003F060000}"/>
    <cellStyle name="Euro 3 4" xfId="3279" xr:uid="{00000000-0005-0000-0000-000040060000}"/>
    <cellStyle name="Euro 3 5" xfId="7104" xr:uid="{DA46E6CA-B953-491C-831B-5E2A719E3470}"/>
    <cellStyle name="Euro 4" xfId="15" xr:uid="{00000000-0005-0000-0000-000041060000}"/>
    <cellStyle name="Euro 4 2" xfId="1973" xr:uid="{00000000-0005-0000-0000-000042060000}"/>
    <cellStyle name="Euro 4 3" xfId="3286" xr:uid="{00000000-0005-0000-0000-000043060000}"/>
    <cellStyle name="Euro 4 4" xfId="7111" xr:uid="{1DC936C4-241F-4085-96DF-A7C78CFE7444}"/>
    <cellStyle name="Euro 5" xfId="24" xr:uid="{00000000-0005-0000-0000-000044060000}"/>
    <cellStyle name="Euro 5 2" xfId="3295" xr:uid="{00000000-0005-0000-0000-000045060000}"/>
    <cellStyle name="Euro 5 3" xfId="7120" xr:uid="{A7690156-114D-457B-9A7F-88F953D7AA8A}"/>
    <cellStyle name="Euro 6" xfId="37" xr:uid="{00000000-0005-0000-0000-000046060000}"/>
    <cellStyle name="Euro 6 2" xfId="3308" xr:uid="{00000000-0005-0000-0000-000047060000}"/>
    <cellStyle name="Euro 6 3" xfId="7133" xr:uid="{95E5ED66-244C-450F-80EC-45032794E7E4}"/>
    <cellStyle name="Euro 7" xfId="41" xr:uid="{00000000-0005-0000-0000-000048060000}"/>
    <cellStyle name="Euro 7 2" xfId="3312" xr:uid="{00000000-0005-0000-0000-000049060000}"/>
    <cellStyle name="Euro 7 3" xfId="7137" xr:uid="{C9AFF9B2-5396-4E35-B4D6-EECF35958427}"/>
    <cellStyle name="Euro 8" xfId="44" xr:uid="{00000000-0005-0000-0000-00004A060000}"/>
    <cellStyle name="Euro 8 2" xfId="3315" xr:uid="{00000000-0005-0000-0000-00004B060000}"/>
    <cellStyle name="Euro 8 3" xfId="7140" xr:uid="{DD4D67E0-566A-42E2-9F15-B4670ED17526}"/>
    <cellStyle name="Euro 9" xfId="47" xr:uid="{00000000-0005-0000-0000-00004C060000}"/>
    <cellStyle name="Euro 9 2" xfId="3318" xr:uid="{00000000-0005-0000-0000-00004D060000}"/>
    <cellStyle name="Euro 9 3" xfId="7143" xr:uid="{05750B76-5E32-4DC6-8C30-BC95911B7258}"/>
    <cellStyle name="Euro 9 4" xfId="6527" xr:uid="{51F61FD4-C78F-4728-948D-939ED37F2BDB}"/>
    <cellStyle name="Euro_OFFERTA_ iren_12-13@prova" xfId="956" xr:uid="{00000000-0005-0000-0000-00004E060000}"/>
    <cellStyle name="Explanatory Text" xfId="243" builtinId="53" customBuiltin="1"/>
    <cellStyle name="Explanatory Text 2" xfId="185" xr:uid="{00000000-0005-0000-0000-000050060000}"/>
    <cellStyle name="Explanatory Text 2 2" xfId="959" xr:uid="{00000000-0005-0000-0000-000051060000}"/>
    <cellStyle name="Explanatory Text 2 3" xfId="958" xr:uid="{00000000-0005-0000-0000-000052060000}"/>
    <cellStyle name="Explanatory Text 2 4" xfId="7276" xr:uid="{B67BCF9C-5943-470F-B972-E4536F375519}"/>
    <cellStyle name="Explanatory Text 3" xfId="960" xr:uid="{00000000-0005-0000-0000-000053060000}"/>
    <cellStyle name="Explanatory Text 4" xfId="1924" xr:uid="{00000000-0005-0000-0000-000054060000}"/>
    <cellStyle name="Explanatory Text 5" xfId="957" xr:uid="{00000000-0005-0000-0000-000055060000}"/>
    <cellStyle name="F_date" xfId="961" xr:uid="{00000000-0005-0000-0000-000056060000}"/>
    <cellStyle name="F_date 2" xfId="962" xr:uid="{00000000-0005-0000-0000-000057060000}"/>
    <cellStyle name="F_date_Allegato 1 Contratto 2011_12" xfId="963" xr:uid="{00000000-0005-0000-0000-000058060000}"/>
    <cellStyle name="F_date_Allegato 1 Tariffe 2012" xfId="964" xr:uid="{00000000-0005-0000-0000-000059060000}"/>
    <cellStyle name="F_date_AU 2411 2010" xfId="965" xr:uid="{00000000-0005-0000-0000-00005A060000}"/>
    <cellStyle name="F_date_AU 2411 2010 2" xfId="966" xr:uid="{00000000-0005-0000-0000-00005B060000}"/>
    <cellStyle name="F_date_AU 2411 2010_Allegato 1 Tariffe 2012" xfId="967" xr:uid="{00000000-0005-0000-0000-00005C060000}"/>
    <cellStyle name="F_date_AU 2411 2010_Back up Offerta EGL" xfId="968" xr:uid="{00000000-0005-0000-0000-00005D060000}"/>
    <cellStyle name="F_date_AU 2411 2010_Back up Offerta EGL Q4 12" xfId="969" xr:uid="{00000000-0005-0000-0000-00005E060000}"/>
    <cellStyle name="F_date_AU 2411 2010_Back up Offerta EGL_Allegato 1 Tariffe 2012" xfId="970" xr:uid="{00000000-0005-0000-0000-00005F060000}"/>
    <cellStyle name="F_date_AU 2411 2010_Back up Offerta EGL_Cartel1" xfId="971" xr:uid="{00000000-0005-0000-0000-000060060000}"/>
    <cellStyle name="F_date_AU 2411 2010_Back up Offerta EGL_Confronto ET_Alp_Iren 2012" xfId="972" xr:uid="{00000000-0005-0000-0000-000061060000}"/>
    <cellStyle name="F_date_AU 2411 2010_Back up Offerta EGL_New formule TF" xfId="973" xr:uid="{00000000-0005-0000-0000-000062060000}"/>
    <cellStyle name="F_date_AU 2411 2010_Back up Offerta EGL_Offerta Cologno 2012" xfId="974" xr:uid="{00000000-0005-0000-0000-000063060000}"/>
    <cellStyle name="F_date_AU 2411 2010_Cartel1" xfId="975" xr:uid="{00000000-0005-0000-0000-000064060000}"/>
    <cellStyle name="F_date_AU 2411 2010_Db_new" xfId="976" xr:uid="{00000000-0005-0000-0000-000065060000}"/>
    <cellStyle name="F_date_AU 2411 2010_Db_new 2" xfId="977" xr:uid="{00000000-0005-0000-0000-000066060000}"/>
    <cellStyle name="F_date_AU 2411 2010_Db_new 2 2" xfId="978" xr:uid="{00000000-0005-0000-0000-000067060000}"/>
    <cellStyle name="F_date_AU 2411 2010_Db_new 3" xfId="979" xr:uid="{00000000-0005-0000-0000-000068060000}"/>
    <cellStyle name="F_date_AU 2411 2010_New formule TF" xfId="980" xr:uid="{00000000-0005-0000-0000-000069060000}"/>
    <cellStyle name="F_date_AU 2411 2010_OFFERTA_ iren_12-13@prova" xfId="981" xr:uid="{00000000-0005-0000-0000-00006A060000}"/>
    <cellStyle name="F_date_AU 2411 2010_Tariffe_Regolate" xfId="982" xr:uid="{00000000-0005-0000-0000-00006B060000}"/>
    <cellStyle name="F_date_AU 2411 2010_Termine Fisso" xfId="983" xr:uid="{00000000-0005-0000-0000-00006C060000}"/>
    <cellStyle name="F_date_AU 2411 2010_Termine Fisso_Allegato 1 Tariffe 2012" xfId="984" xr:uid="{00000000-0005-0000-0000-00006D060000}"/>
    <cellStyle name="F_date_AU 2411 2010_Termine Fisso_Cartel1" xfId="985" xr:uid="{00000000-0005-0000-0000-00006E060000}"/>
    <cellStyle name="F_date_AU 2411 2010_Termine Fisso_Confronto ET_Alp_Iren 2012" xfId="986" xr:uid="{00000000-0005-0000-0000-00006F060000}"/>
    <cellStyle name="F_date_AU 2411 2010_Termine Fisso_New formule TF" xfId="987" xr:uid="{00000000-0005-0000-0000-000070060000}"/>
    <cellStyle name="F_date_AU 2411 2010_Termine Fisso_Offerta Cologno 2012" xfId="988" xr:uid="{00000000-0005-0000-0000-000071060000}"/>
    <cellStyle name="F_date_AU 2411 2010_TF " xfId="989" xr:uid="{00000000-0005-0000-0000-000072060000}"/>
    <cellStyle name="F_date_Back up Offerta EGL" xfId="990" xr:uid="{00000000-0005-0000-0000-000073060000}"/>
    <cellStyle name="F_date_Back up Offerta EGL Q4 12" xfId="991" xr:uid="{00000000-0005-0000-0000-000074060000}"/>
    <cellStyle name="F_date_Back up Offerta EGL_Allegato 1 Tariffe 2012" xfId="992" xr:uid="{00000000-0005-0000-0000-000075060000}"/>
    <cellStyle name="F_date_Back up Offerta EGL_Cartel1" xfId="993" xr:uid="{00000000-0005-0000-0000-000076060000}"/>
    <cellStyle name="F_date_Back up Offerta EGL_Confronto ET_Alp_Iren 2012" xfId="994" xr:uid="{00000000-0005-0000-0000-000077060000}"/>
    <cellStyle name="F_date_Back up Offerta EGL_New formule TF" xfId="995" xr:uid="{00000000-0005-0000-0000-000078060000}"/>
    <cellStyle name="F_date_Back up Offerta EGL_Offerta Cologno 2012" xfId="996" xr:uid="{00000000-0005-0000-0000-000079060000}"/>
    <cellStyle name="F_date_Cartel1" xfId="997" xr:uid="{00000000-0005-0000-0000-00007A060000}"/>
    <cellStyle name="F_date_Db_new" xfId="998" xr:uid="{00000000-0005-0000-0000-00007B060000}"/>
    <cellStyle name="F_date_Db_new 2" xfId="999" xr:uid="{00000000-0005-0000-0000-00007C060000}"/>
    <cellStyle name="F_date_Db_new 2 2" xfId="1000" xr:uid="{00000000-0005-0000-0000-00007D060000}"/>
    <cellStyle name="F_date_Db_new 3" xfId="1001" xr:uid="{00000000-0005-0000-0000-00007E060000}"/>
    <cellStyle name="F_date_Forward Reuters" xfId="1002" xr:uid="{00000000-0005-0000-0000-00007F060000}"/>
    <cellStyle name="F_date_Forward Reuters_Allegato 1 Tariffe 2012" xfId="1003" xr:uid="{00000000-0005-0000-0000-000080060000}"/>
    <cellStyle name="F_date_Forward Reuters_analisi formula ERG@scenario_corrente" xfId="1850" xr:uid="{00000000-0005-0000-0000-000081060000}"/>
    <cellStyle name="F_date_Forward Reuters_Cartel1" xfId="1004" xr:uid="{00000000-0005-0000-0000-000082060000}"/>
    <cellStyle name="F_date_Forward Reuters_Confronto ET_Alp_Iren 2012" xfId="1005" xr:uid="{00000000-0005-0000-0000-000083060000}"/>
    <cellStyle name="F_date_Forward Reuters_New formule TF" xfId="1006" xr:uid="{00000000-0005-0000-0000-000084060000}"/>
    <cellStyle name="F_date_Forward Reuters_Offerta Cologno 2012" xfId="1007" xr:uid="{00000000-0005-0000-0000-000085060000}"/>
    <cellStyle name="F_date_Fwd Underlyings 901" xfId="1008" xr:uid="{00000000-0005-0000-0000-000086060000}"/>
    <cellStyle name="F_date_Fwd Underlyings 901_Allegato 1 Tariffe 2012" xfId="1009" xr:uid="{00000000-0005-0000-0000-000087060000}"/>
    <cellStyle name="F_date_Fwd Underlyings 901_analisi formula ERG@scenario_corrente" xfId="1851" xr:uid="{00000000-0005-0000-0000-000088060000}"/>
    <cellStyle name="F_date_Fwd Underlyings 901_Cartel1" xfId="1010" xr:uid="{00000000-0005-0000-0000-000089060000}"/>
    <cellStyle name="F_date_Fwd Underlyings 901_Confronto ET_Alp_Iren 2012" xfId="1011" xr:uid="{00000000-0005-0000-0000-00008A060000}"/>
    <cellStyle name="F_date_Fwd Underlyings 901_New formule TF" xfId="1012" xr:uid="{00000000-0005-0000-0000-00008B060000}"/>
    <cellStyle name="F_date_Fwd Underlyings 901_Offerta Cologno 2012" xfId="1013" xr:uid="{00000000-0005-0000-0000-00008C060000}"/>
    <cellStyle name="F_date_Fwd Underlyings Indexes" xfId="1014" xr:uid="{00000000-0005-0000-0000-00008D060000}"/>
    <cellStyle name="F_date_Fwd Underlyings Indexes_Allegato 1 Tariffe 2012" xfId="1015" xr:uid="{00000000-0005-0000-0000-00008E060000}"/>
    <cellStyle name="F_date_Fwd Underlyings Indexes_analisi formula ERG@scenario_corrente" xfId="1852" xr:uid="{00000000-0005-0000-0000-00008F060000}"/>
    <cellStyle name="F_date_Fwd Underlyings Indexes_Cartel1" xfId="1016" xr:uid="{00000000-0005-0000-0000-000090060000}"/>
    <cellStyle name="F_date_Fwd Underlyings Indexes_Confronto ET_Alp_Iren 2012" xfId="1017" xr:uid="{00000000-0005-0000-0000-000091060000}"/>
    <cellStyle name="F_date_Fwd Underlyings Indexes_New formule TF" xfId="1018" xr:uid="{00000000-0005-0000-0000-000092060000}"/>
    <cellStyle name="F_date_Fwd Underlyings Indexes_Offerta Cologno 2012" xfId="1019" xr:uid="{00000000-0005-0000-0000-000093060000}"/>
    <cellStyle name="F_date_Input FUEL" xfId="1020" xr:uid="{00000000-0005-0000-0000-000094060000}"/>
    <cellStyle name="F_date_Input FUEL 2" xfId="1021" xr:uid="{00000000-0005-0000-0000-000095060000}"/>
    <cellStyle name="F_date_Input FUEL MOPUB" xfId="1022" xr:uid="{00000000-0005-0000-0000-000096060000}"/>
    <cellStyle name="F_date_Input FUEL MOPUB 2" xfId="1023" xr:uid="{00000000-0005-0000-0000-000097060000}"/>
    <cellStyle name="F_date_Input FUEL MOPUB_Allegato 1 Tariffe 2012" xfId="1024" xr:uid="{00000000-0005-0000-0000-000098060000}"/>
    <cellStyle name="F_date_Input FUEL MOPUB_Back up Offerta EGL" xfId="1025" xr:uid="{00000000-0005-0000-0000-000099060000}"/>
    <cellStyle name="F_date_Input FUEL MOPUB_Back up Offerta EGL Q4 12" xfId="1026" xr:uid="{00000000-0005-0000-0000-00009A060000}"/>
    <cellStyle name="F_date_Input FUEL MOPUB_Back up Offerta EGL_Allegato 1 Tariffe 2012" xfId="1027" xr:uid="{00000000-0005-0000-0000-00009B060000}"/>
    <cellStyle name="F_date_Input FUEL MOPUB_Back up Offerta EGL_Cartel1" xfId="1028" xr:uid="{00000000-0005-0000-0000-00009C060000}"/>
    <cellStyle name="F_date_Input FUEL MOPUB_Back up Offerta EGL_Confronto ET_Alp_Iren 2012" xfId="1029" xr:uid="{00000000-0005-0000-0000-00009D060000}"/>
    <cellStyle name="F_date_Input FUEL MOPUB_Back up Offerta EGL_New formule TF" xfId="1030" xr:uid="{00000000-0005-0000-0000-00009E060000}"/>
    <cellStyle name="F_date_Input FUEL MOPUB_Back up Offerta EGL_Offerta Cologno 2012" xfId="1031" xr:uid="{00000000-0005-0000-0000-00009F060000}"/>
    <cellStyle name="F_date_Input FUEL MOPUB_Cartel1" xfId="1032" xr:uid="{00000000-0005-0000-0000-0000A0060000}"/>
    <cellStyle name="F_date_Input FUEL MOPUB_Db_new" xfId="1033" xr:uid="{00000000-0005-0000-0000-0000A1060000}"/>
    <cellStyle name="F_date_Input FUEL MOPUB_Db_new 2" xfId="1034" xr:uid="{00000000-0005-0000-0000-0000A2060000}"/>
    <cellStyle name="F_date_Input FUEL MOPUB_Db_new 2 2" xfId="1035" xr:uid="{00000000-0005-0000-0000-0000A3060000}"/>
    <cellStyle name="F_date_Input FUEL MOPUB_Db_new 3" xfId="1036" xr:uid="{00000000-0005-0000-0000-0000A4060000}"/>
    <cellStyle name="F_date_Input FUEL MOPUB_New formule TF" xfId="1037" xr:uid="{00000000-0005-0000-0000-0000A5060000}"/>
    <cellStyle name="F_date_Input FUEL MOPUB_OFFERTA_ iren_12-13@prova" xfId="1038" xr:uid="{00000000-0005-0000-0000-0000A6060000}"/>
    <cellStyle name="F_date_Input FUEL MOPUB_Tariffe_Regolate" xfId="1039" xr:uid="{00000000-0005-0000-0000-0000A7060000}"/>
    <cellStyle name="F_date_Input FUEL MOPUB_Termine Fisso" xfId="1040" xr:uid="{00000000-0005-0000-0000-0000A8060000}"/>
    <cellStyle name="F_date_Input FUEL MOPUB_Termine Fisso_Allegato 1 Tariffe 2012" xfId="1041" xr:uid="{00000000-0005-0000-0000-0000A9060000}"/>
    <cellStyle name="F_date_Input FUEL MOPUB_Termine Fisso_Cartel1" xfId="1042" xr:uid="{00000000-0005-0000-0000-0000AA060000}"/>
    <cellStyle name="F_date_Input FUEL MOPUB_Termine Fisso_Confronto ET_Alp_Iren 2012" xfId="1043" xr:uid="{00000000-0005-0000-0000-0000AB060000}"/>
    <cellStyle name="F_date_Input FUEL MOPUB_Termine Fisso_New formule TF" xfId="1044" xr:uid="{00000000-0005-0000-0000-0000AC060000}"/>
    <cellStyle name="F_date_Input FUEL MOPUB_Termine Fisso_Offerta Cologno 2012" xfId="1045" xr:uid="{00000000-0005-0000-0000-0000AD060000}"/>
    <cellStyle name="F_date_Input FUEL MOPUB_TF " xfId="1046" xr:uid="{00000000-0005-0000-0000-0000AE060000}"/>
    <cellStyle name="F_date_Input FUEL Reuters" xfId="1047" xr:uid="{00000000-0005-0000-0000-0000AF060000}"/>
    <cellStyle name="F_date_Input FUEL Reuters 2" xfId="1048" xr:uid="{00000000-0005-0000-0000-0000B0060000}"/>
    <cellStyle name="F_date_Input FUEL Reuters_Allegato 1 Tariffe 2012" xfId="1049" xr:uid="{00000000-0005-0000-0000-0000B1060000}"/>
    <cellStyle name="F_date_Input FUEL Reuters_Back up Offerta EGL" xfId="1050" xr:uid="{00000000-0005-0000-0000-0000B2060000}"/>
    <cellStyle name="F_date_Input FUEL Reuters_Back up Offerta EGL Q4 12" xfId="1051" xr:uid="{00000000-0005-0000-0000-0000B3060000}"/>
    <cellStyle name="F_date_Input FUEL Reuters_Back up Offerta EGL_Allegato 1 Tariffe 2012" xfId="1052" xr:uid="{00000000-0005-0000-0000-0000B4060000}"/>
    <cellStyle name="F_date_Input FUEL Reuters_Back up Offerta EGL_Cartel1" xfId="1053" xr:uid="{00000000-0005-0000-0000-0000B5060000}"/>
    <cellStyle name="F_date_Input FUEL Reuters_Back up Offerta EGL_Confronto ET_Alp_Iren 2012" xfId="1054" xr:uid="{00000000-0005-0000-0000-0000B6060000}"/>
    <cellStyle name="F_date_Input FUEL Reuters_Back up Offerta EGL_New formule TF" xfId="1055" xr:uid="{00000000-0005-0000-0000-0000B7060000}"/>
    <cellStyle name="F_date_Input FUEL Reuters_Back up Offerta EGL_Offerta Cologno 2012" xfId="1056" xr:uid="{00000000-0005-0000-0000-0000B8060000}"/>
    <cellStyle name="F_date_Input FUEL Reuters_Cartel1" xfId="1057" xr:uid="{00000000-0005-0000-0000-0000B9060000}"/>
    <cellStyle name="F_date_Input FUEL Reuters_Db_new" xfId="1058" xr:uid="{00000000-0005-0000-0000-0000BA060000}"/>
    <cellStyle name="F_date_Input FUEL Reuters_Db_new 2" xfId="1059" xr:uid="{00000000-0005-0000-0000-0000BB060000}"/>
    <cellStyle name="F_date_Input FUEL Reuters_Db_new 2 2" xfId="1060" xr:uid="{00000000-0005-0000-0000-0000BC060000}"/>
    <cellStyle name="F_date_Input FUEL Reuters_Db_new 3" xfId="1061" xr:uid="{00000000-0005-0000-0000-0000BD060000}"/>
    <cellStyle name="F_date_Input FUEL Reuters_New formule TF" xfId="1062" xr:uid="{00000000-0005-0000-0000-0000BE060000}"/>
    <cellStyle name="F_date_Input FUEL Reuters_OFFERTA_ iren_12-13@prova" xfId="1063" xr:uid="{00000000-0005-0000-0000-0000BF060000}"/>
    <cellStyle name="F_date_Input FUEL Reuters_Tariffe_Regolate" xfId="1064" xr:uid="{00000000-0005-0000-0000-0000C0060000}"/>
    <cellStyle name="F_date_Input FUEL Reuters_Termine Fisso" xfId="1065" xr:uid="{00000000-0005-0000-0000-0000C1060000}"/>
    <cellStyle name="F_date_Input FUEL Reuters_Termine Fisso_Allegato 1 Tariffe 2012" xfId="1066" xr:uid="{00000000-0005-0000-0000-0000C2060000}"/>
    <cellStyle name="F_date_Input FUEL Reuters_Termine Fisso_Cartel1" xfId="1067" xr:uid="{00000000-0005-0000-0000-0000C3060000}"/>
    <cellStyle name="F_date_Input FUEL Reuters_Termine Fisso_Confronto ET_Alp_Iren 2012" xfId="1068" xr:uid="{00000000-0005-0000-0000-0000C4060000}"/>
    <cellStyle name="F_date_Input FUEL Reuters_Termine Fisso_New formule TF" xfId="1069" xr:uid="{00000000-0005-0000-0000-0000C5060000}"/>
    <cellStyle name="F_date_Input FUEL Reuters_Termine Fisso_Offerta Cologno 2012" xfId="1070" xr:uid="{00000000-0005-0000-0000-0000C6060000}"/>
    <cellStyle name="F_date_Input FUEL Reuters_TF " xfId="1071" xr:uid="{00000000-0005-0000-0000-0000C7060000}"/>
    <cellStyle name="F_date_Input FUEL_Allegato 1 Tariffe 2012" xfId="1072" xr:uid="{00000000-0005-0000-0000-0000C8060000}"/>
    <cellStyle name="F_date_Input FUEL_Back up Offerta EGL" xfId="1073" xr:uid="{00000000-0005-0000-0000-0000C9060000}"/>
    <cellStyle name="F_date_Input FUEL_Back up Offerta EGL Q4 12" xfId="1074" xr:uid="{00000000-0005-0000-0000-0000CA060000}"/>
    <cellStyle name="F_date_Input FUEL_Back up Offerta EGL_Allegato 1 Tariffe 2012" xfId="1075" xr:uid="{00000000-0005-0000-0000-0000CB060000}"/>
    <cellStyle name="F_date_Input FUEL_Back up Offerta EGL_Cartel1" xfId="1076" xr:uid="{00000000-0005-0000-0000-0000CC060000}"/>
    <cellStyle name="F_date_Input FUEL_Back up Offerta EGL_Confronto ET_Alp_Iren 2012" xfId="1077" xr:uid="{00000000-0005-0000-0000-0000CD060000}"/>
    <cellStyle name="F_date_Input FUEL_Back up Offerta EGL_New formule TF" xfId="1078" xr:uid="{00000000-0005-0000-0000-0000CE060000}"/>
    <cellStyle name="F_date_Input FUEL_Back up Offerta EGL_Offerta Cologno 2012" xfId="1079" xr:uid="{00000000-0005-0000-0000-0000CF060000}"/>
    <cellStyle name="F_date_Input FUEL_Cartel1" xfId="1080" xr:uid="{00000000-0005-0000-0000-0000D0060000}"/>
    <cellStyle name="F_date_Input FUEL_Db_new" xfId="1081" xr:uid="{00000000-0005-0000-0000-0000D1060000}"/>
    <cellStyle name="F_date_Input FUEL_Db_new 2" xfId="1082" xr:uid="{00000000-0005-0000-0000-0000D2060000}"/>
    <cellStyle name="F_date_Input FUEL_Db_new 2 2" xfId="1083" xr:uid="{00000000-0005-0000-0000-0000D3060000}"/>
    <cellStyle name="F_date_Input FUEL_Db_new 3" xfId="1084" xr:uid="{00000000-0005-0000-0000-0000D4060000}"/>
    <cellStyle name="F_date_Input FUEL_New formule TF" xfId="1085" xr:uid="{00000000-0005-0000-0000-0000D5060000}"/>
    <cellStyle name="F_date_Input FUEL_OFFERTA_ iren_12-13@prova" xfId="1086" xr:uid="{00000000-0005-0000-0000-0000D6060000}"/>
    <cellStyle name="F_date_Input FUEL_Tariffe_Regolate" xfId="1087" xr:uid="{00000000-0005-0000-0000-0000D7060000}"/>
    <cellStyle name="F_date_Input FUEL_Termine Fisso" xfId="1088" xr:uid="{00000000-0005-0000-0000-0000D8060000}"/>
    <cellStyle name="F_date_Input FUEL_Termine Fisso_Allegato 1 Tariffe 2012" xfId="1089" xr:uid="{00000000-0005-0000-0000-0000D9060000}"/>
    <cellStyle name="F_date_Input FUEL_Termine Fisso_Cartel1" xfId="1090" xr:uid="{00000000-0005-0000-0000-0000DA060000}"/>
    <cellStyle name="F_date_Input FUEL_Termine Fisso_Confronto ET_Alp_Iren 2012" xfId="1091" xr:uid="{00000000-0005-0000-0000-0000DB060000}"/>
    <cellStyle name="F_date_Input FUEL_Termine Fisso_New formule TF" xfId="1092" xr:uid="{00000000-0005-0000-0000-0000DC060000}"/>
    <cellStyle name="F_date_Input FUEL_Termine Fisso_Offerta Cologno 2012" xfId="1093" xr:uid="{00000000-0005-0000-0000-0000DD060000}"/>
    <cellStyle name="F_date_Input FUEL_TF " xfId="1094" xr:uid="{00000000-0005-0000-0000-0000DE060000}"/>
    <cellStyle name="F_date_IT REMIX VARIE" xfId="1095" xr:uid="{00000000-0005-0000-0000-0000DF060000}"/>
    <cellStyle name="F_date_IT REMIX VARIE 2" xfId="1096" xr:uid="{00000000-0005-0000-0000-0000E0060000}"/>
    <cellStyle name="F_date_IT REMIX VARIE_Allegato 1 Tariffe 2012" xfId="1097" xr:uid="{00000000-0005-0000-0000-0000E1060000}"/>
    <cellStyle name="F_date_IT REMIX VARIE_Back up Offerta EGL" xfId="1098" xr:uid="{00000000-0005-0000-0000-0000E2060000}"/>
    <cellStyle name="F_date_IT REMIX VARIE_Back up Offerta EGL Q4 12" xfId="1099" xr:uid="{00000000-0005-0000-0000-0000E3060000}"/>
    <cellStyle name="F_date_IT REMIX VARIE_Back up Offerta EGL_Allegato 1 Tariffe 2012" xfId="1100" xr:uid="{00000000-0005-0000-0000-0000E4060000}"/>
    <cellStyle name="F_date_IT REMIX VARIE_Back up Offerta EGL_Cartel1" xfId="1101" xr:uid="{00000000-0005-0000-0000-0000E5060000}"/>
    <cellStyle name="F_date_IT REMIX VARIE_Back up Offerta EGL_Confronto ET_Alp_Iren 2012" xfId="1102" xr:uid="{00000000-0005-0000-0000-0000E6060000}"/>
    <cellStyle name="F_date_IT REMIX VARIE_Back up Offerta EGL_New formule TF" xfId="1103" xr:uid="{00000000-0005-0000-0000-0000E7060000}"/>
    <cellStyle name="F_date_IT REMIX VARIE_Back up Offerta EGL_Offerta Cologno 2012" xfId="1104" xr:uid="{00000000-0005-0000-0000-0000E8060000}"/>
    <cellStyle name="F_date_IT REMIX VARIE_Cartel1" xfId="1105" xr:uid="{00000000-0005-0000-0000-0000E9060000}"/>
    <cellStyle name="F_date_IT REMIX VARIE_Db_new" xfId="1106" xr:uid="{00000000-0005-0000-0000-0000EA060000}"/>
    <cellStyle name="F_date_IT REMIX VARIE_Db_new 2" xfId="1107" xr:uid="{00000000-0005-0000-0000-0000EB060000}"/>
    <cellStyle name="F_date_IT REMIX VARIE_Db_new 2 2" xfId="1108" xr:uid="{00000000-0005-0000-0000-0000EC060000}"/>
    <cellStyle name="F_date_IT REMIX VARIE_Db_new 3" xfId="1109" xr:uid="{00000000-0005-0000-0000-0000ED060000}"/>
    <cellStyle name="F_date_IT REMIX VARIE_New formule TF" xfId="1110" xr:uid="{00000000-0005-0000-0000-0000EE060000}"/>
    <cellStyle name="F_date_IT REMIX VARIE_OFFERTA_ iren_12-13@prova" xfId="1111" xr:uid="{00000000-0005-0000-0000-0000EF060000}"/>
    <cellStyle name="F_date_IT REMIX VARIE_Tariffe_Regolate" xfId="1112" xr:uid="{00000000-0005-0000-0000-0000F0060000}"/>
    <cellStyle name="F_date_IT REMIX VARIE_Termine Fisso" xfId="1113" xr:uid="{00000000-0005-0000-0000-0000F1060000}"/>
    <cellStyle name="F_date_IT REMIX VARIE_Termine Fisso_Allegato 1 Tariffe 2012" xfId="1114" xr:uid="{00000000-0005-0000-0000-0000F2060000}"/>
    <cellStyle name="F_date_IT REMIX VARIE_Termine Fisso_Cartel1" xfId="1115" xr:uid="{00000000-0005-0000-0000-0000F3060000}"/>
    <cellStyle name="F_date_IT REMIX VARIE_Termine Fisso_Confronto ET_Alp_Iren 2012" xfId="1116" xr:uid="{00000000-0005-0000-0000-0000F4060000}"/>
    <cellStyle name="F_date_IT REMIX VARIE_Termine Fisso_New formule TF" xfId="1117" xr:uid="{00000000-0005-0000-0000-0000F5060000}"/>
    <cellStyle name="F_date_IT REMIX VARIE_Termine Fisso_Offerta Cologno 2012" xfId="1118" xr:uid="{00000000-0005-0000-0000-0000F6060000}"/>
    <cellStyle name="F_date_IT REMIX VARIE_TF " xfId="1119" xr:uid="{00000000-0005-0000-0000-0000F7060000}"/>
    <cellStyle name="F_date_ITEC1711+1911" xfId="1120" xr:uid="{00000000-0005-0000-0000-0000F8060000}"/>
    <cellStyle name="F_date_ITEC1711+1911 2" xfId="1121" xr:uid="{00000000-0005-0000-0000-0000F9060000}"/>
    <cellStyle name="F_date_ITEC1711+1911_Allegato 1 Tariffe 2012" xfId="1122" xr:uid="{00000000-0005-0000-0000-0000FA060000}"/>
    <cellStyle name="F_date_ITEC1711+1911_Back up Offerta EGL" xfId="1123" xr:uid="{00000000-0005-0000-0000-0000FB060000}"/>
    <cellStyle name="F_date_ITEC1711+1911_Back up Offerta EGL Q4 12" xfId="1124" xr:uid="{00000000-0005-0000-0000-0000FC060000}"/>
    <cellStyle name="F_date_ITEC1711+1911_Back up Offerta EGL_Allegato 1 Tariffe 2012" xfId="1125" xr:uid="{00000000-0005-0000-0000-0000FD060000}"/>
    <cellStyle name="F_date_ITEC1711+1911_Back up Offerta EGL_Cartel1" xfId="1126" xr:uid="{00000000-0005-0000-0000-0000FE060000}"/>
    <cellStyle name="F_date_ITEC1711+1911_Back up Offerta EGL_Confronto ET_Alp_Iren 2012" xfId="1127" xr:uid="{00000000-0005-0000-0000-0000FF060000}"/>
    <cellStyle name="F_date_ITEC1711+1911_Back up Offerta EGL_New formule TF" xfId="1128" xr:uid="{00000000-0005-0000-0000-000000070000}"/>
    <cellStyle name="F_date_ITEC1711+1911_Back up Offerta EGL_Offerta Cologno 2012" xfId="1129" xr:uid="{00000000-0005-0000-0000-000001070000}"/>
    <cellStyle name="F_date_ITEC1711+1911_Cartel1" xfId="1130" xr:uid="{00000000-0005-0000-0000-000002070000}"/>
    <cellStyle name="F_date_ITEC1711+1911_Db_new" xfId="1131" xr:uid="{00000000-0005-0000-0000-000003070000}"/>
    <cellStyle name="F_date_ITEC1711+1911_Db_new 2" xfId="1132" xr:uid="{00000000-0005-0000-0000-000004070000}"/>
    <cellStyle name="F_date_ITEC1711+1911_Db_new 2 2" xfId="1133" xr:uid="{00000000-0005-0000-0000-000005070000}"/>
    <cellStyle name="F_date_ITEC1711+1911_Db_new 3" xfId="1134" xr:uid="{00000000-0005-0000-0000-000006070000}"/>
    <cellStyle name="F_date_ITEC1711+1911_New formule TF" xfId="1135" xr:uid="{00000000-0005-0000-0000-000007070000}"/>
    <cellStyle name="F_date_ITEC1711+1911_OFFERTA_ iren_12-13@prova" xfId="1136" xr:uid="{00000000-0005-0000-0000-000008070000}"/>
    <cellStyle name="F_date_ITEC1711+1911_Tariffe_Regolate" xfId="1137" xr:uid="{00000000-0005-0000-0000-000009070000}"/>
    <cellStyle name="F_date_ITEC1711+1911_Termine Fisso" xfId="1138" xr:uid="{00000000-0005-0000-0000-00000A070000}"/>
    <cellStyle name="F_date_ITEC1711+1911_Termine Fisso_Allegato 1 Tariffe 2012" xfId="1139" xr:uid="{00000000-0005-0000-0000-00000B070000}"/>
    <cellStyle name="F_date_ITEC1711+1911_Termine Fisso_Cartel1" xfId="1140" xr:uid="{00000000-0005-0000-0000-00000C070000}"/>
    <cellStyle name="F_date_ITEC1711+1911_Termine Fisso_Confronto ET_Alp_Iren 2012" xfId="1141" xr:uid="{00000000-0005-0000-0000-00000D070000}"/>
    <cellStyle name="F_date_ITEC1711+1911_Termine Fisso_New formule TF" xfId="1142" xr:uid="{00000000-0005-0000-0000-00000E070000}"/>
    <cellStyle name="F_date_ITEC1711+1911_Termine Fisso_Offerta Cologno 2012" xfId="1143" xr:uid="{00000000-0005-0000-0000-00000F070000}"/>
    <cellStyle name="F_date_ITEC1711+1911_TF " xfId="1144" xr:uid="{00000000-0005-0000-0000-000010070000}"/>
    <cellStyle name="F_date_ITRemix" xfId="1145" xr:uid="{00000000-0005-0000-0000-000011070000}"/>
    <cellStyle name="F_date_ITremix 0312" xfId="1146" xr:uid="{00000000-0005-0000-0000-000012070000}"/>
    <cellStyle name="F_date_ITremix 0312 2" xfId="1147" xr:uid="{00000000-0005-0000-0000-000013070000}"/>
    <cellStyle name="F_date_ITremix 0312_Allegato 1 Tariffe 2012" xfId="1148" xr:uid="{00000000-0005-0000-0000-000014070000}"/>
    <cellStyle name="F_date_ITremix 0312_Back up Offerta EGL" xfId="1149" xr:uid="{00000000-0005-0000-0000-000015070000}"/>
    <cellStyle name="F_date_ITremix 0312_Back up Offerta EGL Q4 12" xfId="1150" xr:uid="{00000000-0005-0000-0000-000016070000}"/>
    <cellStyle name="F_date_ITremix 0312_Back up Offerta EGL_Allegato 1 Tariffe 2012" xfId="1151" xr:uid="{00000000-0005-0000-0000-000017070000}"/>
    <cellStyle name="F_date_ITremix 0312_Back up Offerta EGL_Cartel1" xfId="1152" xr:uid="{00000000-0005-0000-0000-000018070000}"/>
    <cellStyle name="F_date_ITremix 0312_Back up Offerta EGL_Confronto ET_Alp_Iren 2012" xfId="1153" xr:uid="{00000000-0005-0000-0000-000019070000}"/>
    <cellStyle name="F_date_ITremix 0312_Back up Offerta EGL_New formule TF" xfId="1154" xr:uid="{00000000-0005-0000-0000-00001A070000}"/>
    <cellStyle name="F_date_ITremix 0312_Back up Offerta EGL_Offerta Cologno 2012" xfId="1155" xr:uid="{00000000-0005-0000-0000-00001B070000}"/>
    <cellStyle name="F_date_ITremix 0312_Cartel1" xfId="1156" xr:uid="{00000000-0005-0000-0000-00001C070000}"/>
    <cellStyle name="F_date_ITremix 0312_Db_new" xfId="1157" xr:uid="{00000000-0005-0000-0000-00001D070000}"/>
    <cellStyle name="F_date_ITremix 0312_Db_new 2" xfId="1158" xr:uid="{00000000-0005-0000-0000-00001E070000}"/>
    <cellStyle name="F_date_ITremix 0312_Db_new 2 2" xfId="1159" xr:uid="{00000000-0005-0000-0000-00001F070000}"/>
    <cellStyle name="F_date_ITremix 0312_Db_new 3" xfId="1160" xr:uid="{00000000-0005-0000-0000-000020070000}"/>
    <cellStyle name="F_date_ITremix 0312_New formule TF" xfId="1161" xr:uid="{00000000-0005-0000-0000-000021070000}"/>
    <cellStyle name="F_date_ITremix 0312_OFFERTA_ iren_12-13@prova" xfId="1162" xr:uid="{00000000-0005-0000-0000-000022070000}"/>
    <cellStyle name="F_date_ITremix 0312_Tariffe_Regolate" xfId="1163" xr:uid="{00000000-0005-0000-0000-000023070000}"/>
    <cellStyle name="F_date_ITremix 0312_Termine Fisso" xfId="1164" xr:uid="{00000000-0005-0000-0000-000024070000}"/>
    <cellStyle name="F_date_ITremix 0312_Termine Fisso_Allegato 1 Tariffe 2012" xfId="1165" xr:uid="{00000000-0005-0000-0000-000025070000}"/>
    <cellStyle name="F_date_ITremix 0312_Termine Fisso_Cartel1" xfId="1166" xr:uid="{00000000-0005-0000-0000-000026070000}"/>
    <cellStyle name="F_date_ITremix 0312_Termine Fisso_Confronto ET_Alp_Iren 2012" xfId="1167" xr:uid="{00000000-0005-0000-0000-000027070000}"/>
    <cellStyle name="F_date_ITremix 0312_Termine Fisso_New formule TF" xfId="1168" xr:uid="{00000000-0005-0000-0000-000028070000}"/>
    <cellStyle name="F_date_ITremix 0312_Termine Fisso_Offerta Cologno 2012" xfId="1169" xr:uid="{00000000-0005-0000-0000-000029070000}"/>
    <cellStyle name="F_date_ITremix 0312_TF " xfId="1170" xr:uid="{00000000-0005-0000-0000-00002A070000}"/>
    <cellStyle name="F_date_ITRemix 2" xfId="1171" xr:uid="{00000000-0005-0000-0000-00002B070000}"/>
    <cellStyle name="F_date_ITRemix 3" xfId="1172" xr:uid="{00000000-0005-0000-0000-00002C070000}"/>
    <cellStyle name="F_date_ITRemix 4" xfId="1173" xr:uid="{00000000-0005-0000-0000-00002D070000}"/>
    <cellStyle name="F_date_ITRemix 5" xfId="1174" xr:uid="{00000000-0005-0000-0000-00002E070000}"/>
    <cellStyle name="F_date_ITRemix 6" xfId="1175" xr:uid="{00000000-0005-0000-0000-00002F070000}"/>
    <cellStyle name="F_date_ITRemix 7" xfId="1176" xr:uid="{00000000-0005-0000-0000-000030070000}"/>
    <cellStyle name="F_date_ITRemix_Allegato 1 Tariffe 2012" xfId="1177" xr:uid="{00000000-0005-0000-0000-000031070000}"/>
    <cellStyle name="F_date_ITRemix_Back up Offerta EGL" xfId="1178" xr:uid="{00000000-0005-0000-0000-000032070000}"/>
    <cellStyle name="F_date_ITRemix_Back up Offerta EGL Q4 12" xfId="1179" xr:uid="{00000000-0005-0000-0000-000033070000}"/>
    <cellStyle name="F_date_ITRemix_Back up Offerta EGL_Allegato 1 Tariffe 2012" xfId="1180" xr:uid="{00000000-0005-0000-0000-000034070000}"/>
    <cellStyle name="F_date_ITRemix_Back up Offerta EGL_Cartel1" xfId="1181" xr:uid="{00000000-0005-0000-0000-000035070000}"/>
    <cellStyle name="F_date_ITRemix_Back up Offerta EGL_Confronto ET_Alp_Iren 2012" xfId="1182" xr:uid="{00000000-0005-0000-0000-000036070000}"/>
    <cellStyle name="F_date_ITRemix_Back up Offerta EGL_New formule TF" xfId="1183" xr:uid="{00000000-0005-0000-0000-000037070000}"/>
    <cellStyle name="F_date_ITRemix_Back up Offerta EGL_Offerta Cologno 2012" xfId="1184" xr:uid="{00000000-0005-0000-0000-000038070000}"/>
    <cellStyle name="F_date_ITRemix_Cartel1" xfId="1185" xr:uid="{00000000-0005-0000-0000-000039070000}"/>
    <cellStyle name="F_date_ITRemix_Db_new" xfId="1186" xr:uid="{00000000-0005-0000-0000-00003A070000}"/>
    <cellStyle name="F_date_ITRemix_Db_new 2" xfId="1187" xr:uid="{00000000-0005-0000-0000-00003B070000}"/>
    <cellStyle name="F_date_ITRemix_Db_new 2 2" xfId="1188" xr:uid="{00000000-0005-0000-0000-00003C070000}"/>
    <cellStyle name="F_date_ITRemix_Db_new 3" xfId="1189" xr:uid="{00000000-0005-0000-0000-00003D070000}"/>
    <cellStyle name="F_date_ITRemix_New formule TF" xfId="1190" xr:uid="{00000000-0005-0000-0000-00003E070000}"/>
    <cellStyle name="F_date_ITRemix_OFFERTA_ iren_12-13@prova" xfId="1191" xr:uid="{00000000-0005-0000-0000-00003F070000}"/>
    <cellStyle name="F_date_ITRemix_Tariffe_Regolate" xfId="1192" xr:uid="{00000000-0005-0000-0000-000040070000}"/>
    <cellStyle name="F_date_ITRemix_Termine Fisso" xfId="1193" xr:uid="{00000000-0005-0000-0000-000041070000}"/>
    <cellStyle name="F_date_ITRemix_Termine Fisso_Allegato 1 Tariffe 2012" xfId="1194" xr:uid="{00000000-0005-0000-0000-000042070000}"/>
    <cellStyle name="F_date_ITRemix_Termine Fisso_Cartel1" xfId="1195" xr:uid="{00000000-0005-0000-0000-000043070000}"/>
    <cellStyle name="F_date_ITRemix_Termine Fisso_Confronto ET_Alp_Iren 2012" xfId="1196" xr:uid="{00000000-0005-0000-0000-000044070000}"/>
    <cellStyle name="F_date_ITRemix_Termine Fisso_New formule TF" xfId="1197" xr:uid="{00000000-0005-0000-0000-000045070000}"/>
    <cellStyle name="F_date_ITRemix_Termine Fisso_Offerta Cologno 2012" xfId="1198" xr:uid="{00000000-0005-0000-0000-000046070000}"/>
    <cellStyle name="F_date_ITRemix_TF " xfId="1199" xr:uid="{00000000-0005-0000-0000-000047070000}"/>
    <cellStyle name="F_date_New formule TF" xfId="1200" xr:uid="{00000000-0005-0000-0000-000048070000}"/>
    <cellStyle name="F_date_OFFERTA_ iren_12-13@prova" xfId="1201" xr:uid="{00000000-0005-0000-0000-000049070000}"/>
    <cellStyle name="F_date_Previsioni AEP 2010-2011" xfId="1202" xr:uid="{00000000-0005-0000-0000-00004A070000}"/>
    <cellStyle name="F_date_Previsioni AEP 2010-2011_Allegato 1 Tariffe 2012" xfId="1203" xr:uid="{00000000-0005-0000-0000-00004B070000}"/>
    <cellStyle name="F_date_Previsioni AEP 2010-2011_analisi formula ERG@scenario_corrente" xfId="1853" xr:uid="{00000000-0005-0000-0000-00004C070000}"/>
    <cellStyle name="F_date_Previsioni AEP 2010-2011_Cartel1" xfId="1204" xr:uid="{00000000-0005-0000-0000-00004D070000}"/>
    <cellStyle name="F_date_Previsioni AEP 2010-2011_Confronto ET_Alp_Iren 2012" xfId="1205" xr:uid="{00000000-0005-0000-0000-00004E070000}"/>
    <cellStyle name="F_date_Previsioni AEP 2010-2011_New formule TF" xfId="1206" xr:uid="{00000000-0005-0000-0000-00004F070000}"/>
    <cellStyle name="F_date_Previsioni AEP 2010-2011_Offerta Cologno 2012" xfId="1207" xr:uid="{00000000-0005-0000-0000-000050070000}"/>
    <cellStyle name="F_date_Quotes" xfId="1208" xr:uid="{00000000-0005-0000-0000-000051070000}"/>
    <cellStyle name="F_date_Quotes AEEl" xfId="1209" xr:uid="{00000000-0005-0000-0000-000052070000}"/>
    <cellStyle name="F_date_Quotes AEEl_Allegato 1 Tariffe 2012" xfId="1210" xr:uid="{00000000-0005-0000-0000-000053070000}"/>
    <cellStyle name="F_date_Quotes AEEl_analisi formula ERG@scenario_corrente" xfId="1854" xr:uid="{00000000-0005-0000-0000-000054070000}"/>
    <cellStyle name="F_date_Quotes AEEl_Cartel1" xfId="1211" xr:uid="{00000000-0005-0000-0000-000055070000}"/>
    <cellStyle name="F_date_Quotes AEEl_Confronto ET_Alp_Iren 2012" xfId="1212" xr:uid="{00000000-0005-0000-0000-000056070000}"/>
    <cellStyle name="F_date_Quotes AEEl_New formule TF" xfId="1213" xr:uid="{00000000-0005-0000-0000-000057070000}"/>
    <cellStyle name="F_date_Quotes AEEl_Offerta Cologno 2012" xfId="1214" xr:uid="{00000000-0005-0000-0000-000058070000}"/>
    <cellStyle name="F_date_Quotes_Allegato 1 Tariffe 2012" xfId="1215" xr:uid="{00000000-0005-0000-0000-000059070000}"/>
    <cellStyle name="F_date_Quotes_analisi formula ERG@scenario_corrente" xfId="1855" xr:uid="{00000000-0005-0000-0000-00005A070000}"/>
    <cellStyle name="F_date_Quotes_Cartel1" xfId="1216" xr:uid="{00000000-0005-0000-0000-00005B070000}"/>
    <cellStyle name="F_date_Quotes_Confronto ET_Alp_Iren 2012" xfId="1217" xr:uid="{00000000-0005-0000-0000-00005C070000}"/>
    <cellStyle name="F_date_Quotes_New formule TF" xfId="1218" xr:uid="{00000000-0005-0000-0000-00005D070000}"/>
    <cellStyle name="F_date_Quotes_Offerta Cologno 2012" xfId="1219" xr:uid="{00000000-0005-0000-0000-00005E070000}"/>
    <cellStyle name="F_date_Real Time Quotes rolling - CRMv1" xfId="1220" xr:uid="{00000000-0005-0000-0000-00005F070000}"/>
    <cellStyle name="F_date_Real Time Quotes rolling - CRMv1 2" xfId="1221" xr:uid="{00000000-0005-0000-0000-000060070000}"/>
    <cellStyle name="F_date_Real Time Quotes rolling - CRMv1_Allegato 1 Tariffe 2012" xfId="1222" xr:uid="{00000000-0005-0000-0000-000061070000}"/>
    <cellStyle name="F_date_Real Time Quotes rolling - CRMv1_Back up Offerta EGL" xfId="1223" xr:uid="{00000000-0005-0000-0000-000062070000}"/>
    <cellStyle name="F_date_Real Time Quotes rolling - CRMv1_Back up Offerta EGL Q4 12" xfId="1224" xr:uid="{00000000-0005-0000-0000-000063070000}"/>
    <cellStyle name="F_date_Real Time Quotes rolling - CRMv1_Back up Offerta EGL_Allegato 1 Tariffe 2012" xfId="1225" xr:uid="{00000000-0005-0000-0000-000064070000}"/>
    <cellStyle name="F_date_Real Time Quotes rolling - CRMv1_Back up Offerta EGL_Cartel1" xfId="1226" xr:uid="{00000000-0005-0000-0000-000065070000}"/>
    <cellStyle name="F_date_Real Time Quotes rolling - CRMv1_Back up Offerta EGL_Confronto ET_Alp_Iren 2012" xfId="1227" xr:uid="{00000000-0005-0000-0000-000066070000}"/>
    <cellStyle name="F_date_Real Time Quotes rolling - CRMv1_Back up Offerta EGL_New formule TF" xfId="1228" xr:uid="{00000000-0005-0000-0000-000067070000}"/>
    <cellStyle name="F_date_Real Time Quotes rolling - CRMv1_Back up Offerta EGL_Offerta Cologno 2012" xfId="1229" xr:uid="{00000000-0005-0000-0000-000068070000}"/>
    <cellStyle name="F_date_Real Time Quotes rolling - CRMv1_Cartel1" xfId="1230" xr:uid="{00000000-0005-0000-0000-000069070000}"/>
    <cellStyle name="F_date_Real Time Quotes rolling - CRMv1_Db_new" xfId="1231" xr:uid="{00000000-0005-0000-0000-00006A070000}"/>
    <cellStyle name="F_date_Real Time Quotes rolling - CRMv1_Db_new 2" xfId="1232" xr:uid="{00000000-0005-0000-0000-00006B070000}"/>
    <cellStyle name="F_date_Real Time Quotes rolling - CRMv1_Db_new 2 2" xfId="1233" xr:uid="{00000000-0005-0000-0000-00006C070000}"/>
    <cellStyle name="F_date_Real Time Quotes rolling - CRMv1_Db_new 3" xfId="1234" xr:uid="{00000000-0005-0000-0000-00006D070000}"/>
    <cellStyle name="F_date_Real Time Quotes rolling - CRMv1_New formule TF" xfId="1235" xr:uid="{00000000-0005-0000-0000-00006E070000}"/>
    <cellStyle name="F_date_Real Time Quotes rolling - CRMv1_OFFERTA_ iren_12-13@prova" xfId="1236" xr:uid="{00000000-0005-0000-0000-00006F070000}"/>
    <cellStyle name="F_date_Real Time Quotes rolling - CRMv1_Tariffe_Regolate" xfId="1237" xr:uid="{00000000-0005-0000-0000-000070070000}"/>
    <cellStyle name="F_date_Real Time Quotes rolling - CRMv1_Termine Fisso" xfId="1238" xr:uid="{00000000-0005-0000-0000-000071070000}"/>
    <cellStyle name="F_date_Real Time Quotes rolling - CRMv1_Termine Fisso_Allegato 1 Tariffe 2012" xfId="1239" xr:uid="{00000000-0005-0000-0000-000072070000}"/>
    <cellStyle name="F_date_Real Time Quotes rolling - CRMv1_Termine Fisso_Cartel1" xfId="1240" xr:uid="{00000000-0005-0000-0000-000073070000}"/>
    <cellStyle name="F_date_Real Time Quotes rolling - CRMv1_Termine Fisso_Confronto ET_Alp_Iren 2012" xfId="1241" xr:uid="{00000000-0005-0000-0000-000074070000}"/>
    <cellStyle name="F_date_Real Time Quotes rolling - CRMv1_Termine Fisso_New formule TF" xfId="1242" xr:uid="{00000000-0005-0000-0000-000075070000}"/>
    <cellStyle name="F_date_Real Time Quotes rolling - CRMv1_Termine Fisso_Offerta Cologno 2012" xfId="1243" xr:uid="{00000000-0005-0000-0000-000076070000}"/>
    <cellStyle name="F_date_Real Time Quotes rolling - CRMv1_TF " xfId="1244" xr:uid="{00000000-0005-0000-0000-000077070000}"/>
    <cellStyle name="F_date_Sheet3" xfId="1245" xr:uid="{00000000-0005-0000-0000-000078070000}"/>
    <cellStyle name="F_date_Sheet3_Allegato 1 Tariffe 2012" xfId="1246" xr:uid="{00000000-0005-0000-0000-000079070000}"/>
    <cellStyle name="F_date_Sheet3_analisi formula ERG@scenario_corrente" xfId="1856" xr:uid="{00000000-0005-0000-0000-00007A070000}"/>
    <cellStyle name="F_date_Sheet3_Cartel1" xfId="1247" xr:uid="{00000000-0005-0000-0000-00007B070000}"/>
    <cellStyle name="F_date_Sheet3_Confronto ET_Alp_Iren 2012" xfId="1248" xr:uid="{00000000-0005-0000-0000-00007C070000}"/>
    <cellStyle name="F_date_Sheet3_New formule TF" xfId="1249" xr:uid="{00000000-0005-0000-0000-00007D070000}"/>
    <cellStyle name="F_date_Sheet3_Offerta Cologno 2012" xfId="1250" xr:uid="{00000000-0005-0000-0000-00007E070000}"/>
    <cellStyle name="F_date_Tariffe_Regolate" xfId="1251" xr:uid="{00000000-0005-0000-0000-00007F070000}"/>
    <cellStyle name="F_date_Termine Fisso" xfId="1252" xr:uid="{00000000-0005-0000-0000-000080070000}"/>
    <cellStyle name="F_date_Termine Fisso_Allegato 1 Tariffe 2012" xfId="1253" xr:uid="{00000000-0005-0000-0000-000081070000}"/>
    <cellStyle name="F_date_Termine Fisso_Cartel1" xfId="1254" xr:uid="{00000000-0005-0000-0000-000082070000}"/>
    <cellStyle name="F_date_Termine Fisso_Confronto ET_Alp_Iren 2012" xfId="1255" xr:uid="{00000000-0005-0000-0000-000083070000}"/>
    <cellStyle name="F_date_Termine Fisso_New formule TF" xfId="1256" xr:uid="{00000000-0005-0000-0000-000084070000}"/>
    <cellStyle name="F_date_Termine Fisso_Offerta Cologno 2012" xfId="1257" xr:uid="{00000000-0005-0000-0000-000085070000}"/>
    <cellStyle name="F_date_TF " xfId="1258" xr:uid="{00000000-0005-0000-0000-000086070000}"/>
    <cellStyle name="F_date_TF  2" xfId="1259" xr:uid="{00000000-0005-0000-0000-000087070000}"/>
    <cellStyle name="F_date_TF _Back up Offerta EGL Q4 12" xfId="1260" xr:uid="{00000000-0005-0000-0000-000088070000}"/>
    <cellStyle name="F_date_TF _OFFERTA_ iren_12-13@prova" xfId="1261" xr:uid="{00000000-0005-0000-0000-000089070000}"/>
    <cellStyle name="F_date_time" xfId="1262" xr:uid="{00000000-0005-0000-0000-00008A070000}"/>
    <cellStyle name="F_date_time 2" xfId="1263" xr:uid="{00000000-0005-0000-0000-00008B070000}"/>
    <cellStyle name="F_date_time_Allegato 1 Contratto eDISON tRADING 2011-12" xfId="1264" xr:uid="{00000000-0005-0000-0000-00008C070000}"/>
    <cellStyle name="F_date_time_AU 2411 2010" xfId="1265" xr:uid="{00000000-0005-0000-0000-00008D070000}"/>
    <cellStyle name="F_date_time_AU 2411 2010 2" xfId="1266" xr:uid="{00000000-0005-0000-0000-00008E070000}"/>
    <cellStyle name="F_date_time_AU 2411 2010_Db_new" xfId="1267" xr:uid="{00000000-0005-0000-0000-00008F070000}"/>
    <cellStyle name="F_date_time_AU 2411 2010_Db_new 2" xfId="1268" xr:uid="{00000000-0005-0000-0000-000090070000}"/>
    <cellStyle name="F_date_time_AU 2411 2010_Db_new 2 2" xfId="1269" xr:uid="{00000000-0005-0000-0000-000091070000}"/>
    <cellStyle name="F_date_time_AU 2411 2010_Db_new 3" xfId="1270" xr:uid="{00000000-0005-0000-0000-000092070000}"/>
    <cellStyle name="F_date_time_AU 2411 2010_OFFERTA_ iren_12-13@prova" xfId="1271" xr:uid="{00000000-0005-0000-0000-000093070000}"/>
    <cellStyle name="F_date_time_AU 2411 2010_Prezzi_up to date" xfId="1272" xr:uid="{00000000-0005-0000-0000-000094070000}"/>
    <cellStyle name="F_date_time_AU 2411 2010_Prezzi_up to date 2" xfId="1273" xr:uid="{00000000-0005-0000-0000-000095070000}"/>
    <cellStyle name="F_date_time_Db_new" xfId="1274" xr:uid="{00000000-0005-0000-0000-000096070000}"/>
    <cellStyle name="F_date_time_Db_new 2" xfId="1275" xr:uid="{00000000-0005-0000-0000-000097070000}"/>
    <cellStyle name="F_date_time_Db_new 2 2" xfId="1276" xr:uid="{00000000-0005-0000-0000-000098070000}"/>
    <cellStyle name="F_date_time_Db_new 3" xfId="1277" xr:uid="{00000000-0005-0000-0000-000099070000}"/>
    <cellStyle name="F_date_time_Forward Reuters" xfId="1278" xr:uid="{00000000-0005-0000-0000-00009A070000}"/>
    <cellStyle name="F_date_time_Fwd Underlyings 901" xfId="1279" xr:uid="{00000000-0005-0000-0000-00009B070000}"/>
    <cellStyle name="F_date_time_Fwd Underlyings Indexes" xfId="1280" xr:uid="{00000000-0005-0000-0000-00009C070000}"/>
    <cellStyle name="F_date_time_Input FUEL" xfId="1281" xr:uid="{00000000-0005-0000-0000-00009D070000}"/>
    <cellStyle name="F_date_time_Input FUEL 2" xfId="1282" xr:uid="{00000000-0005-0000-0000-00009E070000}"/>
    <cellStyle name="F_date_time_Input FUEL MOPUB" xfId="1283" xr:uid="{00000000-0005-0000-0000-00009F070000}"/>
    <cellStyle name="F_date_time_Input FUEL MOPUB 2" xfId="1284" xr:uid="{00000000-0005-0000-0000-0000A0070000}"/>
    <cellStyle name="F_date_time_Input FUEL MOPUB_Db_new" xfId="1285" xr:uid="{00000000-0005-0000-0000-0000A1070000}"/>
    <cellStyle name="F_date_time_Input FUEL MOPUB_Db_new 2" xfId="1286" xr:uid="{00000000-0005-0000-0000-0000A2070000}"/>
    <cellStyle name="F_date_time_Input FUEL MOPUB_Db_new 2 2" xfId="1287" xr:uid="{00000000-0005-0000-0000-0000A3070000}"/>
    <cellStyle name="F_date_time_Input FUEL MOPUB_Db_new 3" xfId="1288" xr:uid="{00000000-0005-0000-0000-0000A4070000}"/>
    <cellStyle name="F_date_time_Input FUEL MOPUB_OFFERTA_ iren_12-13@prova" xfId="1289" xr:uid="{00000000-0005-0000-0000-0000A5070000}"/>
    <cellStyle name="F_date_time_Input FUEL MOPUB_Prezzi_up to date" xfId="1290" xr:uid="{00000000-0005-0000-0000-0000A6070000}"/>
    <cellStyle name="F_date_time_Input FUEL MOPUB_Prezzi_up to date 2" xfId="1291" xr:uid="{00000000-0005-0000-0000-0000A7070000}"/>
    <cellStyle name="F_date_time_Input FUEL Reuters" xfId="1292" xr:uid="{00000000-0005-0000-0000-0000A8070000}"/>
    <cellStyle name="F_date_time_Input FUEL Reuters 2" xfId="1293" xr:uid="{00000000-0005-0000-0000-0000A9070000}"/>
    <cellStyle name="F_date_time_Input FUEL Reuters_Db_new" xfId="1294" xr:uid="{00000000-0005-0000-0000-0000AA070000}"/>
    <cellStyle name="F_date_time_Input FUEL Reuters_Db_new 2" xfId="1295" xr:uid="{00000000-0005-0000-0000-0000AB070000}"/>
    <cellStyle name="F_date_time_Input FUEL Reuters_Db_new 2 2" xfId="1296" xr:uid="{00000000-0005-0000-0000-0000AC070000}"/>
    <cellStyle name="F_date_time_Input FUEL Reuters_Db_new 3" xfId="1297" xr:uid="{00000000-0005-0000-0000-0000AD070000}"/>
    <cellStyle name="F_date_time_Input FUEL Reuters_OFFERTA_ iren_12-13@prova" xfId="1298" xr:uid="{00000000-0005-0000-0000-0000AE070000}"/>
    <cellStyle name="F_date_time_Input FUEL Reuters_Prezzi_up to date" xfId="1299" xr:uid="{00000000-0005-0000-0000-0000AF070000}"/>
    <cellStyle name="F_date_time_Input FUEL Reuters_Prezzi_up to date 2" xfId="1300" xr:uid="{00000000-0005-0000-0000-0000B0070000}"/>
    <cellStyle name="F_date_time_Input FUEL_Db_new" xfId="1301" xr:uid="{00000000-0005-0000-0000-0000B1070000}"/>
    <cellStyle name="F_date_time_Input FUEL_Db_new 2" xfId="1302" xr:uid="{00000000-0005-0000-0000-0000B2070000}"/>
    <cellStyle name="F_date_time_Input FUEL_Db_new 2 2" xfId="1303" xr:uid="{00000000-0005-0000-0000-0000B3070000}"/>
    <cellStyle name="F_date_time_Input FUEL_Db_new 3" xfId="1304" xr:uid="{00000000-0005-0000-0000-0000B4070000}"/>
    <cellStyle name="F_date_time_Input FUEL_OFFERTA_ iren_12-13@prova" xfId="1305" xr:uid="{00000000-0005-0000-0000-0000B5070000}"/>
    <cellStyle name="F_date_time_Input FUEL_Prezzi_up to date" xfId="1306" xr:uid="{00000000-0005-0000-0000-0000B6070000}"/>
    <cellStyle name="F_date_time_Input FUEL_Prezzi_up to date 2" xfId="1307" xr:uid="{00000000-0005-0000-0000-0000B7070000}"/>
    <cellStyle name="F_date_time_IT REMIX VARIE" xfId="1308" xr:uid="{00000000-0005-0000-0000-0000B8070000}"/>
    <cellStyle name="F_date_time_IT REMIX VARIE 2" xfId="1309" xr:uid="{00000000-0005-0000-0000-0000B9070000}"/>
    <cellStyle name="F_date_time_IT REMIX VARIE_Db_new" xfId="1310" xr:uid="{00000000-0005-0000-0000-0000BA070000}"/>
    <cellStyle name="F_date_time_IT REMIX VARIE_Db_new 2" xfId="1311" xr:uid="{00000000-0005-0000-0000-0000BB070000}"/>
    <cellStyle name="F_date_time_IT REMIX VARIE_Db_new 2 2" xfId="1312" xr:uid="{00000000-0005-0000-0000-0000BC070000}"/>
    <cellStyle name="F_date_time_IT REMIX VARIE_Db_new 3" xfId="1313" xr:uid="{00000000-0005-0000-0000-0000BD070000}"/>
    <cellStyle name="F_date_time_IT REMIX VARIE_OFFERTA_ iren_12-13@prova" xfId="1314" xr:uid="{00000000-0005-0000-0000-0000BE070000}"/>
    <cellStyle name="F_date_time_IT REMIX VARIE_Prezzi_up to date" xfId="1315" xr:uid="{00000000-0005-0000-0000-0000BF070000}"/>
    <cellStyle name="F_date_time_IT REMIX VARIE_Prezzi_up to date 2" xfId="1316" xr:uid="{00000000-0005-0000-0000-0000C0070000}"/>
    <cellStyle name="F_date_time_ITEC1711+1911" xfId="1317" xr:uid="{00000000-0005-0000-0000-0000C1070000}"/>
    <cellStyle name="F_date_time_ITEC1711+1911 2" xfId="1318" xr:uid="{00000000-0005-0000-0000-0000C2070000}"/>
    <cellStyle name="F_date_time_ITEC1711+1911_Db_new" xfId="1319" xr:uid="{00000000-0005-0000-0000-0000C3070000}"/>
    <cellStyle name="F_date_time_ITEC1711+1911_Db_new 2" xfId="1320" xr:uid="{00000000-0005-0000-0000-0000C4070000}"/>
    <cellStyle name="F_date_time_ITEC1711+1911_Db_new 2 2" xfId="1321" xr:uid="{00000000-0005-0000-0000-0000C5070000}"/>
    <cellStyle name="F_date_time_ITEC1711+1911_Db_new 3" xfId="1322" xr:uid="{00000000-0005-0000-0000-0000C6070000}"/>
    <cellStyle name="F_date_time_ITEC1711+1911_OFFERTA_ iren_12-13@prova" xfId="1323" xr:uid="{00000000-0005-0000-0000-0000C7070000}"/>
    <cellStyle name="F_date_time_ITEC1711+1911_Prezzi_up to date" xfId="1324" xr:uid="{00000000-0005-0000-0000-0000C8070000}"/>
    <cellStyle name="F_date_time_ITEC1711+1911_Prezzi_up to date 2" xfId="1325" xr:uid="{00000000-0005-0000-0000-0000C9070000}"/>
    <cellStyle name="F_date_time_ITRemix" xfId="1326" xr:uid="{00000000-0005-0000-0000-0000CA070000}"/>
    <cellStyle name="F_date_time_ITremix 0312" xfId="1327" xr:uid="{00000000-0005-0000-0000-0000CB070000}"/>
    <cellStyle name="F_date_time_ITremix 0312 2" xfId="1328" xr:uid="{00000000-0005-0000-0000-0000CC070000}"/>
    <cellStyle name="F_date_time_ITremix 0312_Db_new" xfId="1329" xr:uid="{00000000-0005-0000-0000-0000CD070000}"/>
    <cellStyle name="F_date_time_ITremix 0312_Db_new 2" xfId="1330" xr:uid="{00000000-0005-0000-0000-0000CE070000}"/>
    <cellStyle name="F_date_time_ITremix 0312_Db_new 2 2" xfId="1331" xr:uid="{00000000-0005-0000-0000-0000CF070000}"/>
    <cellStyle name="F_date_time_ITremix 0312_Db_new 3" xfId="1332" xr:uid="{00000000-0005-0000-0000-0000D0070000}"/>
    <cellStyle name="F_date_time_ITremix 0312_OFFERTA_ iren_12-13@prova" xfId="1333" xr:uid="{00000000-0005-0000-0000-0000D1070000}"/>
    <cellStyle name="F_date_time_ITremix 0312_Prezzi_up to date" xfId="1334" xr:uid="{00000000-0005-0000-0000-0000D2070000}"/>
    <cellStyle name="F_date_time_ITremix 0312_Prezzi_up to date 2" xfId="1335" xr:uid="{00000000-0005-0000-0000-0000D3070000}"/>
    <cellStyle name="F_date_time_ITRemix 2" xfId="1336" xr:uid="{00000000-0005-0000-0000-0000D4070000}"/>
    <cellStyle name="F_date_time_ITRemix 3" xfId="1337" xr:uid="{00000000-0005-0000-0000-0000D5070000}"/>
    <cellStyle name="F_date_time_ITRemix 4" xfId="1338" xr:uid="{00000000-0005-0000-0000-0000D6070000}"/>
    <cellStyle name="F_date_time_ITRemix 5" xfId="1339" xr:uid="{00000000-0005-0000-0000-0000D7070000}"/>
    <cellStyle name="F_date_time_ITRemix 6" xfId="1340" xr:uid="{00000000-0005-0000-0000-0000D8070000}"/>
    <cellStyle name="F_date_time_ITRemix 7" xfId="1341" xr:uid="{00000000-0005-0000-0000-0000D9070000}"/>
    <cellStyle name="F_date_time_ITRemix_Db_new" xfId="1342" xr:uid="{00000000-0005-0000-0000-0000DA070000}"/>
    <cellStyle name="F_date_time_ITRemix_Db_new 2" xfId="1343" xr:uid="{00000000-0005-0000-0000-0000DB070000}"/>
    <cellStyle name="F_date_time_ITRemix_Db_new 2 2" xfId="1344" xr:uid="{00000000-0005-0000-0000-0000DC070000}"/>
    <cellStyle name="F_date_time_ITRemix_Db_new 3" xfId="1345" xr:uid="{00000000-0005-0000-0000-0000DD070000}"/>
    <cellStyle name="F_date_time_ITRemix_OFFERTA_ iren_12-13@prova" xfId="1346" xr:uid="{00000000-0005-0000-0000-0000DE070000}"/>
    <cellStyle name="F_date_time_ITRemix_Prezzi_up to date" xfId="1347" xr:uid="{00000000-0005-0000-0000-0000DF070000}"/>
    <cellStyle name="F_date_time_ITRemix_Prezzi_up to date 2" xfId="1348" xr:uid="{00000000-0005-0000-0000-0000E0070000}"/>
    <cellStyle name="F_date_time_Previsioni AEP 2010-2011" xfId="1349" xr:uid="{00000000-0005-0000-0000-0000E1070000}"/>
    <cellStyle name="F_date_time_Prezzi_up to date" xfId="1350" xr:uid="{00000000-0005-0000-0000-0000E2070000}"/>
    <cellStyle name="F_date_time_Prezzi_up to date 2" xfId="1351" xr:uid="{00000000-0005-0000-0000-0000E3070000}"/>
    <cellStyle name="F_date_time_Quotes" xfId="1352" xr:uid="{00000000-0005-0000-0000-0000E4070000}"/>
    <cellStyle name="F_date_time_Quotes AEEl" xfId="1353" xr:uid="{00000000-0005-0000-0000-0000E5070000}"/>
    <cellStyle name="F_date_time_Real Time Quotes rolling - CRMv1" xfId="1354" xr:uid="{00000000-0005-0000-0000-0000E6070000}"/>
    <cellStyle name="F_date_time_Real Time Quotes rolling - CRMv1 2" xfId="1355" xr:uid="{00000000-0005-0000-0000-0000E7070000}"/>
    <cellStyle name="F_date_time_Real Time Quotes rolling - CRMv1_Db_new" xfId="1356" xr:uid="{00000000-0005-0000-0000-0000E8070000}"/>
    <cellStyle name="F_date_time_Real Time Quotes rolling - CRMv1_Db_new 2" xfId="1357" xr:uid="{00000000-0005-0000-0000-0000E9070000}"/>
    <cellStyle name="F_date_time_Real Time Quotes rolling - CRMv1_Db_new 2 2" xfId="1358" xr:uid="{00000000-0005-0000-0000-0000EA070000}"/>
    <cellStyle name="F_date_time_Real Time Quotes rolling - CRMv1_Db_new 3" xfId="1359" xr:uid="{00000000-0005-0000-0000-0000EB070000}"/>
    <cellStyle name="F_date_time_Real Time Quotes rolling - CRMv1_OFFERTA_ iren_12-13@prova" xfId="1360" xr:uid="{00000000-0005-0000-0000-0000EC070000}"/>
    <cellStyle name="F_date_time_Real Time Quotes rolling - CRMv1_Prezzi_up to date" xfId="1361" xr:uid="{00000000-0005-0000-0000-0000ED070000}"/>
    <cellStyle name="F_date_time_Real Time Quotes rolling - CRMv1_Prezzi_up to date 2" xfId="1362" xr:uid="{00000000-0005-0000-0000-0000EE070000}"/>
    <cellStyle name="F_date_time_Sheet3" xfId="1363" xr:uid="{00000000-0005-0000-0000-0000EF070000}"/>
    <cellStyle name="F_time" xfId="1364" xr:uid="{00000000-0005-0000-0000-0000F0070000}"/>
    <cellStyle name="F_time 2" xfId="1365" xr:uid="{00000000-0005-0000-0000-0000F1070000}"/>
    <cellStyle name="F_time_Allegato 1 Contratto eDISON tRADING 2011-12" xfId="1366" xr:uid="{00000000-0005-0000-0000-0000F2070000}"/>
    <cellStyle name="F_time_AU 2411 2010" xfId="1367" xr:uid="{00000000-0005-0000-0000-0000F3070000}"/>
    <cellStyle name="F_time_AU 2411 2010 2" xfId="1368" xr:uid="{00000000-0005-0000-0000-0000F4070000}"/>
    <cellStyle name="F_time_AU 2411 2010_Db_new" xfId="1369" xr:uid="{00000000-0005-0000-0000-0000F5070000}"/>
    <cellStyle name="F_time_AU 2411 2010_Db_new 2" xfId="1370" xr:uid="{00000000-0005-0000-0000-0000F6070000}"/>
    <cellStyle name="F_time_AU 2411 2010_Db_new 2 2" xfId="1371" xr:uid="{00000000-0005-0000-0000-0000F7070000}"/>
    <cellStyle name="F_time_AU 2411 2010_Db_new 3" xfId="1372" xr:uid="{00000000-0005-0000-0000-0000F8070000}"/>
    <cellStyle name="F_time_AU 2411 2010_OFFERTA_ iren_12-13@prova" xfId="1373" xr:uid="{00000000-0005-0000-0000-0000F9070000}"/>
    <cellStyle name="F_time_AU 2411 2010_Prezzi_up to date" xfId="1374" xr:uid="{00000000-0005-0000-0000-0000FA070000}"/>
    <cellStyle name="F_time_AU 2411 2010_Prezzi_up to date 2" xfId="1375" xr:uid="{00000000-0005-0000-0000-0000FB070000}"/>
    <cellStyle name="F_time_Db_new" xfId="1376" xr:uid="{00000000-0005-0000-0000-0000FC070000}"/>
    <cellStyle name="F_time_Db_new 2" xfId="1377" xr:uid="{00000000-0005-0000-0000-0000FD070000}"/>
    <cellStyle name="F_time_Db_new 2 2" xfId="1378" xr:uid="{00000000-0005-0000-0000-0000FE070000}"/>
    <cellStyle name="F_time_Db_new 3" xfId="1379" xr:uid="{00000000-0005-0000-0000-0000FF070000}"/>
    <cellStyle name="F_time_Forward Reuters" xfId="1380" xr:uid="{00000000-0005-0000-0000-000000080000}"/>
    <cellStyle name="F_time_Fwd Underlyings 901" xfId="1381" xr:uid="{00000000-0005-0000-0000-000001080000}"/>
    <cellStyle name="F_time_Fwd Underlyings Indexes" xfId="1382" xr:uid="{00000000-0005-0000-0000-000002080000}"/>
    <cellStyle name="F_time_Input FUEL" xfId="1383" xr:uid="{00000000-0005-0000-0000-000003080000}"/>
    <cellStyle name="F_time_Input FUEL 2" xfId="1384" xr:uid="{00000000-0005-0000-0000-000004080000}"/>
    <cellStyle name="F_time_Input FUEL MOPUB" xfId="1385" xr:uid="{00000000-0005-0000-0000-000005080000}"/>
    <cellStyle name="F_time_Input FUEL MOPUB 2" xfId="1386" xr:uid="{00000000-0005-0000-0000-000006080000}"/>
    <cellStyle name="F_time_Input FUEL MOPUB_Db_new" xfId="1387" xr:uid="{00000000-0005-0000-0000-000007080000}"/>
    <cellStyle name="F_time_Input FUEL MOPUB_Db_new 2" xfId="1388" xr:uid="{00000000-0005-0000-0000-000008080000}"/>
    <cellStyle name="F_time_Input FUEL MOPUB_Db_new 2 2" xfId="1389" xr:uid="{00000000-0005-0000-0000-000009080000}"/>
    <cellStyle name="F_time_Input FUEL MOPUB_Db_new 3" xfId="1390" xr:uid="{00000000-0005-0000-0000-00000A080000}"/>
    <cellStyle name="F_time_Input FUEL MOPUB_OFFERTA_ iren_12-13@prova" xfId="1391" xr:uid="{00000000-0005-0000-0000-00000B080000}"/>
    <cellStyle name="F_time_Input FUEL MOPUB_Prezzi_up to date" xfId="1392" xr:uid="{00000000-0005-0000-0000-00000C080000}"/>
    <cellStyle name="F_time_Input FUEL MOPUB_Prezzi_up to date 2" xfId="1393" xr:uid="{00000000-0005-0000-0000-00000D080000}"/>
    <cellStyle name="F_time_Input FUEL Reuters" xfId="1394" xr:uid="{00000000-0005-0000-0000-00000E080000}"/>
    <cellStyle name="F_time_Input FUEL Reuters 2" xfId="1395" xr:uid="{00000000-0005-0000-0000-00000F080000}"/>
    <cellStyle name="F_time_Input FUEL Reuters_Db_new" xfId="1396" xr:uid="{00000000-0005-0000-0000-000010080000}"/>
    <cellStyle name="F_time_Input FUEL Reuters_Db_new 2" xfId="1397" xr:uid="{00000000-0005-0000-0000-000011080000}"/>
    <cellStyle name="F_time_Input FUEL Reuters_Db_new 2 2" xfId="1398" xr:uid="{00000000-0005-0000-0000-000012080000}"/>
    <cellStyle name="F_time_Input FUEL Reuters_Db_new 3" xfId="1399" xr:uid="{00000000-0005-0000-0000-000013080000}"/>
    <cellStyle name="F_time_Input FUEL Reuters_OFFERTA_ iren_12-13@prova" xfId="1400" xr:uid="{00000000-0005-0000-0000-000014080000}"/>
    <cellStyle name="F_time_Input FUEL Reuters_Prezzi_up to date" xfId="1401" xr:uid="{00000000-0005-0000-0000-000015080000}"/>
    <cellStyle name="F_time_Input FUEL Reuters_Prezzi_up to date 2" xfId="1402" xr:uid="{00000000-0005-0000-0000-000016080000}"/>
    <cellStyle name="F_time_Input FUEL_Db_new" xfId="1403" xr:uid="{00000000-0005-0000-0000-000017080000}"/>
    <cellStyle name="F_time_Input FUEL_Db_new 2" xfId="1404" xr:uid="{00000000-0005-0000-0000-000018080000}"/>
    <cellStyle name="F_time_Input FUEL_Db_new 2 2" xfId="1405" xr:uid="{00000000-0005-0000-0000-000019080000}"/>
    <cellStyle name="F_time_Input FUEL_Db_new 3" xfId="1406" xr:uid="{00000000-0005-0000-0000-00001A080000}"/>
    <cellStyle name="F_time_Input FUEL_OFFERTA_ iren_12-13@prova" xfId="1407" xr:uid="{00000000-0005-0000-0000-00001B080000}"/>
    <cellStyle name="F_time_Input FUEL_Prezzi_up to date" xfId="1408" xr:uid="{00000000-0005-0000-0000-00001C080000}"/>
    <cellStyle name="F_time_Input FUEL_Prezzi_up to date 2" xfId="1409" xr:uid="{00000000-0005-0000-0000-00001D080000}"/>
    <cellStyle name="F_time_IT REMIX VARIE" xfId="1410" xr:uid="{00000000-0005-0000-0000-00001E080000}"/>
    <cellStyle name="F_time_IT REMIX VARIE 2" xfId="1411" xr:uid="{00000000-0005-0000-0000-00001F080000}"/>
    <cellStyle name="F_time_IT REMIX VARIE_Db_new" xfId="1412" xr:uid="{00000000-0005-0000-0000-000020080000}"/>
    <cellStyle name="F_time_IT REMIX VARIE_Db_new 2" xfId="1413" xr:uid="{00000000-0005-0000-0000-000021080000}"/>
    <cellStyle name="F_time_IT REMIX VARIE_Db_new 2 2" xfId="1414" xr:uid="{00000000-0005-0000-0000-000022080000}"/>
    <cellStyle name="F_time_IT REMIX VARIE_Db_new 3" xfId="1415" xr:uid="{00000000-0005-0000-0000-000023080000}"/>
    <cellStyle name="F_time_IT REMIX VARIE_OFFERTA_ iren_12-13@prova" xfId="1416" xr:uid="{00000000-0005-0000-0000-000024080000}"/>
    <cellStyle name="F_time_IT REMIX VARIE_Prezzi_up to date" xfId="1417" xr:uid="{00000000-0005-0000-0000-000025080000}"/>
    <cellStyle name="F_time_IT REMIX VARIE_Prezzi_up to date 2" xfId="1418" xr:uid="{00000000-0005-0000-0000-000026080000}"/>
    <cellStyle name="F_time_ITEC1711+1911" xfId="1419" xr:uid="{00000000-0005-0000-0000-000027080000}"/>
    <cellStyle name="F_time_ITEC1711+1911 2" xfId="1420" xr:uid="{00000000-0005-0000-0000-000028080000}"/>
    <cellStyle name="F_time_ITEC1711+1911_Db_new" xfId="1421" xr:uid="{00000000-0005-0000-0000-000029080000}"/>
    <cellStyle name="F_time_ITEC1711+1911_Db_new 2" xfId="1422" xr:uid="{00000000-0005-0000-0000-00002A080000}"/>
    <cellStyle name="F_time_ITEC1711+1911_Db_new 2 2" xfId="1423" xr:uid="{00000000-0005-0000-0000-00002B080000}"/>
    <cellStyle name="F_time_ITEC1711+1911_Db_new 3" xfId="1424" xr:uid="{00000000-0005-0000-0000-00002C080000}"/>
    <cellStyle name="F_time_ITEC1711+1911_OFFERTA_ iren_12-13@prova" xfId="1425" xr:uid="{00000000-0005-0000-0000-00002D080000}"/>
    <cellStyle name="F_time_ITEC1711+1911_Prezzi_up to date" xfId="1426" xr:uid="{00000000-0005-0000-0000-00002E080000}"/>
    <cellStyle name="F_time_ITEC1711+1911_Prezzi_up to date 2" xfId="1427" xr:uid="{00000000-0005-0000-0000-00002F080000}"/>
    <cellStyle name="F_time_ITRemix" xfId="1428" xr:uid="{00000000-0005-0000-0000-000030080000}"/>
    <cellStyle name="F_time_ITremix 0312" xfId="1429" xr:uid="{00000000-0005-0000-0000-000031080000}"/>
    <cellStyle name="F_time_ITremix 0312 2" xfId="1430" xr:uid="{00000000-0005-0000-0000-000032080000}"/>
    <cellStyle name="F_time_ITremix 0312_Db_new" xfId="1431" xr:uid="{00000000-0005-0000-0000-000033080000}"/>
    <cellStyle name="F_time_ITremix 0312_Db_new 2" xfId="1432" xr:uid="{00000000-0005-0000-0000-000034080000}"/>
    <cellStyle name="F_time_ITremix 0312_Db_new 2 2" xfId="1433" xr:uid="{00000000-0005-0000-0000-000035080000}"/>
    <cellStyle name="F_time_ITremix 0312_Db_new 3" xfId="1434" xr:uid="{00000000-0005-0000-0000-000036080000}"/>
    <cellStyle name="F_time_ITremix 0312_OFFERTA_ iren_12-13@prova" xfId="1435" xr:uid="{00000000-0005-0000-0000-000037080000}"/>
    <cellStyle name="F_time_ITremix 0312_Prezzi_up to date" xfId="1436" xr:uid="{00000000-0005-0000-0000-000038080000}"/>
    <cellStyle name="F_time_ITremix 0312_Prezzi_up to date 2" xfId="1437" xr:uid="{00000000-0005-0000-0000-000039080000}"/>
    <cellStyle name="F_time_ITRemix 2" xfId="1438" xr:uid="{00000000-0005-0000-0000-00003A080000}"/>
    <cellStyle name="F_time_ITRemix 3" xfId="1439" xr:uid="{00000000-0005-0000-0000-00003B080000}"/>
    <cellStyle name="F_time_ITRemix 4" xfId="1440" xr:uid="{00000000-0005-0000-0000-00003C080000}"/>
    <cellStyle name="F_time_ITRemix 5" xfId="1441" xr:uid="{00000000-0005-0000-0000-00003D080000}"/>
    <cellStyle name="F_time_ITRemix 6" xfId="1442" xr:uid="{00000000-0005-0000-0000-00003E080000}"/>
    <cellStyle name="F_time_ITRemix 7" xfId="1443" xr:uid="{00000000-0005-0000-0000-00003F080000}"/>
    <cellStyle name="F_time_ITRemix_Db_new" xfId="1444" xr:uid="{00000000-0005-0000-0000-000040080000}"/>
    <cellStyle name="F_time_ITRemix_Db_new 2" xfId="1445" xr:uid="{00000000-0005-0000-0000-000041080000}"/>
    <cellStyle name="F_time_ITRemix_Db_new 2 2" xfId="1446" xr:uid="{00000000-0005-0000-0000-000042080000}"/>
    <cellStyle name="F_time_ITRemix_Db_new 3" xfId="1447" xr:uid="{00000000-0005-0000-0000-000043080000}"/>
    <cellStyle name="F_time_ITRemix_OFFERTA_ iren_12-13@prova" xfId="1448" xr:uid="{00000000-0005-0000-0000-000044080000}"/>
    <cellStyle name="F_time_ITRemix_Prezzi_up to date" xfId="1449" xr:uid="{00000000-0005-0000-0000-000045080000}"/>
    <cellStyle name="F_time_ITRemix_Prezzi_up to date 2" xfId="1450" xr:uid="{00000000-0005-0000-0000-000046080000}"/>
    <cellStyle name="F_time_Previsioni AEP 2010-2011" xfId="1451" xr:uid="{00000000-0005-0000-0000-000047080000}"/>
    <cellStyle name="F_time_Prezzi_up to date" xfId="1452" xr:uid="{00000000-0005-0000-0000-000048080000}"/>
    <cellStyle name="F_time_Prezzi_up to date 2" xfId="1453" xr:uid="{00000000-0005-0000-0000-000049080000}"/>
    <cellStyle name="F_time_Quotes" xfId="1454" xr:uid="{00000000-0005-0000-0000-00004A080000}"/>
    <cellStyle name="F_time_Quotes AEEl" xfId="1455" xr:uid="{00000000-0005-0000-0000-00004B080000}"/>
    <cellStyle name="F_time_Real Time Quotes rolling - CRMv1" xfId="1456" xr:uid="{00000000-0005-0000-0000-00004C080000}"/>
    <cellStyle name="F_time_Real Time Quotes rolling - CRMv1 2" xfId="1457" xr:uid="{00000000-0005-0000-0000-00004D080000}"/>
    <cellStyle name="F_time_Real Time Quotes rolling - CRMv1_Db_new" xfId="1458" xr:uid="{00000000-0005-0000-0000-00004E080000}"/>
    <cellStyle name="F_time_Real Time Quotes rolling - CRMv1_Db_new 2" xfId="1459" xr:uid="{00000000-0005-0000-0000-00004F080000}"/>
    <cellStyle name="F_time_Real Time Quotes rolling - CRMv1_Db_new 2 2" xfId="1460" xr:uid="{00000000-0005-0000-0000-000050080000}"/>
    <cellStyle name="F_time_Real Time Quotes rolling - CRMv1_Db_new 3" xfId="1461" xr:uid="{00000000-0005-0000-0000-000051080000}"/>
    <cellStyle name="F_time_Real Time Quotes rolling - CRMv1_OFFERTA_ iren_12-13@prova" xfId="1462" xr:uid="{00000000-0005-0000-0000-000052080000}"/>
    <cellStyle name="F_time_Real Time Quotes rolling - CRMv1_Prezzi_up to date" xfId="1463" xr:uid="{00000000-0005-0000-0000-000053080000}"/>
    <cellStyle name="F_time_Real Time Quotes rolling - CRMv1_Prezzi_up to date 2" xfId="1464" xr:uid="{00000000-0005-0000-0000-000054080000}"/>
    <cellStyle name="F_time_Sheet3" xfId="1465" xr:uid="{00000000-0005-0000-0000-000055080000}"/>
    <cellStyle name="Followed Hyperlink" xfId="1466" xr:uid="{00000000-0005-0000-0000-000056080000}"/>
    <cellStyle name="Footnote" xfId="1467" xr:uid="{00000000-0005-0000-0000-000057080000}"/>
    <cellStyle name="Forecast" xfId="1468" xr:uid="{00000000-0005-0000-0000-000058080000}"/>
    <cellStyle name="Forecast 2" xfId="2104" xr:uid="{00000000-0005-0000-0000-000059080000}"/>
    <cellStyle name="Forecast 2 2" xfId="7495" xr:uid="{351C85DE-BE5E-4CA6-9BB6-960DFD123AC3}"/>
    <cellStyle name="Forecast 2 2 2" xfId="11295" xr:uid="{84B36AC8-782A-4C71-8BCF-38038A32FE4E}"/>
    <cellStyle name="Forecast 2 2 2 2" xfId="31172" xr:uid="{1243ED55-5047-4991-ABC6-A50ED3AC321D}"/>
    <cellStyle name="Forecast 2 2 2 3" xfId="30900" xr:uid="{1FF8BCF7-F4D3-494F-8C6A-B87850308592}"/>
    <cellStyle name="Forecast 2 2 2 4" xfId="40795" xr:uid="{854C8C57-224C-4606-B5F8-8A360C79EA7E}"/>
    <cellStyle name="Forecast 2 2 2 5" xfId="27698" xr:uid="{60DF911C-2B02-494C-BC4E-DB8EDC5BAD1C}"/>
    <cellStyle name="Forecast 2 2 3" xfId="31023" xr:uid="{BF5BB896-2DBF-427D-934E-6EA96DC4E80B}"/>
    <cellStyle name="Forecast 2 3" xfId="6801" xr:uid="{E27152D4-BE4A-41D6-A96C-67200D079931}"/>
    <cellStyle name="Forecast 2 3 2" xfId="30917" xr:uid="{3BD56E07-A497-47EE-8ED8-4C6901C774F5}"/>
    <cellStyle name="Forecast 2 3 3" xfId="31086" xr:uid="{0353D32A-99BB-4436-B1FF-A88C93B6B16C}"/>
    <cellStyle name="Forecast 2 3 4" xfId="36362" xr:uid="{E99A00CF-E9F1-47E0-B34B-CE871A30987B}"/>
    <cellStyle name="Forecast 2 3 5" xfId="23256" xr:uid="{48E5CF83-01BF-4B17-9DA8-9B3742B72464}"/>
    <cellStyle name="Forecast 2 4" xfId="31234" xr:uid="{69BB3764-510A-4BBA-9E3B-C5F008B3AE1C}"/>
    <cellStyle name="Forecast 2 5" xfId="14530" xr:uid="{AEE40DEF-DEC2-4905-A811-1215C2B86534}"/>
    <cellStyle name="Forecast 3" xfId="2319" xr:uid="{00000000-0005-0000-0000-00005A080000}"/>
    <cellStyle name="Forecast 3 2" xfId="3879" xr:uid="{00000000-0005-0000-0000-00005B080000}"/>
    <cellStyle name="Forecast 3 2 2" xfId="9256" xr:uid="{A9C0C60C-CD2D-4137-BA4B-07972EA2DE0B}"/>
    <cellStyle name="Forecast 3 2 2 2" xfId="31091" xr:uid="{D44C38A2-0C4C-48E6-9E53-2C69B69C52A3}"/>
    <cellStyle name="Forecast 3 2 2 3" xfId="31282" xr:uid="{2C9AFEEF-063F-4656-B646-696FFADCCDDE}"/>
    <cellStyle name="Forecast 3 2 2 4" xfId="38767" xr:uid="{AF3B8F11-3279-445C-AA46-1FA13A74896A}"/>
    <cellStyle name="Forecast 3 2 2 5" xfId="25669" xr:uid="{8D8B8339-89D6-484C-B6F8-01A70AF113FB}"/>
    <cellStyle name="Forecast 3 2 3" xfId="13025" xr:uid="{FCC3C45C-839F-4E20-ABA7-5D5875D5EBC2}"/>
    <cellStyle name="Forecast 3 2 3 2" xfId="31248" xr:uid="{4BB301DB-B64A-4462-91B2-D5B22F0FD932}"/>
    <cellStyle name="Forecast 3 2 3 3" xfId="18312" xr:uid="{A6320C0F-C9A5-48F1-9BDF-8FFA57ED28CF}"/>
    <cellStyle name="Forecast 3 2 3 4" xfId="42525" xr:uid="{96666C7B-E75B-46DA-AEE6-22C4018836D6}"/>
    <cellStyle name="Forecast 3 2 3 5" xfId="29428" xr:uid="{20E97CD2-0CD2-4225-B29B-538225CC72B9}"/>
    <cellStyle name="Forecast 3 2 4" xfId="20350" xr:uid="{20ADDCD1-1699-4DFB-A065-5E047D2FC33C}"/>
    <cellStyle name="Forecast 3 2 5" xfId="30756" xr:uid="{163084C4-7487-4394-B2F0-F31E8D4CE90F}"/>
    <cellStyle name="Forecast 3 2 6" xfId="30837" xr:uid="{59B34F71-BB12-46D1-BF58-58E03B549C29}"/>
    <cellStyle name="Forecast 3 2 7" xfId="33469" xr:uid="{7DA1BC71-79CF-47E7-9D33-9FD0DE504C78}"/>
    <cellStyle name="Forecast 3 2 8" xfId="16935" xr:uid="{688EE475-3636-487B-880A-7D1C1B866DA1}"/>
    <cellStyle name="Forecast 3 3" xfId="7709" xr:uid="{C146337C-41E7-401A-ADC3-F8E3C1B0C31C}"/>
    <cellStyle name="Forecast 3 3 2" xfId="31006" xr:uid="{6C3CC92D-AA61-40D4-B8D7-6973376DDC1E}"/>
    <cellStyle name="Forecast 3 3 3" xfId="31121" xr:uid="{4BCC870D-C073-4828-B852-F29707606482}"/>
    <cellStyle name="Forecast 3 3 4" xfId="37227" xr:uid="{EC071E0E-392B-49D1-B2C1-4C4689926B86}"/>
    <cellStyle name="Forecast 3 3 5" xfId="24122" xr:uid="{601081A8-D393-4F91-9D8C-6F7A539EF68B}"/>
    <cellStyle name="Forecast 3 4" xfId="11509" xr:uid="{8FCB98DD-452C-4C5E-8BD2-B0307A183444}"/>
    <cellStyle name="Forecast 3 4 2" xfId="31193" xr:uid="{E78E8786-1B6B-46CD-9C68-D1E0C3D16420}"/>
    <cellStyle name="Forecast 3 4 3" xfId="31077" xr:uid="{7C832824-2E0D-4453-AF0B-A1961EC96E09}"/>
    <cellStyle name="Forecast 3 4 4" xfId="41009" xr:uid="{84403AF9-E75E-4B41-8BC2-AE9FA33AC4F8}"/>
    <cellStyle name="Forecast 3 4 5" xfId="27912" xr:uid="{17B1FDCD-27CE-4E2B-99C5-56D2B1B3FA2D}"/>
    <cellStyle name="Forecast 3 5" xfId="18803" xr:uid="{9451198C-9B43-4CD2-938A-651CAE09269E}"/>
    <cellStyle name="Forecast 3 6" xfId="30676" xr:uid="{C358428F-E5F8-4D69-847E-63B0607DCEEC}"/>
    <cellStyle name="Forecast 3 7" xfId="31159" xr:uid="{370C9729-92FD-4B34-8209-5CC61EDC79E0}"/>
    <cellStyle name="Forecast 3 8" xfId="31934" xr:uid="{8BB4498C-7938-437F-A142-1C80BC872156}"/>
    <cellStyle name="Forecast 3 9" xfId="15395" xr:uid="{A3C2A0FF-EA55-4BA3-B29F-B79DD805061C}"/>
    <cellStyle name="Formule" xfId="1469" xr:uid="{00000000-0005-0000-0000-00005C080000}"/>
    <cellStyle name="Gevolgde hyperlink" xfId="1470" xr:uid="{00000000-0005-0000-0000-00005D080000}"/>
    <cellStyle name="giallino" xfId="1471" xr:uid="{00000000-0005-0000-0000-00005E080000}"/>
    <cellStyle name="Good" xfId="234" builtinId="26" customBuiltin="1"/>
    <cellStyle name="Good 2" xfId="186" xr:uid="{00000000-0005-0000-0000-000060080000}"/>
    <cellStyle name="Good 2 2" xfId="1474" xr:uid="{00000000-0005-0000-0000-000061080000}"/>
    <cellStyle name="Good 2 3" xfId="1473" xr:uid="{00000000-0005-0000-0000-000062080000}"/>
    <cellStyle name="Good 2 4" xfId="7277" xr:uid="{92283B04-682A-47A1-A33A-BE873287419E}"/>
    <cellStyle name="Good 3" xfId="1475" xr:uid="{00000000-0005-0000-0000-000063080000}"/>
    <cellStyle name="Good 4" xfId="1925" xr:uid="{00000000-0005-0000-0000-000064080000}"/>
    <cellStyle name="Good 5" xfId="1472" xr:uid="{00000000-0005-0000-0000-000065080000}"/>
    <cellStyle name="Grey" xfId="1476" xr:uid="{00000000-0005-0000-0000-000066080000}"/>
    <cellStyle name="grigio" xfId="1477" xr:uid="{00000000-0005-0000-0000-000067080000}"/>
    <cellStyle name="GWh" xfId="1478" xr:uid="{00000000-0005-0000-0000-000068080000}"/>
    <cellStyle name="Hard Percent" xfId="1479" xr:uid="{00000000-0005-0000-0000-000069080000}"/>
    <cellStyle name="Header" xfId="1480" xr:uid="{00000000-0005-0000-0000-00006A080000}"/>
    <cellStyle name="Header0" xfId="1481" xr:uid="{00000000-0005-0000-0000-00006B080000}"/>
    <cellStyle name="Header0 2" xfId="6551" xr:uid="{D5D04DD0-E327-4517-88BD-58966F6ADC6B}"/>
    <cellStyle name="Header0 2 2" xfId="30850" xr:uid="{218EF082-F097-45AE-AA4D-8573E8A4FC16}"/>
    <cellStyle name="Header0 2 3" xfId="31143" xr:uid="{BB762C40-E67D-4A2B-B60A-A583477311CF}"/>
    <cellStyle name="Header0 2 4" xfId="36115" xr:uid="{0DF8CBBA-C0A8-4448-A043-5AB567569511}"/>
    <cellStyle name="Header0 2 5" xfId="23007" xr:uid="{72C783A8-5FFB-4B11-A74C-3B9246D4154A}"/>
    <cellStyle name="Header0 3" xfId="18391" xr:uid="{F4D36654-D695-46F5-B3DC-EB2A6CBC9C84}"/>
    <cellStyle name="Header1" xfId="1482" xr:uid="{00000000-0005-0000-0000-00006C080000}"/>
    <cellStyle name="Header2" xfId="1483" xr:uid="{00000000-0005-0000-0000-00006D080000}"/>
    <cellStyle name="Header2 2" xfId="2105" xr:uid="{00000000-0005-0000-0000-00006E080000}"/>
    <cellStyle name="Header2 2 2" xfId="3673" xr:uid="{00000000-0005-0000-0000-00006F080000}"/>
    <cellStyle name="Header2 2 2 2" xfId="9051" xr:uid="{786D9D59-86F1-4B68-89E2-168AF74D04D7}"/>
    <cellStyle name="Header2 2 2 2 2" xfId="31082" xr:uid="{F76D3747-80DA-417E-B16F-CBDBE3D01A9D}"/>
    <cellStyle name="Header2 2 2 2 3" xfId="31011" xr:uid="{8BA66F57-23E2-4BE7-BD2C-39735B9E74C8}"/>
    <cellStyle name="Header2 2 2 2 4" xfId="38562" xr:uid="{CA52883E-DCCC-4B5C-BD59-4FBF4CE3DDD2}"/>
    <cellStyle name="Header2 2 2 2 5" xfId="25464" xr:uid="{54788CA2-B7FF-48C5-B523-9C4F8A79052B}"/>
    <cellStyle name="Header2 2 2 3" xfId="20145" xr:uid="{B6BFCED1-79BB-4F64-A60B-FC461F4BA6BA}"/>
    <cellStyle name="Header2 2 2 4" xfId="30748" xr:uid="{0CC3C12E-0360-453D-B601-065306DE39AC}"/>
    <cellStyle name="Header2 2 2 5" xfId="30999" xr:uid="{D3720A12-3D75-4189-A3EB-258FFF958404}"/>
    <cellStyle name="Header2 2 2 6" xfId="33265" xr:uid="{A960BEA7-338A-436E-AB8B-418CF11F4D51}"/>
    <cellStyle name="Header2 2 2 7" xfId="16730" xr:uid="{B08351B4-04BF-4D4B-86F0-13ABF051D735}"/>
    <cellStyle name="Header2 2 3" xfId="7496" xr:uid="{3B5747A9-B518-4C2B-98EC-CE3317D7BBCA}"/>
    <cellStyle name="Header2 2 3 2" xfId="11296" xr:uid="{6C78E395-6785-4B4A-A4C7-68335F756CDE}"/>
    <cellStyle name="Header2 2 3 2 2" xfId="31173" xr:uid="{1696C0C3-CEC1-4649-90FB-84CD414FFFC6}"/>
    <cellStyle name="Header2 2 3 2 3" xfId="31190" xr:uid="{4AB90BC2-7D96-46DB-84B7-237174D9F5BA}"/>
    <cellStyle name="Header2 2 3 2 4" xfId="40796" xr:uid="{ACE55F77-0213-4FAA-96AE-3EB7A066F4B6}"/>
    <cellStyle name="Header2 2 3 2 5" xfId="27699" xr:uid="{BE6FE369-1EFB-4CF8-ABD2-ADD198482708}"/>
    <cellStyle name="Header2 2 3 3" xfId="23917" xr:uid="{141164D8-81DA-4E4F-8FC7-817D2AF88C71}"/>
    <cellStyle name="Header2 2 3 4" xfId="30995" xr:uid="{D41A67DC-EC39-4DCB-8C6E-C7E21A1EA542}"/>
    <cellStyle name="Header2 2 3 5" xfId="31268" xr:uid="{E0471C09-54BB-4BA8-A577-3ED87289F709}"/>
    <cellStyle name="Header2 2 3 6" xfId="37022" xr:uid="{F003B2D7-5CC6-4304-B8E9-810E30D0CFD9}"/>
    <cellStyle name="Header2 2 3 7" xfId="15190" xr:uid="{F81874E9-3B67-4D90-A3FD-9955C538DE4C}"/>
    <cellStyle name="Header2 2 4" xfId="6802" xr:uid="{AB89B1B6-BA79-4262-AA68-C3A4E297AEDD}"/>
    <cellStyle name="Header2 2 4 2" xfId="30918" xr:uid="{E208554D-2F29-403F-97FC-8F4392FBEF20}"/>
    <cellStyle name="Header2 2 4 3" xfId="30752" xr:uid="{7A047066-7AE0-409C-BA4B-CA512AB3DE12}"/>
    <cellStyle name="Header2 2 4 4" xfId="36363" xr:uid="{D4107DAE-BFC1-401B-B5EB-EBD3941ABFCB}"/>
    <cellStyle name="Header2 2 4 5" xfId="23257" xr:uid="{666DEED4-2D80-40B9-A0AD-4AE1A3C75B7B}"/>
    <cellStyle name="Header2 2 5" xfId="31048" xr:uid="{90F4810E-F59B-4B96-BA1A-72A24DDED26D}"/>
    <cellStyle name="Header2 2 6" xfId="14531" xr:uid="{46B04661-C25B-4A46-8C58-53A4A69B9C67}"/>
    <cellStyle name="Header2 3" xfId="2320" xr:uid="{00000000-0005-0000-0000-000070080000}"/>
    <cellStyle name="Header2 3 2" xfId="3880" xr:uid="{00000000-0005-0000-0000-000071080000}"/>
    <cellStyle name="Header2 3 2 2" xfId="9257" xr:uid="{45D2713C-27D7-4565-A58B-75C83074A81D}"/>
    <cellStyle name="Header2 3 2 2 2" xfId="31092" xr:uid="{E123F0DF-B28D-40DD-AA39-7EBFD975A0F0}"/>
    <cellStyle name="Header2 3 2 2 3" xfId="31126" xr:uid="{BFE6C192-6186-41EC-B3A5-254CDB619619}"/>
    <cellStyle name="Header2 3 2 2 4" xfId="38768" xr:uid="{8478AA25-B20C-4939-8023-5CB80578AC36}"/>
    <cellStyle name="Header2 3 2 2 5" xfId="25670" xr:uid="{6624A3D8-8ED7-4221-889D-8E2EBD7E340F}"/>
    <cellStyle name="Header2 3 2 3" xfId="13026" xr:uid="{4B336EFB-9953-453F-938F-BBA78467A970}"/>
    <cellStyle name="Header2 3 2 3 2" xfId="31249" xr:uid="{01E01EAA-C246-4CA6-ADF7-8FDB7BF0A45F}"/>
    <cellStyle name="Header2 3 2 3 3" xfId="18378" xr:uid="{AFD51737-4CEE-4A98-A35D-0FA89D4E118D}"/>
    <cellStyle name="Header2 3 2 3 4" xfId="42526" xr:uid="{A31CE926-4560-4EDD-A908-6FA91BB9F46F}"/>
    <cellStyle name="Header2 3 2 3 5" xfId="29429" xr:uid="{938E5199-7439-4649-A53E-C5E1660B409F}"/>
    <cellStyle name="Header2 3 2 4" xfId="20351" xr:uid="{2E85CCDD-F9F2-4501-BCE1-45261045A6C6}"/>
    <cellStyle name="Header2 3 2 5" xfId="30757" xr:uid="{2F89B028-7CAC-4835-89BC-43311F926A12}"/>
    <cellStyle name="Header2 3 2 6" xfId="30831" xr:uid="{B15117FF-902A-4A5B-92B7-6467B7D23576}"/>
    <cellStyle name="Header2 3 2 7" xfId="33470" xr:uid="{43884C56-3BF7-4801-B18E-BCE66CCF402D}"/>
    <cellStyle name="Header2 3 2 8" xfId="16936" xr:uid="{D7601B17-4CD2-49B9-8B4F-1400A99EA8D0}"/>
    <cellStyle name="Header2 3 3" xfId="7710" xr:uid="{33C5D26E-81F3-4F7D-86A4-A8724B3DBFC5}"/>
    <cellStyle name="Header2 3 3 2" xfId="31007" xr:uid="{FA3913E2-4B4A-4ECA-8A87-434676D73ADD}"/>
    <cellStyle name="Header2 3 3 3" xfId="30784" xr:uid="{81CB9121-4F33-4A1B-9E48-9206724ED162}"/>
    <cellStyle name="Header2 3 3 4" xfId="37228" xr:uid="{B1F5BE50-E1E6-4475-9806-FEC5B282DE00}"/>
    <cellStyle name="Header2 3 3 5" xfId="24123" xr:uid="{5F715955-7519-4E1A-8842-60938310C563}"/>
    <cellStyle name="Header2 3 4" xfId="11510" xr:uid="{B1A1B704-5A35-4311-ACF5-DA7C0C7E5EFB}"/>
    <cellStyle name="Header2 3 4 2" xfId="31194" xr:uid="{664C4FAE-C398-4683-8DCE-199198A5E951}"/>
    <cellStyle name="Header2 3 4 3" xfId="30744" xr:uid="{4D9AB6A4-4049-4737-A8CC-4B91A4DB5360}"/>
    <cellStyle name="Header2 3 4 4" xfId="41010" xr:uid="{76996E39-1813-4203-AC55-10E77198B9DE}"/>
    <cellStyle name="Header2 3 4 5" xfId="27913" xr:uid="{05F95CBD-FF9B-49AC-A44D-A2413A489AFE}"/>
    <cellStyle name="Header2 3 5" xfId="18804" xr:uid="{384003F9-C198-4B9A-805A-EE9D98DFAABF}"/>
    <cellStyle name="Header2 3 6" xfId="30677" xr:uid="{3B07C6E4-D1C1-43A6-B8AD-E61EF0BB0458}"/>
    <cellStyle name="Header2 3 7" xfId="30981" xr:uid="{8F4A0D9D-C1AF-4D47-A049-A07428212382}"/>
    <cellStyle name="Header2 3 8" xfId="31935" xr:uid="{BA235395-21FC-47B1-8F04-DDA94FC98E0F}"/>
    <cellStyle name="Header2 3 9" xfId="15396" xr:uid="{654928DF-A654-42DB-A785-DAD238C09540}"/>
    <cellStyle name="Header2 4" xfId="6552" xr:uid="{C98483F8-A0BC-4FB6-AAE6-ED9C36804375}"/>
    <cellStyle name="Header2 4 2" xfId="30851" xr:uid="{BE0F8968-81ED-4C69-AA84-D3287B781B25}"/>
    <cellStyle name="Header2 4 3" xfId="30809" xr:uid="{AE1994E6-351D-453B-9BF4-4D038534132B}"/>
    <cellStyle name="Header2 4 4" xfId="36116" xr:uid="{52E3F6BB-241F-4077-92EE-3051552F170E}"/>
    <cellStyle name="Header2 4 5" xfId="23008" xr:uid="{1431096D-2286-41A2-953D-CCB8FFD69ABC}"/>
    <cellStyle name="Header2 5" xfId="18392" xr:uid="{AE960E24-C34A-4EC8-A823-8863D25ABED2}"/>
    <cellStyle name="Heading 1" xfId="230" builtinId="16" customBuiltin="1"/>
    <cellStyle name="Heading 1 2" xfId="187" xr:uid="{00000000-0005-0000-0000-000073080000}"/>
    <cellStyle name="Heading 1 2 2" xfId="1486" xr:uid="{00000000-0005-0000-0000-000074080000}"/>
    <cellStyle name="Heading 1 2 3" xfId="1485" xr:uid="{00000000-0005-0000-0000-000075080000}"/>
    <cellStyle name="Heading 1 2 4" xfId="7278" xr:uid="{B8276255-1ED5-4AFE-B851-E83ED759B01A}"/>
    <cellStyle name="Heading 1 3" xfId="1487" xr:uid="{00000000-0005-0000-0000-000076080000}"/>
    <cellStyle name="Heading 1 4" xfId="1926" xr:uid="{00000000-0005-0000-0000-000077080000}"/>
    <cellStyle name="Heading 1 5" xfId="1484" xr:uid="{00000000-0005-0000-0000-000078080000}"/>
    <cellStyle name="Heading 2" xfId="231" builtinId="17" customBuiltin="1"/>
    <cellStyle name="Heading 2 2" xfId="188" xr:uid="{00000000-0005-0000-0000-00007A080000}"/>
    <cellStyle name="Heading 2 3" xfId="1488" xr:uid="{00000000-0005-0000-0000-00007B080000}"/>
    <cellStyle name="Heading 3" xfId="232" builtinId="18" customBuiltin="1"/>
    <cellStyle name="Heading 3 2" xfId="189" xr:uid="{00000000-0005-0000-0000-00007D080000}"/>
    <cellStyle name="Heading 3 3" xfId="1489" xr:uid="{00000000-0005-0000-0000-00007E080000}"/>
    <cellStyle name="Heading 4" xfId="233" builtinId="19" customBuiltin="1"/>
    <cellStyle name="Heading 4 2" xfId="190" xr:uid="{00000000-0005-0000-0000-000080080000}"/>
    <cellStyle name="Heading 4 2 2" xfId="1492" xr:uid="{00000000-0005-0000-0000-000081080000}"/>
    <cellStyle name="Heading 4 2 3" xfId="1491" xr:uid="{00000000-0005-0000-0000-000082080000}"/>
    <cellStyle name="Heading 4 2 4" xfId="7279" xr:uid="{D0CD50CC-4E67-4828-9903-FCB55D2335BA}"/>
    <cellStyle name="Heading 4 3" xfId="1493" xr:uid="{00000000-0005-0000-0000-000083080000}"/>
    <cellStyle name="Heading 4 4" xfId="1927" xr:uid="{00000000-0005-0000-0000-000084080000}"/>
    <cellStyle name="Heading 4 5" xfId="1490" xr:uid="{00000000-0005-0000-0000-000085080000}"/>
    <cellStyle name="HeadingB" xfId="1494" xr:uid="{00000000-0005-0000-0000-000086080000}"/>
    <cellStyle name="HeadingBU" xfId="1495" xr:uid="{00000000-0005-0000-0000-000087080000}"/>
    <cellStyle name="headline01" xfId="1496" xr:uid="{00000000-0005-0000-0000-000088080000}"/>
    <cellStyle name="headline01 2" xfId="6553" xr:uid="{7EE85732-A7B0-4B76-AD73-1FBFDAF75931}"/>
    <cellStyle name="headline01 2 2" xfId="30852" xr:uid="{B88F8AD8-7E22-460F-AF4E-FD05D6BEA7BF}"/>
    <cellStyle name="headline01 2 3" xfId="31185" xr:uid="{ABD3ECF8-29E8-4F91-8C55-8A89AE56C440}"/>
    <cellStyle name="headline01 2 4" xfId="36117" xr:uid="{1693AC7C-BA1B-4CAE-911B-34B5C9C9981F}"/>
    <cellStyle name="headline01 2 5" xfId="23009" xr:uid="{01AEDA42-BD34-49CE-AF43-3E4DCDB20174}"/>
    <cellStyle name="headline01 3" xfId="18393" xr:uid="{D45B5A5F-85DB-4394-ADE9-0C053D566368}"/>
    <cellStyle name="Hyperlink" xfId="1497" xr:uid="{00000000-0005-0000-0000-000089080000}"/>
    <cellStyle name="Hyperlink 2" xfId="1498" xr:uid="{00000000-0005-0000-0000-00008A080000}"/>
    <cellStyle name="Incorrecto" xfId="1857" xr:uid="{00000000-0005-0000-0000-00008B080000}"/>
    <cellStyle name="Input" xfId="237" builtinId="20" customBuiltin="1"/>
    <cellStyle name="Input (%)" xfId="1499" xr:uid="{00000000-0005-0000-0000-00008D080000}"/>
    <cellStyle name="Input (%) 2" xfId="2321" xr:uid="{00000000-0005-0000-0000-00008E080000}"/>
    <cellStyle name="Input (%) 2 2" xfId="7711" xr:uid="{C0BAC087-31D8-4B4D-8A8C-56B7CC3DE6F5}"/>
    <cellStyle name="Input (%) 2 2 2" xfId="24124" xr:uid="{2A8EA3EC-5F17-408C-8EBE-150ECEB6C411}"/>
    <cellStyle name="Input (%) 2 3" xfId="6803" xr:uid="{1931D224-20C3-497E-82B9-B7A9D1CA3835}"/>
    <cellStyle name="Input (%) 2 4" xfId="18805" xr:uid="{0A53963A-64AC-4C4F-8382-E7AF940D5974}"/>
    <cellStyle name="Input (%) 3" xfId="6230" xr:uid="{00000000-0005-0000-0000-00008F080000}"/>
    <cellStyle name="Input (%) 3 2" xfId="10208" xr:uid="{0CFE3378-43A0-4139-8E28-64A586A06C8B}"/>
    <cellStyle name="Input (%) 3 3" xfId="22701" xr:uid="{1BFA0985-0D9E-4B95-A1F7-37769514A1B0}"/>
    <cellStyle name="Input (£m)" xfId="1500" xr:uid="{00000000-0005-0000-0000-000090080000}"/>
    <cellStyle name="Input (£m) 2" xfId="2322" xr:uid="{00000000-0005-0000-0000-000091080000}"/>
    <cellStyle name="Input (£m) 2 2" xfId="7712" xr:uid="{F13A2F4E-EF57-4078-AA18-A228F538F0B8}"/>
    <cellStyle name="Input (£m) 2 2 2" xfId="24125" xr:uid="{718A4E10-3652-47E2-B599-D4D1504840BF}"/>
    <cellStyle name="Input (£m) 2 3" xfId="6804" xr:uid="{5F560320-61AF-430F-B1EC-99FFD62F2B90}"/>
    <cellStyle name="Input (£m) 2 4" xfId="18806" xr:uid="{0CB8DE95-0FD1-4BBA-BEC2-57F46A2FCE98}"/>
    <cellStyle name="Input (£m) 3" xfId="6231" xr:uid="{00000000-0005-0000-0000-000092080000}"/>
    <cellStyle name="Input (£m) 3 2" xfId="10209" xr:uid="{B9A75E5E-E746-4B36-8856-CB85D2847820}"/>
    <cellStyle name="Input (£m) 3 3" xfId="22702" xr:uid="{07FD3320-45D2-40A0-AF12-E70A8DE77302}"/>
    <cellStyle name="Input (0)" xfId="1501" xr:uid="{00000000-0005-0000-0000-000093080000}"/>
    <cellStyle name="Input (0) 2" xfId="1502" xr:uid="{00000000-0005-0000-0000-000094080000}"/>
    <cellStyle name="Input (0,0)" xfId="1503" xr:uid="{00000000-0005-0000-0000-000095080000}"/>
    <cellStyle name="Input (0,0) 2" xfId="1504" xr:uid="{00000000-0005-0000-0000-000096080000}"/>
    <cellStyle name="Input (0,00)" xfId="1505" xr:uid="{00000000-0005-0000-0000-000097080000}"/>
    <cellStyle name="Input (0,00) 2" xfId="1506" xr:uid="{00000000-0005-0000-0000-000098080000}"/>
    <cellStyle name="Input (0,00) 3" xfId="1858" xr:uid="{00000000-0005-0000-0000-000099080000}"/>
    <cellStyle name="Input (0,00)_VAB_PO1219_vers0" xfId="1859" xr:uid="{00000000-0005-0000-0000-00009A080000}"/>
    <cellStyle name="Input (000)" xfId="1507" xr:uid="{00000000-0005-0000-0000-00009B080000}"/>
    <cellStyle name="Input (No)" xfId="1508" xr:uid="{00000000-0005-0000-0000-00009C080000}"/>
    <cellStyle name="Input (No) 2" xfId="2323" xr:uid="{00000000-0005-0000-0000-00009D080000}"/>
    <cellStyle name="Input (No) 2 2" xfId="7713" xr:uid="{2BF20F49-C1CB-4C88-85AA-FA49D44AA7B1}"/>
    <cellStyle name="Input (No) 2 2 2" xfId="24126" xr:uid="{C1BF4826-E8B9-48E2-A1CE-E6F94E382A19}"/>
    <cellStyle name="Input (No) 2 3" xfId="6805" xr:uid="{586CCD5F-3A93-404F-88AC-F31A60C2BBCA}"/>
    <cellStyle name="Input (No) 2 4" xfId="18807" xr:uid="{80E589D7-8237-4D31-B1F1-0C17B387B9CF}"/>
    <cellStyle name="Input (No) 3" xfId="6232" xr:uid="{00000000-0005-0000-0000-00009E080000}"/>
    <cellStyle name="Input (No) 3 2" xfId="10210" xr:uid="{EF36413F-CE90-4A93-BCD8-A51C04376E67}"/>
    <cellStyle name="Input (No) 3 3" xfId="22703" xr:uid="{5E1D1BDB-9A61-464A-8B7C-97A664C4AC5F}"/>
    <cellStyle name="Input [yellow]" xfId="1509" xr:uid="{00000000-0005-0000-0000-00009F080000}"/>
    <cellStyle name="Input [yellow] 2" xfId="2106" xr:uid="{00000000-0005-0000-0000-0000A0080000}"/>
    <cellStyle name="Input [yellow] 2 2" xfId="7497" xr:uid="{52C124CF-9518-4DD8-9466-25E6AF7A5781}"/>
    <cellStyle name="Input [yellow] 2 2 2" xfId="11297" xr:uid="{E8FF6380-5C0C-402C-B853-7447700249D0}"/>
    <cellStyle name="Input [yellow] 2 2 2 2" xfId="31174" xr:uid="{51D282B0-A55A-4FC5-8DF8-5A808806DEC4}"/>
    <cellStyle name="Input [yellow] 2 2 2 3" xfId="31003" xr:uid="{25E79C80-23A7-494E-9735-F7DEF9CD258F}"/>
    <cellStyle name="Input [yellow] 2 2 2 4" xfId="40797" xr:uid="{2B565E61-9A68-430F-ABD3-665FCC827001}"/>
    <cellStyle name="Input [yellow] 2 2 2 5" xfId="27700" xr:uid="{78E8864D-ACEF-4DBE-B351-9923D0230D69}"/>
    <cellStyle name="Input [yellow] 2 2 3" xfId="31111" xr:uid="{C448E4DD-204A-4D9A-A301-2FD4F16C6067}"/>
    <cellStyle name="Input [yellow] 2 3" xfId="6806" xr:uid="{C79A8C29-27E8-497C-A024-F3AA29E1902C}"/>
    <cellStyle name="Input [yellow] 2 3 2" xfId="30919" xr:uid="{6AF91B76-011C-4293-A68E-CA3B364E490C}"/>
    <cellStyle name="Input [yellow] 2 3 3" xfId="31137" xr:uid="{E789489B-A70C-46D3-83AD-E1D90F8E0FD1}"/>
    <cellStyle name="Input [yellow] 2 3 4" xfId="36364" xr:uid="{811CF521-E32B-4315-9168-8CC6887FD9E7}"/>
    <cellStyle name="Input [yellow] 2 3 5" xfId="23258" xr:uid="{B063794D-1741-4433-8FC7-3CE6B53D3B62}"/>
    <cellStyle name="Input [yellow] 2 4" xfId="31291" xr:uid="{03A3D9AB-BE11-4E2A-A9EC-D5A9603A6E83}"/>
    <cellStyle name="Input [yellow] 2 5" xfId="14532" xr:uid="{4EA8008D-E68B-4999-AD05-F6D34AFDAE58}"/>
    <cellStyle name="Input [yellow] 3" xfId="2324" xr:uid="{00000000-0005-0000-0000-0000A1080000}"/>
    <cellStyle name="Input [yellow] 3 2" xfId="3881" xr:uid="{00000000-0005-0000-0000-0000A2080000}"/>
    <cellStyle name="Input [yellow] 3 2 2" xfId="9258" xr:uid="{A0F1FEF6-AE9F-40B6-953F-7A07F83A7621}"/>
    <cellStyle name="Input [yellow] 3 2 2 2" xfId="31093" xr:uid="{11A299B1-0947-4842-8C41-22917082DCC1}"/>
    <cellStyle name="Input [yellow] 3 2 2 3" xfId="30788" xr:uid="{0477BD41-522E-4620-841B-878699F7CE03}"/>
    <cellStyle name="Input [yellow] 3 2 2 4" xfId="38769" xr:uid="{FD6E3DF1-80C4-4100-9CBA-B011E12A7794}"/>
    <cellStyle name="Input [yellow] 3 2 2 5" xfId="25671" xr:uid="{FDD77C63-AD50-4453-B5B6-99FEE151006F}"/>
    <cellStyle name="Input [yellow] 3 2 3" xfId="13027" xr:uid="{92B886EC-6708-417D-893E-6C9E734BF4C5}"/>
    <cellStyle name="Input [yellow] 3 2 3 2" xfId="31250" xr:uid="{1DE0B39D-EF0F-4BF9-95B7-8D69BA86F490}"/>
    <cellStyle name="Input [yellow] 3 2 3 3" xfId="18379" xr:uid="{992112FC-98CF-416A-B090-BD09453CAA20}"/>
    <cellStyle name="Input [yellow] 3 2 3 4" xfId="42527" xr:uid="{5B461D4E-4C98-4687-8BB4-D1B3F9A3ADB5}"/>
    <cellStyle name="Input [yellow] 3 2 3 5" xfId="29430" xr:uid="{687C00D6-C7EC-4525-AA9F-0D69D3F138E9}"/>
    <cellStyle name="Input [yellow] 3 2 4" xfId="20352" xr:uid="{50B2EECF-99C1-47C4-B3F3-24642D60087A}"/>
    <cellStyle name="Input [yellow] 3 2 5" xfId="30758" xr:uid="{346A4EB8-B85B-457D-A1EB-2F64DA890A4F}"/>
    <cellStyle name="Input [yellow] 3 2 6" xfId="30827" xr:uid="{F9DDE9D2-4C1F-46EF-B6B9-E9ED7D748964}"/>
    <cellStyle name="Input [yellow] 3 2 7" xfId="33471" xr:uid="{1A3553A7-08A8-4D14-B661-3FEDE6DB2A69}"/>
    <cellStyle name="Input [yellow] 3 2 8" xfId="16937" xr:uid="{121B446C-E668-404B-B31A-56D87531EF17}"/>
    <cellStyle name="Input [yellow] 3 3" xfId="7714" xr:uid="{90D0EBEF-7588-494E-9FD0-39BFD2C46773}"/>
    <cellStyle name="Input [yellow] 3 3 2" xfId="31008" xr:uid="{AC83A5BE-6F46-4ED8-A640-24E168767548}"/>
    <cellStyle name="Input [yellow] 3 3 3" xfId="31272" xr:uid="{6AB7318E-C46E-4419-8120-2B40AE8A7A48}"/>
    <cellStyle name="Input [yellow] 3 3 4" xfId="37229" xr:uid="{F0BDF3ED-856F-4CAD-A97E-7F47FDD79108}"/>
    <cellStyle name="Input [yellow] 3 3 5" xfId="24127" xr:uid="{B43F2088-74DD-4980-8D50-BB2D52CFA191}"/>
    <cellStyle name="Input [yellow] 3 4" xfId="11511" xr:uid="{73EA5C76-0D7D-4745-A48F-D8EBD4C6500D}"/>
    <cellStyle name="Input [yellow] 3 4 2" xfId="31195" xr:uid="{1FF9FADB-37D0-46B3-87EF-629205DDC071}"/>
    <cellStyle name="Input [yellow] 3 4 3" xfId="31229" xr:uid="{CFBB7A6C-F456-45FE-B023-F01B2290A3EE}"/>
    <cellStyle name="Input [yellow] 3 4 4" xfId="41011" xr:uid="{81B27CCE-477C-4D15-9F60-12D1287E26D1}"/>
    <cellStyle name="Input [yellow] 3 4 5" xfId="27914" xr:uid="{E218A0DB-2C30-4CA8-BF79-43D830693FA2}"/>
    <cellStyle name="Input [yellow] 3 5" xfId="18808" xr:uid="{88FD8A5F-A5B9-4835-ADDE-EE03BA418868}"/>
    <cellStyle name="Input [yellow] 3 6" xfId="30678" xr:uid="{E0215E3C-388B-4806-B8D6-40D014A5DAB4}"/>
    <cellStyle name="Input [yellow] 3 7" xfId="31105" xr:uid="{CBD16CEF-1727-4C6B-A0FF-15454FDCE366}"/>
    <cellStyle name="Input [yellow] 3 8" xfId="31936" xr:uid="{B1EA9EDD-FD00-498F-B7B7-ED5564906DE6}"/>
    <cellStyle name="Input [yellow] 3 9" xfId="15397" xr:uid="{73E958D6-58FF-4C5A-BCDB-C91AFE2F8B2A}"/>
    <cellStyle name="Input 2" xfId="1510" xr:uid="{00000000-0005-0000-0000-0000A3080000}"/>
    <cellStyle name="Input 3" xfId="1511" xr:uid="{00000000-0005-0000-0000-0000A4080000}"/>
    <cellStyle name="Input 4" xfId="1512" xr:uid="{00000000-0005-0000-0000-0000A5080000}"/>
    <cellStyle name="Input 5" xfId="1513" xr:uid="{00000000-0005-0000-0000-0000A6080000}"/>
    <cellStyle name="Input 6" xfId="1811" xr:uid="{00000000-0005-0000-0000-0000A7080000}"/>
    <cellStyle name="Input 6 2" xfId="3559" xr:uid="{00000000-0005-0000-0000-0000A8080000}"/>
    <cellStyle name="Input 6 2 2" xfId="8937" xr:uid="{64A3FD9D-83C9-4189-867B-6C701A88CD17}"/>
    <cellStyle name="Input 6 2 2 2" xfId="25350" xr:uid="{C5FD8FBE-A35B-4C16-A5B5-EB95113A790E}"/>
    <cellStyle name="Input 6 2 2 3" xfId="31071" xr:uid="{D3DD62DF-5BA5-4686-9433-A32F38934274}"/>
    <cellStyle name="Input 6 2 2 4" xfId="30829" xr:uid="{8D77293E-7896-45B5-A701-3455DE2D0629}"/>
    <cellStyle name="Input 6 2 2 5" xfId="38448" xr:uid="{B40132D7-4A49-4AD6-9523-E7B2108523E5}"/>
    <cellStyle name="Input 6 2 2 6" xfId="16616" xr:uid="{A49489BC-96F2-4473-BA15-75C3C861C3FE}"/>
    <cellStyle name="Input 6 2 3" xfId="6900" xr:uid="{3CE1FA55-BA84-4069-A45A-9A9B96CCFAC0}"/>
    <cellStyle name="Input 6 2 3 2" xfId="30975" xr:uid="{A747641F-2CCE-4BE7-A5A8-4C8D0E94CE17}"/>
    <cellStyle name="Input 6 2 3 3" xfId="30787" xr:uid="{DD4C7D59-68F3-4FA6-86BB-156680D24EDD}"/>
    <cellStyle name="Input 6 2 3 4" xfId="36454" xr:uid="{90B7242B-F8BE-4DC9-85A1-BB20F43A49F4}"/>
    <cellStyle name="Input 6 2 3 5" xfId="23348" xr:uid="{95B7B103-3BD9-4B4C-8858-C6FAC69A0858}"/>
    <cellStyle name="Input 6 2 4" xfId="20031" xr:uid="{55622D14-B112-452A-A149-113C606152DE}"/>
    <cellStyle name="Input 6 2 5" xfId="30739" xr:uid="{1BBED5E1-E593-40F7-99A0-EC38DF290373}"/>
    <cellStyle name="Input 6 2 6" xfId="30667" xr:uid="{B56D49CE-5B6C-4A0F-815A-A350CB23BBFC}"/>
    <cellStyle name="Input 6 2 7" xfId="33152" xr:uid="{F95A7B47-F9DE-40D7-AAED-9DCA0ADA2505}"/>
    <cellStyle name="Input 6 2 8" xfId="14622" xr:uid="{D83158EB-B075-4CF5-9F1C-18780A9F86A3}"/>
    <cellStyle name="Input 6 3" xfId="18486" xr:uid="{FD99D212-F91E-439A-9611-9A108A44886D}"/>
    <cellStyle name="Input 6 4" xfId="30660" xr:uid="{9AB6AD7D-CC90-4C9E-BC64-1F6FDA9E322E}"/>
    <cellStyle name="Input 6 5" xfId="18381" xr:uid="{F76449C1-AD9A-4F57-96EF-2F7EA57EF891}"/>
    <cellStyle name="Input 6 6" xfId="31620" xr:uid="{1592B795-91C0-4CD9-85A8-3B0F95D1317F}"/>
    <cellStyle name="Input 6 7" xfId="14360" xr:uid="{1795BC4A-0142-486C-81A6-BE00B15B3B0F}"/>
    <cellStyle name="Input 7" xfId="1810" xr:uid="{00000000-0005-0000-0000-0000A9080000}"/>
    <cellStyle name="Input 7 2" xfId="3558" xr:uid="{00000000-0005-0000-0000-0000AA080000}"/>
    <cellStyle name="Input 7 2 2" xfId="8936" xr:uid="{8E9F1416-DBF7-48C5-9400-80501F20D6D9}"/>
    <cellStyle name="Input 7 2 2 2" xfId="25349" xr:uid="{D767FB23-6EF4-4BEB-99CF-D8B8CB2AE22E}"/>
    <cellStyle name="Input 7 2 2 3" xfId="31070" xr:uid="{BD24F93D-310C-4E74-97E1-BEA0558F81F0}"/>
    <cellStyle name="Input 7 2 2 4" xfId="30833" xr:uid="{AFAB26CA-4564-4067-A8BF-6CA8A1B4E503}"/>
    <cellStyle name="Input 7 2 2 5" xfId="38447" xr:uid="{703BB59F-140F-4132-B8DF-D8FBB67FE26B}"/>
    <cellStyle name="Input 7 2 2 6" xfId="16615" xr:uid="{CEEC27FC-8C8C-49B3-AD98-ADF34BF03838}"/>
    <cellStyle name="Input 7 2 3" xfId="6899" xr:uid="{57A2A00C-3A02-4F71-9BEC-EDC7C3633EC0}"/>
    <cellStyle name="Input 7 2 3 2" xfId="30974" xr:uid="{09BAD747-FFC7-46AF-8542-3A9EF3A5679B}"/>
    <cellStyle name="Input 7 2 3 3" xfId="31125" xr:uid="{0352AB09-89E2-4D29-A5C4-029B6C308FCA}"/>
    <cellStyle name="Input 7 2 3 4" xfId="36453" xr:uid="{6C1720EC-E9C7-4111-A9FE-5E80652B71D9}"/>
    <cellStyle name="Input 7 2 3 5" xfId="23347" xr:uid="{59A2C2E6-34AB-45ED-82EE-A08075BCBF85}"/>
    <cellStyle name="Input 7 2 4" xfId="20030" xr:uid="{5F45EF03-161D-4B9C-8C30-371FB7E8309C}"/>
    <cellStyle name="Input 7 2 5" xfId="30738" xr:uid="{74DA6D32-52EC-4879-BF94-221710EC695F}"/>
    <cellStyle name="Input 7 2 6" xfId="30815" xr:uid="{91941C28-E333-43E8-BC7A-B88D778964BC}"/>
    <cellStyle name="Input 7 2 7" xfId="33151" xr:uid="{B4353025-0734-4E14-BF2A-026673007193}"/>
    <cellStyle name="Input 7 2 8" xfId="14621" xr:uid="{73AC43C1-915D-4541-8C15-AA539165F589}"/>
    <cellStyle name="Input 7 3" xfId="18485" xr:uid="{0F2B5E59-8A02-4481-ACD1-B04363FC4989}"/>
    <cellStyle name="Input 7 4" xfId="30659" xr:uid="{0A92591B-7E19-440E-8E98-060FA8B915E8}"/>
    <cellStyle name="Input 7 5" xfId="30722" xr:uid="{E18622AA-190E-42D7-B947-45C659D25BEA}"/>
    <cellStyle name="Input 7 6" xfId="31619" xr:uid="{24C50D09-457A-4AB2-8E1B-5E1585276C40}"/>
    <cellStyle name="Input 7 7" xfId="14359" xr:uid="{221C9D3A-E093-425B-B2D5-1A070839E712}"/>
    <cellStyle name="Input Normal" xfId="1514" xr:uid="{00000000-0005-0000-0000-0000AB080000}"/>
    <cellStyle name="Input Perc (0,00)" xfId="1515" xr:uid="{00000000-0005-0000-0000-0000AC080000}"/>
    <cellStyle name="Input Perc (0,00) 2" xfId="1516" xr:uid="{00000000-0005-0000-0000-0000AD080000}"/>
    <cellStyle name="Input Percent" xfId="1517" xr:uid="{00000000-0005-0000-0000-0000AE080000}"/>
    <cellStyle name="Input(0)" xfId="1518" xr:uid="{00000000-0005-0000-0000-0000AF080000}"/>
    <cellStyle name="Input(0) 2" xfId="1519" xr:uid="{00000000-0005-0000-0000-0000B0080000}"/>
    <cellStyle name="Input(0,0)" xfId="1520" xr:uid="{00000000-0005-0000-0000-0000B1080000}"/>
    <cellStyle name="Input(0,000)" xfId="1521" xr:uid="{00000000-0005-0000-0000-0000B2080000}"/>
    <cellStyle name="Input(0,000) 2" xfId="1522" xr:uid="{00000000-0005-0000-0000-0000B3080000}"/>
    <cellStyle name="InputCell" xfId="1523" xr:uid="{00000000-0005-0000-0000-0000B4080000}"/>
    <cellStyle name="InputCell 2" xfId="2107" xr:uid="{00000000-0005-0000-0000-0000B5080000}"/>
    <cellStyle name="InputCell 2 2" xfId="7498" xr:uid="{8748F875-A246-4109-822F-9F7EC17A0706}"/>
    <cellStyle name="InputCell 2 2 2" xfId="11298" xr:uid="{456E4400-D30F-4200-B69C-F846A7E4E373}"/>
    <cellStyle name="InputCell 2 2 2 2" xfId="31175" xr:uid="{B42CD0B7-9462-45AD-8B15-0D5E5D7571B6}"/>
    <cellStyle name="InputCell 2 2 2 3" xfId="31245" xr:uid="{784D24AB-7191-476C-B15F-D375792264E0}"/>
    <cellStyle name="InputCell 2 2 2 4" xfId="40798" xr:uid="{2560B08E-41DA-434E-A35A-656BD6630D08}"/>
    <cellStyle name="InputCell 2 2 2 5" xfId="27701" xr:uid="{EE58864F-6221-4E99-9EC1-0C4A42919A25}"/>
    <cellStyle name="InputCell 2 2 3" xfId="30777" xr:uid="{C3E013D7-CCA0-484F-92C7-9689DD4C3BD2}"/>
    <cellStyle name="InputCell 2 3" xfId="6807" xr:uid="{D60B708F-5FE2-4B0E-AE5A-4B03B3ACD9ED}"/>
    <cellStyle name="InputCell 2 3 2" xfId="30920" xr:uid="{D74B1149-FB73-4916-B63E-9D02D0D13756}"/>
    <cellStyle name="InputCell 2 3 3" xfId="30798" xr:uid="{2FD62D14-7ECF-4F5F-9189-19DFA3A6501C}"/>
    <cellStyle name="InputCell 2 3 4" xfId="36365" xr:uid="{C40EAC17-04EA-4A83-88D6-BA62D9AF0B8D}"/>
    <cellStyle name="InputCell 2 3 5" xfId="23259" xr:uid="{7960044C-5093-4194-910E-ACFB4151EF2D}"/>
    <cellStyle name="InputCell 2 4" xfId="31135" xr:uid="{5E075CFA-6EBB-454B-B85D-00DF0024BFA6}"/>
    <cellStyle name="InputCell 2 5" xfId="14533" xr:uid="{F8D4FE7C-4CF4-4A02-8E04-7FA64ACD1C45}"/>
    <cellStyle name="InputCell 3" xfId="2325" xr:uid="{00000000-0005-0000-0000-0000B6080000}"/>
    <cellStyle name="InputCell 3 2" xfId="3882" xr:uid="{00000000-0005-0000-0000-0000B7080000}"/>
    <cellStyle name="InputCell 3 2 2" xfId="9259" xr:uid="{808046AC-C5CE-4CD8-806F-7A67AF256601}"/>
    <cellStyle name="InputCell 3 2 2 2" xfId="31094" xr:uid="{0C911A19-FE79-4B33-ACC3-174D84E6A1DC}"/>
    <cellStyle name="InputCell 3 2 2 3" xfId="30707" xr:uid="{7B944C96-5C54-4BFA-90EB-C571B81EFBB4}"/>
    <cellStyle name="InputCell 3 2 2 4" xfId="38770" xr:uid="{3C7105E6-0BE7-4CB2-9813-6006FB6E3D54}"/>
    <cellStyle name="InputCell 3 2 2 5" xfId="25672" xr:uid="{1B40580E-D338-46CC-A828-2C34D4E1D882}"/>
    <cellStyle name="InputCell 3 2 3" xfId="13028" xr:uid="{F9EE37C4-64CB-4F39-B502-6BDF578C6F8F}"/>
    <cellStyle name="InputCell 3 2 3 2" xfId="31251" xr:uid="{CD516232-D2BC-47E2-B37D-1A9B1887E806}"/>
    <cellStyle name="InputCell 3 2 3 3" xfId="31147" xr:uid="{6455A889-DDF8-460D-9554-578A45CF061D}"/>
    <cellStyle name="InputCell 3 2 3 4" xfId="42528" xr:uid="{4E0FF5CA-1A04-4DF6-A0E0-852A1D5029B3}"/>
    <cellStyle name="InputCell 3 2 3 5" xfId="29431" xr:uid="{B333453B-7AE2-447A-9E12-2EC5F84B2717}"/>
    <cellStyle name="InputCell 3 2 4" xfId="20353" xr:uid="{FB72CC49-0308-4E6D-BFAF-ADFC89F5E8EE}"/>
    <cellStyle name="InputCell 3 2 5" xfId="30759" xr:uid="{142C263C-3DC3-4A26-8C78-61961BF40255}"/>
    <cellStyle name="InputCell 3 2 6" xfId="30822" xr:uid="{7DDEA05A-66DF-4411-91EC-2F13AA7481C3}"/>
    <cellStyle name="InputCell 3 2 7" xfId="33472" xr:uid="{F9703097-4546-4DBC-8231-93945596A0CD}"/>
    <cellStyle name="InputCell 3 2 8" xfId="16938" xr:uid="{ACE746F0-0181-47BB-B34E-0221534C825A}"/>
    <cellStyle name="InputCell 3 3" xfId="7715" xr:uid="{2835F1F7-818F-46C3-B400-B4B83D870527}"/>
    <cellStyle name="InputCell 3 3 2" xfId="31009" xr:uid="{51F41D10-492E-46CC-AF07-2CCBF8D69C9E}"/>
    <cellStyle name="InputCell 3 3 3" xfId="31115" xr:uid="{41F71613-9BF0-4440-9C28-6791543E2BBE}"/>
    <cellStyle name="InputCell 3 3 4" xfId="37230" xr:uid="{ED0F485A-4F7D-4D26-8401-6B5F139F6C1E}"/>
    <cellStyle name="InputCell 3 3 5" xfId="24128" xr:uid="{11D3DAE3-7DB9-44E6-9494-16D92A15BEE2}"/>
    <cellStyle name="InputCell 3 4" xfId="11512" xr:uid="{448BA190-F4C5-4025-B86B-6E986A4FA8F5}"/>
    <cellStyle name="InputCell 3 4 2" xfId="31196" xr:uid="{D0C98F82-3352-4723-AFE9-83D84A6B4E96}"/>
    <cellStyle name="InputCell 3 4 3" xfId="31043" xr:uid="{90151FDF-036F-41B7-AF53-81094E535A1E}"/>
    <cellStyle name="InputCell 3 4 4" xfId="41012" xr:uid="{2F01B762-26F1-4DEF-9E96-DC1ABAACC648}"/>
    <cellStyle name="InputCell 3 4 5" xfId="27915" xr:uid="{A1106405-42FE-43A5-9A94-CE383DC97971}"/>
    <cellStyle name="InputCell 3 5" xfId="18809" xr:uid="{7466CEBD-B911-4D24-8778-D3EF6FAAEB93}"/>
    <cellStyle name="InputCell 3 6" xfId="30679" xr:uid="{E5C86235-69E9-442C-91E4-C815AE0E3D2F}"/>
    <cellStyle name="InputCell 3 7" xfId="30771" xr:uid="{104E512F-F23C-4931-89D1-422823ECF008}"/>
    <cellStyle name="InputCell 3 8" xfId="31937" xr:uid="{021FFFD7-6EF8-44DB-B389-C6A4FF851860}"/>
    <cellStyle name="InputCell 3 9" xfId="15398" xr:uid="{DAA5E44B-326E-4A1C-B72F-FED624C95579}"/>
    <cellStyle name="Istogram. 3D_A_2" xfId="1524" xr:uid="{00000000-0005-0000-0000-0000B8080000}"/>
    <cellStyle name="ITL" xfId="1525" xr:uid="{00000000-0005-0000-0000-0000B9080000}"/>
    <cellStyle name="Label" xfId="1526" xr:uid="{00000000-0005-0000-0000-0000BA080000}"/>
    <cellStyle name="Label 2" xfId="2108" xr:uid="{00000000-0005-0000-0000-0000BB080000}"/>
    <cellStyle name="Label 2 2" xfId="7499" xr:uid="{AAD58FCB-8339-44B6-A5AD-9CED983D3566}"/>
    <cellStyle name="Label 2 2 2" xfId="11299" xr:uid="{ED209E5D-F1D0-4F3F-9C44-D04E9F83BF26}"/>
    <cellStyle name="Label 2 2 2 2" xfId="31176" xr:uid="{1A40A1E0-92E7-45CB-9C34-C92E88258DA8}"/>
    <cellStyle name="Label 2 2 2 3" xfId="31088" xr:uid="{2113DD96-600B-4BD2-A66D-DBEA68D59B57}"/>
    <cellStyle name="Label 2 2 2 4" xfId="40799" xr:uid="{7904F6C2-6313-4F64-B031-7DB3C584C325}"/>
    <cellStyle name="Label 2 2 2 5" xfId="27702" xr:uid="{F05B098F-2FCF-40BC-9E9D-96FB95A4CB99}"/>
    <cellStyle name="Label 2 2 3" xfId="30697" xr:uid="{70E84785-BA81-4A10-8C7E-9916222CF8C9}"/>
    <cellStyle name="Label 2 3" xfId="6808" xr:uid="{DA4CF07C-FFD3-4EB1-9711-E23CCD612211}"/>
    <cellStyle name="Label 2 3 2" xfId="30921" xr:uid="{4943A031-C332-458E-B4F2-E6FBBCDEB7BB}"/>
    <cellStyle name="Label 2 3 3" xfId="30716" xr:uid="{58B70664-882F-457E-B038-B375E8B7957E}"/>
    <cellStyle name="Label 2 3 4" xfId="36366" xr:uid="{66127B44-4CB6-4E04-8490-BBF1340E773D}"/>
    <cellStyle name="Label 2 3 5" xfId="23260" xr:uid="{710F9CCB-89E1-4DF5-9BFF-142381CED0D3}"/>
    <cellStyle name="Label 2 4" xfId="30796" xr:uid="{FB0A83B5-734A-497F-9B95-F9F805FFADC0}"/>
    <cellStyle name="Label 2 5" xfId="14534" xr:uid="{AD089BD7-F67E-434C-A91A-672DF014A59D}"/>
    <cellStyle name="Label 3" xfId="2326" xr:uid="{00000000-0005-0000-0000-0000BC080000}"/>
    <cellStyle name="Label 3 2" xfId="3883" xr:uid="{00000000-0005-0000-0000-0000BD080000}"/>
    <cellStyle name="Label 3 2 2" xfId="9260" xr:uid="{D65736A7-D203-4369-8B77-9B34381A15BA}"/>
    <cellStyle name="Label 3 2 2 2" xfId="31095" xr:uid="{7E8E9E18-FBDA-4465-BA92-B112CC71E059}"/>
    <cellStyle name="Label 3 2 2 3" xfId="31217" xr:uid="{FA8B5666-FF70-4253-B6B2-1D8F9F8CBDBD}"/>
    <cellStyle name="Label 3 2 2 4" xfId="38771" xr:uid="{4423874F-CD56-4281-8E56-2ACF7ECCBE48}"/>
    <cellStyle name="Label 3 2 2 5" xfId="25673" xr:uid="{94269647-41B6-47FD-8F30-68247CB09E49}"/>
    <cellStyle name="Label 3 2 3" xfId="13029" xr:uid="{A0CFE5F3-A21B-4A7B-9E9E-2F85813319A6}"/>
    <cellStyle name="Label 3 2 3 2" xfId="31252" xr:uid="{E966303C-5D97-460A-86EE-7BCFEF74BC88}"/>
    <cellStyle name="Label 3 2 3 3" xfId="30841" xr:uid="{E56BA00E-0C87-4186-B685-B7F32863C8F5}"/>
    <cellStyle name="Label 3 2 3 4" xfId="42529" xr:uid="{C631930A-7A35-48C1-BE25-03E4E6FC7085}"/>
    <cellStyle name="Label 3 2 3 5" xfId="29432" xr:uid="{902982F9-48CD-413D-AD26-88587AC4B819}"/>
    <cellStyle name="Label 3 2 4" xfId="20354" xr:uid="{15263181-27A2-4422-BB61-ED02147CB490}"/>
    <cellStyle name="Label 3 2 5" xfId="30760" xr:uid="{5A0E8D2F-5971-453A-9BA5-19FDCCBC7033}"/>
    <cellStyle name="Label 3 2 6" xfId="30816" xr:uid="{4C5C19FD-0FF4-4ACF-841C-DC113588981C}"/>
    <cellStyle name="Label 3 2 7" xfId="33473" xr:uid="{C8B984AF-D79B-42BE-B827-F3C9A8C8C389}"/>
    <cellStyle name="Label 3 2 8" xfId="16939" xr:uid="{5C26A4E2-54A9-4711-932B-F7135E0479CF}"/>
    <cellStyle name="Label 3 3" xfId="7716" xr:uid="{6EBCA798-5852-4CBD-AC4B-2480F1147BF5}"/>
    <cellStyle name="Label 3 3 2" xfId="31010" xr:uid="{AFFF40AE-0694-47D9-996A-1406DE1BEC85}"/>
    <cellStyle name="Label 3 3 3" xfId="30780" xr:uid="{7D8472AF-96BB-49BC-911F-F46CE3B59280}"/>
    <cellStyle name="Label 3 3 4" xfId="37231" xr:uid="{A66B2587-9667-433F-8FEE-80E5C38F11AA}"/>
    <cellStyle name="Label 3 3 5" xfId="24129" xr:uid="{6524F19B-0756-407C-A90D-2F8075AC3091}"/>
    <cellStyle name="Label 3 4" xfId="11513" xr:uid="{15FC8D68-7408-46E7-8318-BA9BA8D9346E}"/>
    <cellStyle name="Label 3 4 2" xfId="31197" xr:uid="{BB756225-2669-4E6A-A22A-8344442E7422}"/>
    <cellStyle name="Label 3 4 3" xfId="31286" xr:uid="{8A12C33C-F83F-4E55-8EA7-8567044EA771}"/>
    <cellStyle name="Label 3 4 4" xfId="41013" xr:uid="{173642A3-442C-43EF-9BC4-A5F91D8212BF}"/>
    <cellStyle name="Label 3 4 5" xfId="27916" xr:uid="{6B25937E-08CB-489E-BF94-427010106DF3}"/>
    <cellStyle name="Label 3 5" xfId="18810" xr:uid="{77E0BC4C-AB73-4DC3-BEFC-8827A888D5DF}"/>
    <cellStyle name="Label 3 6" xfId="30680" xr:uid="{69DF5CE8-4776-481B-B7ED-3134770DF183}"/>
    <cellStyle name="Label 3 7" xfId="30692" xr:uid="{24D01094-A634-4B65-B345-4817539B4A9E}"/>
    <cellStyle name="Label 3 8" xfId="31938" xr:uid="{71F6665E-40CF-438F-AA52-27F3A36C0C47}"/>
    <cellStyle name="Label 3 9" xfId="15399" xr:uid="{94147CDA-0572-4990-95AF-B4CAC5153EC7}"/>
    <cellStyle name="Linked Cell 2" xfId="1528" xr:uid="{00000000-0005-0000-0000-0000BE080000}"/>
    <cellStyle name="Linked Cell 2 2" xfId="1529" xr:uid="{00000000-0005-0000-0000-0000BF080000}"/>
    <cellStyle name="Linked Cell 3" xfId="1530" xr:uid="{00000000-0005-0000-0000-0000C0080000}"/>
    <cellStyle name="Linked Cell 4" xfId="1928" xr:uid="{00000000-0005-0000-0000-0000C1080000}"/>
    <cellStyle name="Linked Cell 5" xfId="1527" xr:uid="{00000000-0005-0000-0000-0000C2080000}"/>
    <cellStyle name="Miglia" xfId="1531" xr:uid="{00000000-0005-0000-0000-0000C3080000}"/>
    <cellStyle name="Migliaia (0)" xfId="1860" xr:uid="{00000000-0005-0000-0000-0000C4080000}"/>
    <cellStyle name="Migliaia (0) 10" xfId="5101" xr:uid="{00000000-0005-0000-0000-0000C5080000}"/>
    <cellStyle name="Migliaia (0) 10 2" xfId="10252" xr:uid="{8CDB0DE3-2F1F-4966-809E-8130B2CD3330}"/>
    <cellStyle name="Migliaia (0) 10 2 2" xfId="39756" xr:uid="{7D4285FF-63D0-4327-9F92-4F49E7EB0294}"/>
    <cellStyle name="Migliaia (0) 10 2 3" xfId="26658" xr:uid="{EAE9F906-7A6B-42EC-AC0F-C6A53780EFD2}"/>
    <cellStyle name="Migliaia (0) 10 3" xfId="14014" xr:uid="{AC3B1AA2-AD7E-41FC-92E1-1442D3CD0F27}"/>
    <cellStyle name="Migliaia (0) 10 3 2" xfId="43514" xr:uid="{A410252A-8504-4A34-BA92-7AA37FBED4E5}"/>
    <cellStyle name="Migliaia (0) 10 3 3" xfId="30417" xr:uid="{DF484BAE-F6CE-4FF8-9BAD-C1DB9CC51F67}"/>
    <cellStyle name="Migliaia (0) 10 4" xfId="21572" xr:uid="{D5ED89F0-400F-4AC2-AE39-E3764A80BC73}"/>
    <cellStyle name="Migliaia (0) 10 5" xfId="34689" xr:uid="{C9514F62-D8F0-46AD-AF48-D608DA0952AC}"/>
    <cellStyle name="Migliaia (0) 10 6" xfId="17924" xr:uid="{4919231F-66FB-43B9-9CF6-6EB9C0D588A2}"/>
    <cellStyle name="Migliaia (0) 11" xfId="5334" xr:uid="{00000000-0005-0000-0000-0000C6080000}"/>
    <cellStyle name="Migliaia (0) 11 2" xfId="34922" xr:uid="{FFCD364F-1C57-47BA-8C8A-1AA4D51CEB8D}"/>
    <cellStyle name="Migliaia (0) 11 3" xfId="21805" xr:uid="{19CC7C72-5677-4EFB-BA7F-EA6862584A5C}"/>
    <cellStyle name="Migliaia (0) 12" xfId="5566" xr:uid="{00000000-0005-0000-0000-0000C7080000}"/>
    <cellStyle name="Migliaia (0) 12 2" xfId="35154" xr:uid="{7FCB4F2E-274D-4A49-88A8-751DC8D56071}"/>
    <cellStyle name="Migliaia (0) 12 3" xfId="22037" xr:uid="{85C41A0B-53D1-4FAC-BC1F-3E9A72CB1B36}"/>
    <cellStyle name="Migliaia (0) 13" xfId="5801" xr:uid="{00000000-0005-0000-0000-0000C8080000}"/>
    <cellStyle name="Migliaia (0) 13 2" xfId="35389" xr:uid="{3D226516-B344-4EF3-A806-29EA36063C40}"/>
    <cellStyle name="Migliaia (0) 13 3" xfId="22272" xr:uid="{6D3EC77E-4D77-48DC-8355-A4ECC1E377ED}"/>
    <cellStyle name="Migliaia (0) 14" xfId="6034" xr:uid="{00000000-0005-0000-0000-0000C9080000}"/>
    <cellStyle name="Migliaia (0) 14 2" xfId="35622" xr:uid="{1F67E023-F92B-4684-B077-111B17C26F39}"/>
    <cellStyle name="Migliaia (0) 14 3" xfId="22505" xr:uid="{B873CCE0-F823-4FBB-AF26-5A692F90F5DF}"/>
    <cellStyle name="Migliaia (0) 15" xfId="6274" xr:uid="{00000000-0005-0000-0000-0000CA080000}"/>
    <cellStyle name="Migliaia (0) 15 2" xfId="35855" xr:uid="{68A257C1-0AE6-4C72-8D9E-95443755E254}"/>
    <cellStyle name="Migliaia (0) 15 3" xfId="22745" xr:uid="{3AF8F639-CC59-4E5C-B31C-47944CF0F980}"/>
    <cellStyle name="Migliaia (0) 16" xfId="6634" xr:uid="{4AC286CF-FE32-45A9-9909-5520BA36419B}"/>
    <cellStyle name="Migliaia (0) 16 2" xfId="36196" xr:uid="{9F012F55-D4BA-4182-91A9-3CB92BB05B44}"/>
    <cellStyle name="Migliaia (0) 16 3" xfId="23090" xr:uid="{E636EFD8-C86B-460B-B762-17F10D8C9764}"/>
    <cellStyle name="Migliaia (0) 17" xfId="10549" xr:uid="{E9FB7813-A8BC-4AAD-BFDB-3F3937018CA4}"/>
    <cellStyle name="Migliaia (0) 17 2" xfId="40049" xr:uid="{43E831A9-4482-4BF1-BCD7-E4615497B9F5}"/>
    <cellStyle name="Migliaia (0) 17 3" xfId="26952" xr:uid="{767A64BF-D54D-45BF-A24D-9C4B02DA7D6B}"/>
    <cellStyle name="Migliaia (0) 18" xfId="18490" xr:uid="{19662CA7-32DE-40C1-A64F-1EDDA07200D1}"/>
    <cellStyle name="Migliaia (0) 19" xfId="31623" xr:uid="{B7CDBEC9-FD47-4850-BCEC-5527DC99DE55}"/>
    <cellStyle name="Migliaia (0) 2" xfId="2016" xr:uid="{00000000-0005-0000-0000-0000CB080000}"/>
    <cellStyle name="Migliaia (0) 2 10" xfId="5394" xr:uid="{00000000-0005-0000-0000-0000CC080000}"/>
    <cellStyle name="Migliaia (0) 2 10 2" xfId="34982" xr:uid="{99289BC8-6F0B-402B-AE8F-5B0603771606}"/>
    <cellStyle name="Migliaia (0) 2 10 3" xfId="21865" xr:uid="{99CDE047-39BA-419B-BA03-30DB4A4F79D1}"/>
    <cellStyle name="Migliaia (0) 2 11" xfId="5626" xr:uid="{00000000-0005-0000-0000-0000CD080000}"/>
    <cellStyle name="Migliaia (0) 2 11 2" xfId="35214" xr:uid="{53781146-E11B-4A99-A5A1-612AFFD4C880}"/>
    <cellStyle name="Migliaia (0) 2 11 3" xfId="22097" xr:uid="{2C56A2A7-F84B-4C18-BAB0-B5EF24A7E312}"/>
    <cellStyle name="Migliaia (0) 2 12" xfId="5861" xr:uid="{00000000-0005-0000-0000-0000CE080000}"/>
    <cellStyle name="Migliaia (0) 2 12 2" xfId="35449" xr:uid="{1A0B04B9-9073-444A-AFB5-A6B87201D0F7}"/>
    <cellStyle name="Migliaia (0) 2 12 3" xfId="22332" xr:uid="{02C86BCB-6FC6-41D5-89C4-CB9BCEA0FDBA}"/>
    <cellStyle name="Migliaia (0) 2 13" xfId="6094" xr:uid="{00000000-0005-0000-0000-0000CF080000}"/>
    <cellStyle name="Migliaia (0) 2 13 2" xfId="35682" xr:uid="{1A12BD6F-BA99-4466-9EA2-D803C710FD62}"/>
    <cellStyle name="Migliaia (0) 2 13 3" xfId="22565" xr:uid="{A421FAF7-D019-4630-AF93-F3301C667222}"/>
    <cellStyle name="Migliaia (0) 2 14" xfId="6334" xr:uid="{00000000-0005-0000-0000-0000D0080000}"/>
    <cellStyle name="Migliaia (0) 2 14 2" xfId="35915" xr:uid="{2764C524-ED6C-4673-A142-1C25F891751B}"/>
    <cellStyle name="Migliaia (0) 2 14 3" xfId="22805" xr:uid="{4B9EE573-4B21-42FE-B664-F7EE1D474AC5}"/>
    <cellStyle name="Migliaia (0) 2 15" xfId="6697" xr:uid="{411D8561-348F-444B-880C-70D0B4F406DD}"/>
    <cellStyle name="Migliaia (0) 2 15 2" xfId="36258" xr:uid="{5DB14A6C-F9CA-4F82-829B-CA5A5CC6F063}"/>
    <cellStyle name="Migliaia (0) 2 15 3" xfId="23152" xr:uid="{87CCAECD-538A-4578-B640-E4F36F28F805}"/>
    <cellStyle name="Migliaia (0) 2 16" xfId="10609" xr:uid="{F20704F2-B496-4401-B071-927144FF2FC4}"/>
    <cellStyle name="Migliaia (0) 2 16 2" xfId="40109" xr:uid="{5DB2B47A-5C06-4535-9191-32C3D615AEAD}"/>
    <cellStyle name="Migliaia (0) 2 16 3" xfId="27012" xr:uid="{E44D3E96-456A-4354-AF83-50DABF8FB9C0}"/>
    <cellStyle name="Migliaia (0) 2 17" xfId="18553" xr:uid="{85EA77D2-BC9C-4066-AB06-21394D4EFDE1}"/>
    <cellStyle name="Migliaia (0) 2 18" xfId="31686" xr:uid="{28E3519C-3DB6-4E1A-9459-63335880D6A1}"/>
    <cellStyle name="Migliaia (0) 2 19" xfId="14426" xr:uid="{B6E8AC88-ED6A-4561-9526-62633AF85025}"/>
    <cellStyle name="Migliaia (0) 2 2" xfId="2214" xr:uid="{00000000-0005-0000-0000-0000D1080000}"/>
    <cellStyle name="Migliaia (0) 2 2 10" xfId="5742" xr:uid="{00000000-0005-0000-0000-0000D2080000}"/>
    <cellStyle name="Migliaia (0) 2 2 10 2" xfId="35330" xr:uid="{62F0ABED-58F6-4A4F-9F8F-3EEFAE1A55A2}"/>
    <cellStyle name="Migliaia (0) 2 2 10 3" xfId="22213" xr:uid="{A4015A0E-C7F3-4BC3-8C34-2FB2839ECD2C}"/>
    <cellStyle name="Migliaia (0) 2 2 11" xfId="5977" xr:uid="{00000000-0005-0000-0000-0000D3080000}"/>
    <cellStyle name="Migliaia (0) 2 2 11 2" xfId="35565" xr:uid="{C9CC96CD-769D-4BB6-97DB-63E4BE8C8262}"/>
    <cellStyle name="Migliaia (0) 2 2 11 3" xfId="22448" xr:uid="{EA14B9A0-53CC-4CD1-93F7-4DA3DDC2098E}"/>
    <cellStyle name="Migliaia (0) 2 2 12" xfId="6210" xr:uid="{00000000-0005-0000-0000-0000D4080000}"/>
    <cellStyle name="Migliaia (0) 2 2 12 2" xfId="35798" xr:uid="{F93FD683-AD73-4E7C-8239-DFB536993277}"/>
    <cellStyle name="Migliaia (0) 2 2 12 3" xfId="22681" xr:uid="{9F6EFF39-33CC-4CC2-9224-09BFA94FB650}"/>
    <cellStyle name="Migliaia (0) 2 2 13" xfId="6450" xr:uid="{00000000-0005-0000-0000-0000D5080000}"/>
    <cellStyle name="Migliaia (0) 2 2 13 2" xfId="36031" xr:uid="{E8AC133B-5B1F-4DED-9514-F19E0C5CF2C8}"/>
    <cellStyle name="Migliaia (0) 2 2 13 3" xfId="22921" xr:uid="{40FA431C-5FA5-4BCC-A446-2EEF201C6D6A}"/>
    <cellStyle name="Migliaia (0) 2 2 14" xfId="7082" xr:uid="{5D554DEB-49D4-40EE-86AB-DA6C28FAE38B}"/>
    <cellStyle name="Migliaia (0) 2 2 14 2" xfId="36636" xr:uid="{2A94A6BA-1A20-4CE6-88BE-3E1D3FD94449}"/>
    <cellStyle name="Migliaia (0) 2 2 14 3" xfId="23530" xr:uid="{3EB4C2E9-70AD-41F7-A8EE-07589619FA11}"/>
    <cellStyle name="Migliaia (0) 2 2 15" xfId="10912" xr:uid="{B5AA77F1-0CD3-410F-808E-357911518464}"/>
    <cellStyle name="Migliaia (0) 2 2 15 2" xfId="40412" xr:uid="{D57390A6-D763-4EE6-861E-C03D2145340E}"/>
    <cellStyle name="Migliaia (0) 2 2 15 3" xfId="27315" xr:uid="{CB372595-AAB2-4F41-A634-4E816431F371}"/>
    <cellStyle name="Migliaia (0) 2 2 16" xfId="18699" xr:uid="{69388F8B-0DBC-4057-A1EB-1EE7548F1776}"/>
    <cellStyle name="Migliaia (0) 2 2 17" xfId="31831" xr:uid="{DCE914C2-458C-4A73-93BA-E08641EF607E}"/>
    <cellStyle name="Migliaia (0) 2 2 18" xfId="14804" xr:uid="{148689B8-4C6C-4D19-865C-6CE7C786308E}"/>
    <cellStyle name="Migliaia (0) 2 2 2" xfId="2552" xr:uid="{00000000-0005-0000-0000-0000D6080000}"/>
    <cellStyle name="Migliaia (0) 2 2 2 2" xfId="4105" xr:uid="{00000000-0005-0000-0000-0000D7080000}"/>
    <cellStyle name="Migliaia (0) 2 2 2 2 2" xfId="9482" xr:uid="{B0057907-ACBE-47B5-A66C-BBF9A2C89671}"/>
    <cellStyle name="Migliaia (0) 2 2 2 2 2 2" xfId="38993" xr:uid="{976A4BFD-EFC7-4C23-B852-3C76CAC3AF65}"/>
    <cellStyle name="Migliaia (0) 2 2 2 2 2 3" xfId="25895" xr:uid="{70B3EDE3-73D8-474E-8873-F09EF0EE7629}"/>
    <cellStyle name="Migliaia (0) 2 2 2 2 3" xfId="13251" xr:uid="{C8E57E34-AA8A-457D-A012-6493C6987600}"/>
    <cellStyle name="Migliaia (0) 2 2 2 2 3 2" xfId="42751" xr:uid="{A96B2F82-5A18-4E38-BEBD-156035CDCD7B}"/>
    <cellStyle name="Migliaia (0) 2 2 2 2 3 3" xfId="29654" xr:uid="{243FF432-82FA-4133-A1A9-DD6036C20C0D}"/>
    <cellStyle name="Migliaia (0) 2 2 2 2 4" xfId="20576" xr:uid="{67E53DA0-68BD-4440-BEA8-219FD419B323}"/>
    <cellStyle name="Migliaia (0) 2 2 2 2 5" xfId="33695" xr:uid="{5B18B48D-C44B-4202-84B3-160D1ED8945F}"/>
    <cellStyle name="Migliaia (0) 2 2 2 2 6" xfId="17161" xr:uid="{80490098-5A2F-4D03-B9E3-5D206A740103}"/>
    <cellStyle name="Migliaia (0) 2 2 2 3" xfId="7942" xr:uid="{8B2D2116-0042-4B22-AB6F-F57BB4C26CF4}"/>
    <cellStyle name="Migliaia (0) 2 2 2 3 2" xfId="37453" xr:uid="{F6BCABC3-0C6A-4B02-9BBE-EB78351016AF}"/>
    <cellStyle name="Migliaia (0) 2 2 2 3 3" xfId="24355" xr:uid="{BDC2ED67-7365-4060-B677-9A72D96E114F}"/>
    <cellStyle name="Migliaia (0) 2 2 2 4" xfId="11735" xr:uid="{A7D33A3F-28EF-43E1-A6A1-E89413006A89}"/>
    <cellStyle name="Migliaia (0) 2 2 2 4 2" xfId="41235" xr:uid="{1F5ECB6E-6D64-420E-B3DD-B4E059C3507A}"/>
    <cellStyle name="Migliaia (0) 2 2 2 4 3" xfId="28138" xr:uid="{3C86D2C5-E155-4BEC-8C8A-B0E4FA198B60}"/>
    <cellStyle name="Migliaia (0) 2 2 2 5" xfId="19036" xr:uid="{900B8D2B-9929-47DA-B109-F3CE32940CD8}"/>
    <cellStyle name="Migliaia (0) 2 2 2 6" xfId="32160" xr:uid="{30B85663-E8D0-4354-BE7A-400A629CDA53}"/>
    <cellStyle name="Migliaia (0) 2 2 2 7" xfId="15621" xr:uid="{EB49BC10-D049-4E12-9538-B88FF34A75A7}"/>
    <cellStyle name="Migliaia (0) 2 2 3" xfId="2787" xr:uid="{00000000-0005-0000-0000-0000D8080000}"/>
    <cellStyle name="Migliaia (0) 2 2 3 2" xfId="4340" xr:uid="{00000000-0005-0000-0000-0000D9080000}"/>
    <cellStyle name="Migliaia (0) 2 2 3 2 2" xfId="9717" xr:uid="{E4923CDA-DF27-4975-8398-307AF8197925}"/>
    <cellStyle name="Migliaia (0) 2 2 3 2 2 2" xfId="39228" xr:uid="{8681BBEE-A765-45D6-A373-95F764FAD57B}"/>
    <cellStyle name="Migliaia (0) 2 2 3 2 2 3" xfId="26130" xr:uid="{064ED962-95BB-463A-A7A3-9CBF974E1841}"/>
    <cellStyle name="Migliaia (0) 2 2 3 2 3" xfId="13486" xr:uid="{179A18E2-9D9B-45BF-8684-8C77DBB25E77}"/>
    <cellStyle name="Migliaia (0) 2 2 3 2 3 2" xfId="42986" xr:uid="{C410074B-FB4D-4619-B0D7-CFF8136689E3}"/>
    <cellStyle name="Migliaia (0) 2 2 3 2 3 3" xfId="29889" xr:uid="{D4AEFE44-7CB9-4402-91A4-30E51F5C21AA}"/>
    <cellStyle name="Migliaia (0) 2 2 3 2 4" xfId="20811" xr:uid="{AA2A1A1E-86C7-41B5-B773-EF8258E16FCB}"/>
    <cellStyle name="Migliaia (0) 2 2 3 2 5" xfId="33929" xr:uid="{7DDDA6D2-C542-4C8C-957E-8269204D1B14}"/>
    <cellStyle name="Migliaia (0) 2 2 3 2 6" xfId="17396" xr:uid="{82EC6F58-514A-4759-8BDA-536E7941E795}"/>
    <cellStyle name="Migliaia (0) 2 2 3 3" xfId="8177" xr:uid="{7952CD1D-16C3-46FC-8043-1AD2B1643CBB}"/>
    <cellStyle name="Migliaia (0) 2 2 3 3 2" xfId="37688" xr:uid="{124D4C17-1196-4A6E-ACBA-A21F938C2373}"/>
    <cellStyle name="Migliaia (0) 2 2 3 3 3" xfId="24590" xr:uid="{2CA7D070-14C6-420B-8B3E-CD70B0EFF446}"/>
    <cellStyle name="Migliaia (0) 2 2 3 4" xfId="11970" xr:uid="{97E760AC-B145-4D91-8E95-92309106DEE6}"/>
    <cellStyle name="Migliaia (0) 2 2 3 4 2" xfId="41470" xr:uid="{10BAD15E-E72D-4E97-8E1F-2CD658399A6C}"/>
    <cellStyle name="Migliaia (0) 2 2 3 4 3" xfId="28373" xr:uid="{43ED2436-4308-4622-B2B1-74F15B9000FD}"/>
    <cellStyle name="Migliaia (0) 2 2 3 5" xfId="19271" xr:uid="{33760063-158C-4C7B-AF6A-AA8123C6FB41}"/>
    <cellStyle name="Migliaia (0) 2 2 3 6" xfId="32394" xr:uid="{4294064B-10EC-4F73-AFA2-A9D3A4434B03}"/>
    <cellStyle name="Migliaia (0) 2 2 3 7" xfId="15856" xr:uid="{66C90DFA-44C5-40CB-A70B-6F22FC7A71E1}"/>
    <cellStyle name="Migliaia (0) 2 2 4" xfId="3023" xr:uid="{00000000-0005-0000-0000-0000DA080000}"/>
    <cellStyle name="Migliaia (0) 2 2 4 2" xfId="4576" xr:uid="{00000000-0005-0000-0000-0000DB080000}"/>
    <cellStyle name="Migliaia (0) 2 2 4 2 2" xfId="9953" xr:uid="{0763BB55-B53F-4D24-BCEF-0BE8B7074C9A}"/>
    <cellStyle name="Migliaia (0) 2 2 4 2 2 2" xfId="39464" xr:uid="{77E7E34C-8239-4BA3-A202-2512A148AC9F}"/>
    <cellStyle name="Migliaia (0) 2 2 4 2 2 3" xfId="26366" xr:uid="{6F2CE1FD-27BD-4D51-86EA-0F06F8CA1FF3}"/>
    <cellStyle name="Migliaia (0) 2 2 4 2 3" xfId="13722" xr:uid="{737A2A44-2E2F-4354-AD1F-8A6DC45B483B}"/>
    <cellStyle name="Migliaia (0) 2 2 4 2 3 2" xfId="43222" xr:uid="{000AC4DA-3966-436E-A9DC-425275B7E9B9}"/>
    <cellStyle name="Migliaia (0) 2 2 4 2 3 3" xfId="30125" xr:uid="{42B22621-B9DF-46C1-8D4D-A7396733303F}"/>
    <cellStyle name="Migliaia (0) 2 2 4 2 4" xfId="21047" xr:uid="{2AF0533C-0369-4798-A47C-4CE509AA7983}"/>
    <cellStyle name="Migliaia (0) 2 2 4 2 5" xfId="34164" xr:uid="{D6C9857E-1FA6-4261-BBEC-08BDF55520AA}"/>
    <cellStyle name="Migliaia (0) 2 2 4 2 6" xfId="17632" xr:uid="{9830FF53-56D3-480E-9E62-42F5156F15E0}"/>
    <cellStyle name="Migliaia (0) 2 2 4 3" xfId="8413" xr:uid="{D585591B-6D4D-4534-BFF3-311BABAF560F}"/>
    <cellStyle name="Migliaia (0) 2 2 4 3 2" xfId="37924" xr:uid="{9661C075-ED04-415A-9E14-8E1E04C68ED8}"/>
    <cellStyle name="Migliaia (0) 2 2 4 3 3" xfId="24826" xr:uid="{997DB02B-3F76-49C2-B8E9-D7D4A07151D2}"/>
    <cellStyle name="Migliaia (0) 2 2 4 4" xfId="12206" xr:uid="{78712B37-FFB2-4C5B-A21D-7521817BF156}"/>
    <cellStyle name="Migliaia (0) 2 2 4 4 2" xfId="41706" xr:uid="{8E44EF44-71AA-4106-AF06-84374C10F3F3}"/>
    <cellStyle name="Migliaia (0) 2 2 4 4 3" xfId="28609" xr:uid="{8E29F32F-80D3-47EA-A75A-314821E5D9A4}"/>
    <cellStyle name="Migliaia (0) 2 2 4 5" xfId="19507" xr:uid="{9345F205-4F29-45BB-ADB4-B55DC6F5DBAC}"/>
    <cellStyle name="Migliaia (0) 2 2 4 6" xfId="32629" xr:uid="{F2B828B5-4678-4D7E-B676-9A9214503006}"/>
    <cellStyle name="Migliaia (0) 2 2 4 7" xfId="16092" xr:uid="{158B975B-C284-444C-BA27-1F5947AF3AE4}"/>
    <cellStyle name="Migliaia (0) 2 2 5" xfId="3258" xr:uid="{00000000-0005-0000-0000-0000DC080000}"/>
    <cellStyle name="Migliaia (0) 2 2 5 2" xfId="4810" xr:uid="{00000000-0005-0000-0000-0000DD080000}"/>
    <cellStyle name="Migliaia (0) 2 2 5 2 2" xfId="10187" xr:uid="{E62467A4-3DB0-42DD-B92C-266A3A13280B}"/>
    <cellStyle name="Migliaia (0) 2 2 5 2 2 2" xfId="39698" xr:uid="{211D4DF2-A222-4740-B9F8-DC58CC738828}"/>
    <cellStyle name="Migliaia (0) 2 2 5 2 2 3" xfId="26600" xr:uid="{3A7ACA3A-E8B9-4D97-AD1C-F294E6A2B239}"/>
    <cellStyle name="Migliaia (0) 2 2 5 2 3" xfId="13956" xr:uid="{81511279-9E05-4D48-A92A-0D51EF101E4B}"/>
    <cellStyle name="Migliaia (0) 2 2 5 2 3 2" xfId="43456" xr:uid="{651DD5C8-D7F5-464C-A857-EF58A6659A2B}"/>
    <cellStyle name="Migliaia (0) 2 2 5 2 3 3" xfId="30359" xr:uid="{EF7B9C49-B1F9-4590-A0B9-5FF22E8B55DA}"/>
    <cellStyle name="Migliaia (0) 2 2 5 2 4" xfId="21281" xr:uid="{8AC01DE9-B299-40BA-9745-423FF188EA99}"/>
    <cellStyle name="Migliaia (0) 2 2 5 2 5" xfId="34398" xr:uid="{208A898E-39CE-4E91-8BB8-D050E7978ABC}"/>
    <cellStyle name="Migliaia (0) 2 2 5 2 6" xfId="17866" xr:uid="{4E9C2DC7-1543-42CB-9D4A-3A3898BB0DD9}"/>
    <cellStyle name="Migliaia (0) 2 2 5 3" xfId="8648" xr:uid="{F9F472E6-C5E8-4F09-9E2F-8402DB14D11A}"/>
    <cellStyle name="Migliaia (0) 2 2 5 3 2" xfId="38159" xr:uid="{F058D27C-6537-453B-9561-EBF9B372B878}"/>
    <cellStyle name="Migliaia (0) 2 2 5 3 3" xfId="25061" xr:uid="{D5635479-1C55-4AE8-B49E-08C12777D2F0}"/>
    <cellStyle name="Migliaia (0) 2 2 5 4" xfId="12441" xr:uid="{F7CA7EBC-6D32-4C19-8B4A-BB140B89FDAB}"/>
    <cellStyle name="Migliaia (0) 2 2 5 4 2" xfId="41941" xr:uid="{17C7B4F4-03AA-4197-9755-87786D98993B}"/>
    <cellStyle name="Migliaia (0) 2 2 5 4 3" xfId="28844" xr:uid="{7EB1C31B-1BC6-43AF-BEAE-20DD14E26089}"/>
    <cellStyle name="Migliaia (0) 2 2 5 5" xfId="19742" xr:uid="{0D74A700-599C-4FB5-B801-18143336F67A}"/>
    <cellStyle name="Migliaia (0) 2 2 5 6" xfId="32863" xr:uid="{A22CCEAB-E0E8-4D12-A644-0A652A97004B}"/>
    <cellStyle name="Migliaia (0) 2 2 5 7" xfId="16327" xr:uid="{6314B930-4C8D-41C7-809E-F35E0421E13D}"/>
    <cellStyle name="Migliaia (0) 2 2 6" xfId="3774" xr:uid="{00000000-0005-0000-0000-0000DE080000}"/>
    <cellStyle name="Migliaia (0) 2 2 6 2" xfId="9152" xr:uid="{88C23ADD-A664-456A-8707-F4D4291F3733}"/>
    <cellStyle name="Migliaia (0) 2 2 6 2 2" xfId="38663" xr:uid="{2331D4CA-37A6-44FE-B809-C8B1DDD59866}"/>
    <cellStyle name="Migliaia (0) 2 2 6 2 3" xfId="25565" xr:uid="{52C55DB1-B035-492B-AA89-62682ED24F9A}"/>
    <cellStyle name="Migliaia (0) 2 2 6 3" xfId="12921" xr:uid="{DBAF4BB7-B29F-4847-8513-0C697A604749}"/>
    <cellStyle name="Migliaia (0) 2 2 6 3 2" xfId="42421" xr:uid="{27691FB5-7935-4C3A-971C-0B89E1654D2F}"/>
    <cellStyle name="Migliaia (0) 2 2 6 3 3" xfId="29324" xr:uid="{1AB95903-9999-4DD6-98AC-E53AB311350D}"/>
    <cellStyle name="Migliaia (0) 2 2 6 4" xfId="20246" xr:uid="{9FF78523-752D-4DD0-970D-109F5046501D}"/>
    <cellStyle name="Migliaia (0) 2 2 6 5" xfId="33366" xr:uid="{4909A27C-2A96-4386-9F16-B25574E13B34}"/>
    <cellStyle name="Migliaia (0) 2 2 6 6" xfId="16831" xr:uid="{CEF159C8-1AC5-488A-A8DB-04DD92491EF9}"/>
    <cellStyle name="Migliaia (0) 2 2 7" xfId="5044" xr:uid="{00000000-0005-0000-0000-0000DF080000}"/>
    <cellStyle name="Migliaia (0) 2 2 7 2" xfId="7605" xr:uid="{A64AE7F7-5239-4F56-9762-35B6FD825BE9}"/>
    <cellStyle name="Migliaia (0) 2 2 7 2 2" xfId="37123" xr:uid="{245247ED-AC62-4349-A4B1-997828544D85}"/>
    <cellStyle name="Migliaia (0) 2 2 7 2 3" xfId="24018" xr:uid="{F29DF377-B2BD-494E-AFE9-1B8A763D062F}"/>
    <cellStyle name="Migliaia (0) 2 2 7 3" xfId="11405" xr:uid="{77F2B1F1-2528-432A-8168-DAD503FA3E20}"/>
    <cellStyle name="Migliaia (0) 2 2 7 3 2" xfId="40905" xr:uid="{2B0CC865-A049-4FD7-B3D5-9FA36B03FF36}"/>
    <cellStyle name="Migliaia (0) 2 2 7 3 3" xfId="27808" xr:uid="{01941E81-8A4A-4CD2-8F78-DD577C6928F9}"/>
    <cellStyle name="Migliaia (0) 2 2 7 4" xfId="21515" xr:uid="{D817966B-B3F5-4C57-BD41-B2EF8FD55CEE}"/>
    <cellStyle name="Migliaia (0) 2 2 7 5" xfId="34632" xr:uid="{BAFE54F0-2847-491C-8227-43F32EE2F138}"/>
    <cellStyle name="Migliaia (0) 2 2 7 6" xfId="15291" xr:uid="{48418B1C-4A29-403E-B59A-B1887BE30DAE}"/>
    <cellStyle name="Migliaia (0) 2 2 8" xfId="5277" xr:uid="{00000000-0005-0000-0000-0000E0080000}"/>
    <cellStyle name="Migliaia (0) 2 2 8 2" xfId="10428" xr:uid="{CC9B39E3-41EC-4C21-B364-38249C9B2CD9}"/>
    <cellStyle name="Migliaia (0) 2 2 8 2 2" xfId="39932" xr:uid="{6DC6DC48-C981-4628-A2D5-CD6E07AF4E8E}"/>
    <cellStyle name="Migliaia (0) 2 2 8 2 3" xfId="26834" xr:uid="{1FF2EFAE-7A48-40DE-BEB1-91883790D5FD}"/>
    <cellStyle name="Migliaia (0) 2 2 8 3" xfId="14190" xr:uid="{239AC717-1B7A-46A3-BF10-B592B8156B01}"/>
    <cellStyle name="Migliaia (0) 2 2 8 3 2" xfId="43690" xr:uid="{F199779C-0202-48E2-BE4C-6005E321E2F2}"/>
    <cellStyle name="Migliaia (0) 2 2 8 3 3" xfId="30593" xr:uid="{7B51A650-81DF-4E2C-AF49-F6C85AD23189}"/>
    <cellStyle name="Migliaia (0) 2 2 8 4" xfId="21748" xr:uid="{0D85B64B-E77C-4C82-B3BB-623B5D291BEB}"/>
    <cellStyle name="Migliaia (0) 2 2 8 5" xfId="34865" xr:uid="{E6CBFF6A-1DAE-43C9-9513-D152A300D7AC}"/>
    <cellStyle name="Migliaia (0) 2 2 8 6" xfId="18100" xr:uid="{A3674025-45B7-4F7F-A4EA-F3DC3EF3F21A}"/>
    <cellStyle name="Migliaia (0) 2 2 9" xfId="5510" xr:uid="{00000000-0005-0000-0000-0000E1080000}"/>
    <cellStyle name="Migliaia (0) 2 2 9 2" xfId="35098" xr:uid="{656861F0-A994-4686-9CC7-87AC0779913A}"/>
    <cellStyle name="Migliaia (0) 2 2 9 3" xfId="21981" xr:uid="{239B4C1B-1572-48E5-BE9A-1BCA12FD6F1B}"/>
    <cellStyle name="Migliaia (0) 2 3" xfId="2436" xr:uid="{00000000-0005-0000-0000-0000E2080000}"/>
    <cellStyle name="Migliaia (0) 2 3 2" xfId="3989" xr:uid="{00000000-0005-0000-0000-0000E3080000}"/>
    <cellStyle name="Migliaia (0) 2 3 2 2" xfId="9366" xr:uid="{21F96826-EE56-45B6-8C05-7AB7FF37F049}"/>
    <cellStyle name="Migliaia (0) 2 3 2 2 2" xfId="38877" xr:uid="{81B8543E-5034-4718-AA9C-90D7E68A8486}"/>
    <cellStyle name="Migliaia (0) 2 3 2 2 3" xfId="25779" xr:uid="{8248F126-EC51-4212-A5F5-4C424D5E1262}"/>
    <cellStyle name="Migliaia (0) 2 3 2 3" xfId="13135" xr:uid="{AFCF153C-BCD6-4F31-95E7-5D4B721BEBB1}"/>
    <cellStyle name="Migliaia (0) 2 3 2 3 2" xfId="42635" xr:uid="{ED0A79B6-E9C2-459F-ACAE-211D8770C1DA}"/>
    <cellStyle name="Migliaia (0) 2 3 2 3 3" xfId="29538" xr:uid="{56EA759D-F207-4C2F-BB7A-8D4799DDECE6}"/>
    <cellStyle name="Migliaia (0) 2 3 2 4" xfId="20460" xr:uid="{334D165A-8B4F-4DEE-B032-3B844A3DABCC}"/>
    <cellStyle name="Migliaia (0) 2 3 2 5" xfId="33579" xr:uid="{E9F06080-691B-4C3B-B744-F0F09D91F44E}"/>
    <cellStyle name="Migliaia (0) 2 3 2 6" xfId="17045" xr:uid="{8578EFAE-9E67-4794-A04D-FE1163A45BEA}"/>
    <cellStyle name="Migliaia (0) 2 3 3" xfId="7826" xr:uid="{6B4FD1FE-DBF8-40A5-AA7C-C818D6D8838A}"/>
    <cellStyle name="Migliaia (0) 2 3 3 2" xfId="11619" xr:uid="{707D50A5-D28A-4A5E-AB0C-4892F1310F23}"/>
    <cellStyle name="Migliaia (0) 2 3 3 2 2" xfId="41119" xr:uid="{BF878F22-AC2A-4168-92FF-CA7CDC176DF4}"/>
    <cellStyle name="Migliaia (0) 2 3 3 2 3" xfId="28022" xr:uid="{68B90FE1-D1F2-40BF-A402-D513429C19F4}"/>
    <cellStyle name="Migliaia (0) 2 3 3 3" xfId="24239" xr:uid="{068EDE06-F085-489D-8289-E17E2899F28D}"/>
    <cellStyle name="Migliaia (0) 2 3 3 4" xfId="37337" xr:uid="{D2DBC60E-F601-49D3-BD77-1ECB5160364C}"/>
    <cellStyle name="Migliaia (0) 2 3 3 5" xfId="15505" xr:uid="{E3DE20E6-13D6-48B4-9DDC-CCDFB5A09A0C}"/>
    <cellStyle name="Migliaia (0) 2 3 4" xfId="6966" xr:uid="{F48B2D75-A37C-4121-961D-E83BC91FBD86}"/>
    <cellStyle name="Migliaia (0) 2 3 4 2" xfId="36520" xr:uid="{EA5BC134-0AB3-444E-8C3A-DE0791F4B86C}"/>
    <cellStyle name="Migliaia (0) 2 3 4 3" xfId="23414" xr:uid="{058401BB-9A9B-4AB3-A862-B925B45CBF49}"/>
    <cellStyle name="Migliaia (0) 2 3 5" xfId="10796" xr:uid="{D139D570-5CDF-4E12-819C-64CB70273AE2}"/>
    <cellStyle name="Migliaia (0) 2 3 5 2" xfId="40296" xr:uid="{27A27A57-F6C1-4D09-AF67-09AF811C0271}"/>
    <cellStyle name="Migliaia (0) 2 3 5 3" xfId="27199" xr:uid="{C7F17609-493A-45A7-B1B3-0395037370F2}"/>
    <cellStyle name="Migliaia (0) 2 3 6" xfId="18920" xr:uid="{342573F9-1F96-4CCF-A125-7EA3097AF88F}"/>
    <cellStyle name="Migliaia (0) 2 3 7" xfId="32044" xr:uid="{977A73AC-89A3-4338-A48C-1492C212A56F}"/>
    <cellStyle name="Migliaia (0) 2 3 8" xfId="14688" xr:uid="{90411116-819B-4963-8267-87AAFC35A407}"/>
    <cellStyle name="Migliaia (0) 2 4" xfId="2671" xr:uid="{00000000-0005-0000-0000-0000E4080000}"/>
    <cellStyle name="Migliaia (0) 2 4 2" xfId="4224" xr:uid="{00000000-0005-0000-0000-0000E5080000}"/>
    <cellStyle name="Migliaia (0) 2 4 2 2" xfId="9601" xr:uid="{E79AF829-7467-4670-8942-FD3B9D3CED85}"/>
    <cellStyle name="Migliaia (0) 2 4 2 2 2" xfId="39112" xr:uid="{F5468BAF-3D35-4780-BB8D-82E972E5E469}"/>
    <cellStyle name="Migliaia (0) 2 4 2 2 3" xfId="26014" xr:uid="{7549EE41-C6B7-4F7A-816F-7292C872D057}"/>
    <cellStyle name="Migliaia (0) 2 4 2 3" xfId="13370" xr:uid="{4F4E9A5E-8425-4102-BADE-ED0D46205D49}"/>
    <cellStyle name="Migliaia (0) 2 4 2 3 2" xfId="42870" xr:uid="{02350310-4622-4A85-86F6-E8DCD19491FA}"/>
    <cellStyle name="Migliaia (0) 2 4 2 3 3" xfId="29773" xr:uid="{8FDFAC00-9FFE-4AAA-8AF2-6045F24C4C61}"/>
    <cellStyle name="Migliaia (0) 2 4 2 4" xfId="20695" xr:uid="{9485107D-CF40-4F7E-8216-2C473E264DEA}"/>
    <cellStyle name="Migliaia (0) 2 4 2 5" xfId="33813" xr:uid="{485FF423-0FEF-4F6D-8CF8-90A11F698B17}"/>
    <cellStyle name="Migliaia (0) 2 4 2 6" xfId="17280" xr:uid="{B9473FFF-C1C2-452D-A785-1C34488445A0}"/>
    <cellStyle name="Migliaia (0) 2 4 3" xfId="8061" xr:uid="{9B9F9913-1FC7-4662-85EB-C050A9DCCF95}"/>
    <cellStyle name="Migliaia (0) 2 4 3 2" xfId="37572" xr:uid="{BB4ED862-095A-40A4-AA93-09208E923FC8}"/>
    <cellStyle name="Migliaia (0) 2 4 3 3" xfId="24474" xr:uid="{AC357CCB-912E-4F5F-98A0-3644A0375E89}"/>
    <cellStyle name="Migliaia (0) 2 4 4" xfId="11854" xr:uid="{08191E98-CE97-45AE-8964-C84017B1A5F6}"/>
    <cellStyle name="Migliaia (0) 2 4 4 2" xfId="41354" xr:uid="{5ADCE739-7A01-4ABF-B09D-A56D889E984F}"/>
    <cellStyle name="Migliaia (0) 2 4 4 3" xfId="28257" xr:uid="{01F57724-AE34-43A2-9EB4-05091EFAC19A}"/>
    <cellStyle name="Migliaia (0) 2 4 5" xfId="19155" xr:uid="{E6AD4966-A920-4FB0-BF18-E51964B45158}"/>
    <cellStyle name="Migliaia (0) 2 4 6" xfId="32278" xr:uid="{DED94D84-1D9C-4327-9147-217D6A95B7C4}"/>
    <cellStyle name="Migliaia (0) 2 4 7" xfId="15740" xr:uid="{5BEE1057-B22B-46E4-9174-1EDBC1B0292A}"/>
    <cellStyle name="Migliaia (0) 2 5" xfId="2907" xr:uid="{00000000-0005-0000-0000-0000E6080000}"/>
    <cellStyle name="Migliaia (0) 2 5 2" xfId="4460" xr:uid="{00000000-0005-0000-0000-0000E7080000}"/>
    <cellStyle name="Migliaia (0) 2 5 2 2" xfId="9837" xr:uid="{8BF6972E-DD4E-45DA-A33C-85AC2F3D0EC5}"/>
    <cellStyle name="Migliaia (0) 2 5 2 2 2" xfId="39348" xr:uid="{AC5C471C-0D13-4153-B794-7136C45EC9FC}"/>
    <cellStyle name="Migliaia (0) 2 5 2 2 3" xfId="26250" xr:uid="{E7EF9D63-11CE-4065-8DAE-FD353DFD94FC}"/>
    <cellStyle name="Migliaia (0) 2 5 2 3" xfId="13606" xr:uid="{D7A40C99-9A03-4728-AB53-3BC36F5440F7}"/>
    <cellStyle name="Migliaia (0) 2 5 2 3 2" xfId="43106" xr:uid="{5B521994-F721-4A57-8B6A-8D33DE8FFFB4}"/>
    <cellStyle name="Migliaia (0) 2 5 2 3 3" xfId="30009" xr:uid="{AA94296E-55E7-40AE-9D11-4C63DAEE44BD}"/>
    <cellStyle name="Migliaia (0) 2 5 2 4" xfId="20931" xr:uid="{2AC106C5-0DD9-407F-B41F-07A19E632964}"/>
    <cellStyle name="Migliaia (0) 2 5 2 5" xfId="34048" xr:uid="{364B1E8E-20BA-4999-807A-711226438B78}"/>
    <cellStyle name="Migliaia (0) 2 5 2 6" xfId="17516" xr:uid="{FCC18082-2D72-4DFE-BAF8-5BFCD94E5C4C}"/>
    <cellStyle name="Migliaia (0) 2 5 3" xfId="8297" xr:uid="{84D2C722-54E8-4CFA-88BB-B6C7347B779D}"/>
    <cellStyle name="Migliaia (0) 2 5 3 2" xfId="37808" xr:uid="{87D5FF3E-EA96-45CB-977F-9EA786ABDE9B}"/>
    <cellStyle name="Migliaia (0) 2 5 3 3" xfId="24710" xr:uid="{963523EC-937D-46B7-BC96-967E92FDBA30}"/>
    <cellStyle name="Migliaia (0) 2 5 4" xfId="12090" xr:uid="{2461A742-DF26-4798-A042-5E0A27A0B0A4}"/>
    <cellStyle name="Migliaia (0) 2 5 4 2" xfId="41590" xr:uid="{75F00741-9475-4C49-A89E-6857B7D4BA32}"/>
    <cellStyle name="Migliaia (0) 2 5 4 3" xfId="28493" xr:uid="{A992C614-44A9-49CF-BAA0-B596BE94C2C8}"/>
    <cellStyle name="Migliaia (0) 2 5 5" xfId="19391" xr:uid="{368F6019-97EE-44F5-9D6C-59865C1BCE1D}"/>
    <cellStyle name="Migliaia (0) 2 5 6" xfId="32513" xr:uid="{EA6EE64B-F67A-4DED-A6BD-57E951DD8798}"/>
    <cellStyle name="Migliaia (0) 2 5 7" xfId="15976" xr:uid="{D4D740C3-4F4C-4432-8038-36DBB6981937}"/>
    <cellStyle name="Migliaia (0) 2 6" xfId="3142" xr:uid="{00000000-0005-0000-0000-0000E8080000}"/>
    <cellStyle name="Migliaia (0) 2 6 2" xfId="4694" xr:uid="{00000000-0005-0000-0000-0000E9080000}"/>
    <cellStyle name="Migliaia (0) 2 6 2 2" xfId="10071" xr:uid="{C931D8D2-ECAC-4948-92E6-B981C87A1E03}"/>
    <cellStyle name="Migliaia (0) 2 6 2 2 2" xfId="39582" xr:uid="{7A4AD880-C01D-4822-9F82-C1AAFB4D682A}"/>
    <cellStyle name="Migliaia (0) 2 6 2 2 3" xfId="26484" xr:uid="{FB2E171D-6EAF-458E-856E-8784692970F8}"/>
    <cellStyle name="Migliaia (0) 2 6 2 3" xfId="13840" xr:uid="{70FE3A67-3D3A-4BA6-AE54-6400C622E84F}"/>
    <cellStyle name="Migliaia (0) 2 6 2 3 2" xfId="43340" xr:uid="{5C835697-D0F1-4FB7-9676-2CAB4D93FCCB}"/>
    <cellStyle name="Migliaia (0) 2 6 2 3 3" xfId="30243" xr:uid="{605B482D-EE42-48F5-9F4A-1B6A785312FC}"/>
    <cellStyle name="Migliaia (0) 2 6 2 4" xfId="21165" xr:uid="{4B1FA047-421D-4111-9AB1-801DDCD6B4E8}"/>
    <cellStyle name="Migliaia (0) 2 6 2 5" xfId="34282" xr:uid="{8E5044E9-BE27-4D04-AB31-9C968B662F38}"/>
    <cellStyle name="Migliaia (0) 2 6 2 6" xfId="17750" xr:uid="{0B49C509-315E-426A-893C-F7F24CA46EC9}"/>
    <cellStyle name="Migliaia (0) 2 6 3" xfId="8532" xr:uid="{3C805379-6584-4912-B8F8-9279B2F623AB}"/>
    <cellStyle name="Migliaia (0) 2 6 3 2" xfId="38043" xr:uid="{2C4EB584-C460-4BD4-A793-1A8880B9E5F5}"/>
    <cellStyle name="Migliaia (0) 2 6 3 3" xfId="24945" xr:uid="{A54FD779-F6F1-47F3-B8CD-B4DA08A51C8A}"/>
    <cellStyle name="Migliaia (0) 2 6 4" xfId="12325" xr:uid="{7FB5E39A-4FFA-4DD8-8DC9-4F3853DD1C74}"/>
    <cellStyle name="Migliaia (0) 2 6 4 2" xfId="41825" xr:uid="{2EF4EC93-2F4D-4EA8-AF61-4D856639A366}"/>
    <cellStyle name="Migliaia (0) 2 6 4 3" xfId="28728" xr:uid="{CB471D85-B31A-4A78-89FD-7FF7A0E170E1}"/>
    <cellStyle name="Migliaia (0) 2 6 5" xfId="19626" xr:uid="{A8681462-51BF-47D6-AD60-367B3485D312}"/>
    <cellStyle name="Migliaia (0) 2 6 6" xfId="32747" xr:uid="{054AF77F-1DCF-478B-915E-07F5C5071443}"/>
    <cellStyle name="Migliaia (0) 2 6 7" xfId="16211" xr:uid="{4BCF8436-E43C-4B80-9A93-20FC296D54FE}"/>
    <cellStyle name="Migliaia (0) 2 7" xfId="3624" xr:uid="{00000000-0005-0000-0000-0000EA080000}"/>
    <cellStyle name="Migliaia (0) 2 7 2" xfId="9002" xr:uid="{EF173155-C2B0-44E0-9994-3BE6AEF86E87}"/>
    <cellStyle name="Migliaia (0) 2 7 2 2" xfId="38513" xr:uid="{A807C2F6-2C79-46DC-93AE-4A5B93CD2591}"/>
    <cellStyle name="Migliaia (0) 2 7 2 3" xfId="25415" xr:uid="{924921BB-E0F5-4812-BB87-B1D616498A4B}"/>
    <cellStyle name="Migliaia (0) 2 7 3" xfId="12775" xr:uid="{86B1845A-F590-4E95-88B3-8600B39AA659}"/>
    <cellStyle name="Migliaia (0) 2 7 3 2" xfId="42275" xr:uid="{3BD45B5E-1A9E-407E-9F46-3884254125FA}"/>
    <cellStyle name="Migliaia (0) 2 7 3 3" xfId="29178" xr:uid="{666F72EC-8E73-49EC-8252-779F56AE5BB9}"/>
    <cellStyle name="Migliaia (0) 2 7 4" xfId="20096" xr:uid="{7C648C7C-06CC-4B8D-A4E8-AEA03D7530D2}"/>
    <cellStyle name="Migliaia (0) 2 7 5" xfId="33217" xr:uid="{23CB8801-0A65-4D2F-A5BC-70789EA99923}"/>
    <cellStyle name="Migliaia (0) 2 7 6" xfId="16681" xr:uid="{1D94AAB8-23B3-4E76-9AE5-150D916E9E68}"/>
    <cellStyle name="Migliaia (0) 2 8" xfId="4928" xr:uid="{00000000-0005-0000-0000-0000EB080000}"/>
    <cellStyle name="Migliaia (0) 2 8 2" xfId="7447" xr:uid="{3DF461F0-0C11-4EEA-ACAA-9F27EEE502F1}"/>
    <cellStyle name="Migliaia (0) 2 8 2 2" xfId="36974" xr:uid="{796AF2F5-624E-4A68-94FC-A5A2EAEBA782}"/>
    <cellStyle name="Migliaia (0) 2 8 2 3" xfId="23869" xr:uid="{7355F140-59D0-491D-8E77-3C94AD5909D6}"/>
    <cellStyle name="Migliaia (0) 2 8 3" xfId="11247" xr:uid="{199F9694-3D71-40AE-A544-B7C99D2D785B}"/>
    <cellStyle name="Migliaia (0) 2 8 3 2" xfId="40747" xr:uid="{DDA4A594-A900-4B30-8507-F155EE064751}"/>
    <cellStyle name="Migliaia (0) 2 8 3 3" xfId="27650" xr:uid="{FCA2E8A3-82CA-4BB1-A8C6-D4136523ABCC}"/>
    <cellStyle name="Migliaia (0) 2 8 4" xfId="21399" xr:uid="{E4F3FACD-2919-4A84-84A4-E7043321CC45}"/>
    <cellStyle name="Migliaia (0) 2 8 5" xfId="34516" xr:uid="{4D97D176-E7E7-4E0E-85DB-FCA44A6D5FB1}"/>
    <cellStyle name="Migliaia (0) 2 8 6" xfId="15142" xr:uid="{4528E39F-C3F4-417C-B678-C6FE6F0455BA}"/>
    <cellStyle name="Migliaia (0) 2 9" xfId="5161" xr:uid="{00000000-0005-0000-0000-0000EC080000}"/>
    <cellStyle name="Migliaia (0) 2 9 2" xfId="10312" xr:uid="{E65AB512-D8CE-4ED8-8A6F-57D6049B1590}"/>
    <cellStyle name="Migliaia (0) 2 9 2 2" xfId="39816" xr:uid="{36C9FAC1-5CF2-4A2B-AE9C-9ED3541B501C}"/>
    <cellStyle name="Migliaia (0) 2 9 2 3" xfId="26718" xr:uid="{3CA7C755-E0C1-4A5D-9695-DBB1668E9BF0}"/>
    <cellStyle name="Migliaia (0) 2 9 3" xfId="14074" xr:uid="{D20C51B1-2A55-4D88-8D8B-4B5B0DD3572E}"/>
    <cellStyle name="Migliaia (0) 2 9 3 2" xfId="43574" xr:uid="{2F2615C6-2F3E-4184-AF3A-62E140C97348}"/>
    <cellStyle name="Migliaia (0) 2 9 3 3" xfId="30477" xr:uid="{6DDA0CE7-40F0-439B-81AF-D085697A63DB}"/>
    <cellStyle name="Migliaia (0) 2 9 4" xfId="21632" xr:uid="{B17628FE-AA94-4F86-89FC-B300D4CFC1A6}"/>
    <cellStyle name="Migliaia (0) 2 9 5" xfId="34749" xr:uid="{054A7CF8-F83B-4856-9DC4-47E2EF075AAD}"/>
    <cellStyle name="Migliaia (0) 2 9 6" xfId="17984" xr:uid="{DDEE58B2-47A8-459C-A108-5D753DC115E2}"/>
    <cellStyle name="Migliaia (0) 20" xfId="14363" xr:uid="{1490CB83-A8E2-415C-A633-7D4934DC00DA}"/>
    <cellStyle name="Migliaia (0) 3" xfId="2154" xr:uid="{00000000-0005-0000-0000-0000ED080000}"/>
    <cellStyle name="Migliaia (0) 3 10" xfId="5682" xr:uid="{00000000-0005-0000-0000-0000EE080000}"/>
    <cellStyle name="Migliaia (0) 3 10 2" xfId="35270" xr:uid="{7C2FD81A-B13F-4B40-B2BF-C2ADAF20E746}"/>
    <cellStyle name="Migliaia (0) 3 10 3" xfId="22153" xr:uid="{5D55AC3E-CB73-4697-AB43-EBF51A505D05}"/>
    <cellStyle name="Migliaia (0) 3 11" xfId="5917" xr:uid="{00000000-0005-0000-0000-0000EF080000}"/>
    <cellStyle name="Migliaia (0) 3 11 2" xfId="35505" xr:uid="{FAAF15D0-5AF3-4960-A7DB-256408F7E54F}"/>
    <cellStyle name="Migliaia (0) 3 11 3" xfId="22388" xr:uid="{6E54BDA3-CA5B-401C-87EC-BB409205D390}"/>
    <cellStyle name="Migliaia (0) 3 12" xfId="6150" xr:uid="{00000000-0005-0000-0000-0000F0080000}"/>
    <cellStyle name="Migliaia (0) 3 12 2" xfId="35738" xr:uid="{AE0BFCB9-C078-4D76-972B-887105911DFB}"/>
    <cellStyle name="Migliaia (0) 3 12 3" xfId="22621" xr:uid="{5A9FFE47-A476-4002-81D1-C6CBCED93824}"/>
    <cellStyle name="Migliaia (0) 3 13" xfId="6390" xr:uid="{00000000-0005-0000-0000-0000F1080000}"/>
    <cellStyle name="Migliaia (0) 3 13 2" xfId="35971" xr:uid="{B4BCB502-30B9-4EC5-833B-FB3AC6E1825E}"/>
    <cellStyle name="Migliaia (0) 3 13 3" xfId="22861" xr:uid="{9391B333-3911-4210-86D4-95E81440C0D1}"/>
    <cellStyle name="Migliaia (0) 3 14" xfId="7022" xr:uid="{48A9759E-49D7-4A91-AE55-AE2E93CD06D2}"/>
    <cellStyle name="Migliaia (0) 3 14 2" xfId="36576" xr:uid="{35EC026B-7688-42C5-A9BA-F17D4ED00537}"/>
    <cellStyle name="Migliaia (0) 3 14 3" xfId="23470" xr:uid="{D13A5F4D-569D-42A8-AB70-A20A5CEEB07E}"/>
    <cellStyle name="Migliaia (0) 3 15" xfId="10852" xr:uid="{A11ABA0F-9361-4275-B639-F216D20911FD}"/>
    <cellStyle name="Migliaia (0) 3 15 2" xfId="40352" xr:uid="{A92CE6BF-502D-4BF0-9113-C8578D356D4B}"/>
    <cellStyle name="Migliaia (0) 3 15 3" xfId="27255" xr:uid="{E0A66D6E-69EC-44AA-ABEF-B15D9AA89DE4}"/>
    <cellStyle name="Migliaia (0) 3 16" xfId="18639" xr:uid="{EB7CC0AC-9799-4137-A247-113E202DF71E}"/>
    <cellStyle name="Migliaia (0) 3 17" xfId="31771" xr:uid="{36304F5D-3BF4-491F-957F-FFF8476C8739}"/>
    <cellStyle name="Migliaia (0) 3 18" xfId="14744" xr:uid="{8F1BF747-D4B6-44CA-9075-4BD2351F76F8}"/>
    <cellStyle name="Migliaia (0) 3 2" xfId="2492" xr:uid="{00000000-0005-0000-0000-0000F2080000}"/>
    <cellStyle name="Migliaia (0) 3 2 2" xfId="4045" xr:uid="{00000000-0005-0000-0000-0000F3080000}"/>
    <cellStyle name="Migliaia (0) 3 2 2 2" xfId="9422" xr:uid="{F841855B-0EE8-4251-8D98-EA7A0AE60B01}"/>
    <cellStyle name="Migliaia (0) 3 2 2 2 2" xfId="38933" xr:uid="{1D5A83E1-1F74-4B0E-A0B4-057C89FA8919}"/>
    <cellStyle name="Migliaia (0) 3 2 2 2 3" xfId="25835" xr:uid="{8FB94DAF-E21F-481A-8849-ED0250470464}"/>
    <cellStyle name="Migliaia (0) 3 2 2 3" xfId="13191" xr:uid="{44DB3952-BB67-4501-9DD9-23FB909D320E}"/>
    <cellStyle name="Migliaia (0) 3 2 2 3 2" xfId="42691" xr:uid="{C50EF7F1-A8C4-41CF-B9E6-28B4641DB659}"/>
    <cellStyle name="Migliaia (0) 3 2 2 3 3" xfId="29594" xr:uid="{D4791B1F-4A32-4E83-A636-270647E9DA24}"/>
    <cellStyle name="Migliaia (0) 3 2 2 4" xfId="20516" xr:uid="{01981C29-1DFD-4297-965B-45BF961C93FB}"/>
    <cellStyle name="Migliaia (0) 3 2 2 5" xfId="33635" xr:uid="{CFCD3443-18A2-43C7-9D47-4032FEDE6D06}"/>
    <cellStyle name="Migliaia (0) 3 2 2 6" xfId="17101" xr:uid="{42D75823-AD83-450F-9CCC-5C8E31FCF0EE}"/>
    <cellStyle name="Migliaia (0) 3 2 3" xfId="7882" xr:uid="{F00BB47B-0D4E-4990-B709-3CF5CD0ABD34}"/>
    <cellStyle name="Migliaia (0) 3 2 3 2" xfId="37393" xr:uid="{61F34F9D-7982-49C3-837C-2019FD4BFB7E}"/>
    <cellStyle name="Migliaia (0) 3 2 3 3" xfId="24295" xr:uid="{C710743A-4A7F-4DD1-AAE8-215F1B6B2DC0}"/>
    <cellStyle name="Migliaia (0) 3 2 4" xfId="11675" xr:uid="{4C447B4A-8089-4C27-952F-A91E5B1EB29C}"/>
    <cellStyle name="Migliaia (0) 3 2 4 2" xfId="41175" xr:uid="{3EE6C560-7ECD-4BA8-A9A5-3328FAACF49E}"/>
    <cellStyle name="Migliaia (0) 3 2 4 3" xfId="28078" xr:uid="{CA7FF9DE-40A7-47AD-BE46-7A6C34A36DCA}"/>
    <cellStyle name="Migliaia (0) 3 2 5" xfId="18976" xr:uid="{8A31A658-B4B5-453C-AF70-8031514B98DB}"/>
    <cellStyle name="Migliaia (0) 3 2 6" xfId="32100" xr:uid="{BC967192-B3D0-46BF-872B-407FAA2188D3}"/>
    <cellStyle name="Migliaia (0) 3 2 7" xfId="15561" xr:uid="{5D664FE4-E5C7-4E7B-B5E7-A06F9F4A2DAC}"/>
    <cellStyle name="Migliaia (0) 3 3" xfId="2727" xr:uid="{00000000-0005-0000-0000-0000F4080000}"/>
    <cellStyle name="Migliaia (0) 3 3 2" xfId="4280" xr:uid="{00000000-0005-0000-0000-0000F5080000}"/>
    <cellStyle name="Migliaia (0) 3 3 2 2" xfId="9657" xr:uid="{053E35AF-DCB7-4E36-BF91-770E8EBBFE60}"/>
    <cellStyle name="Migliaia (0) 3 3 2 2 2" xfId="39168" xr:uid="{3DE5A096-2F9E-4223-BEF0-A3DC434126A2}"/>
    <cellStyle name="Migliaia (0) 3 3 2 2 3" xfId="26070" xr:uid="{C17D39CD-787D-4E1C-9E69-8B4D33B50AC5}"/>
    <cellStyle name="Migliaia (0) 3 3 2 3" xfId="13426" xr:uid="{947D1BBF-CEC2-4790-A48B-708548B9C06D}"/>
    <cellStyle name="Migliaia (0) 3 3 2 3 2" xfId="42926" xr:uid="{C7C09C5C-23D2-4286-B2A5-71E327494090}"/>
    <cellStyle name="Migliaia (0) 3 3 2 3 3" xfId="29829" xr:uid="{F72C2703-F538-43F3-B967-E9F5AB92CB7D}"/>
    <cellStyle name="Migliaia (0) 3 3 2 4" xfId="20751" xr:uid="{761E9CE5-8F33-480C-A687-2A5611F622C2}"/>
    <cellStyle name="Migliaia (0) 3 3 2 5" xfId="33869" xr:uid="{17500D8A-BC08-434B-BB8F-E6AD9948D4D7}"/>
    <cellStyle name="Migliaia (0) 3 3 2 6" xfId="17336" xr:uid="{49A269C1-5906-490C-AB1F-E8C0BDF086F4}"/>
    <cellStyle name="Migliaia (0) 3 3 3" xfId="8117" xr:uid="{DFB53507-7894-4963-B818-12EA11F1A0C4}"/>
    <cellStyle name="Migliaia (0) 3 3 3 2" xfId="37628" xr:uid="{57FD8EC8-22A9-4D79-AC31-7EF3173F920E}"/>
    <cellStyle name="Migliaia (0) 3 3 3 3" xfId="24530" xr:uid="{D1555398-9D1F-4254-814B-AA368B6D1A1B}"/>
    <cellStyle name="Migliaia (0) 3 3 4" xfId="11910" xr:uid="{1A8E9F8D-A501-4136-9DD8-DCC79350BBCC}"/>
    <cellStyle name="Migliaia (0) 3 3 4 2" xfId="41410" xr:uid="{E23E08EA-88BC-476F-9596-F83F4ADFBCFE}"/>
    <cellStyle name="Migliaia (0) 3 3 4 3" xfId="28313" xr:uid="{6E7B0513-AE49-4D5A-BC85-97E0E677FD31}"/>
    <cellStyle name="Migliaia (0) 3 3 5" xfId="19211" xr:uid="{B56FD0EC-7E04-4A05-9EB9-BA7B93BCEC37}"/>
    <cellStyle name="Migliaia (0) 3 3 6" xfId="32334" xr:uid="{43D2FE3B-E6FF-415C-8D43-C2F890EF29B7}"/>
    <cellStyle name="Migliaia (0) 3 3 7" xfId="15796" xr:uid="{265F9A9A-AEAA-4D4D-B6F4-7F8CE9B66ACA}"/>
    <cellStyle name="Migliaia (0) 3 4" xfId="2963" xr:uid="{00000000-0005-0000-0000-0000F6080000}"/>
    <cellStyle name="Migliaia (0) 3 4 2" xfId="4516" xr:uid="{00000000-0005-0000-0000-0000F7080000}"/>
    <cellStyle name="Migliaia (0) 3 4 2 2" xfId="9893" xr:uid="{42702AC2-A2B7-4898-A9C8-D3874C42E414}"/>
    <cellStyle name="Migliaia (0) 3 4 2 2 2" xfId="39404" xr:uid="{6A65ECE2-56AF-4DFA-9CDD-F19221105D4B}"/>
    <cellStyle name="Migliaia (0) 3 4 2 2 3" xfId="26306" xr:uid="{A48E7934-3FF4-4BCC-96E5-4AE2F8CC1987}"/>
    <cellStyle name="Migliaia (0) 3 4 2 3" xfId="13662" xr:uid="{D335A049-BFA0-4D86-A0F7-ACC03B19EE64}"/>
    <cellStyle name="Migliaia (0) 3 4 2 3 2" xfId="43162" xr:uid="{A8B09129-8690-4A61-A172-B559B23CA302}"/>
    <cellStyle name="Migliaia (0) 3 4 2 3 3" xfId="30065" xr:uid="{FA266959-D9BF-4343-BF03-D329ED61972E}"/>
    <cellStyle name="Migliaia (0) 3 4 2 4" xfId="20987" xr:uid="{E2B74464-7864-4AD8-9270-057866F49869}"/>
    <cellStyle name="Migliaia (0) 3 4 2 5" xfId="34104" xr:uid="{CC8F7218-F6C4-4EED-9D12-CD5DE05C0F40}"/>
    <cellStyle name="Migliaia (0) 3 4 2 6" xfId="17572" xr:uid="{34807DC1-6476-42B4-BBF4-08F75A9EF0A7}"/>
    <cellStyle name="Migliaia (0) 3 4 3" xfId="8353" xr:uid="{E90E770B-FC59-4111-9DD0-029362B446C5}"/>
    <cellStyle name="Migliaia (0) 3 4 3 2" xfId="37864" xr:uid="{20DE96CD-B35B-46F7-93B8-B155F80C26C6}"/>
    <cellStyle name="Migliaia (0) 3 4 3 3" xfId="24766" xr:uid="{72E0DD44-9C83-45EC-8AAE-414EBC5F9CAD}"/>
    <cellStyle name="Migliaia (0) 3 4 4" xfId="12146" xr:uid="{3E1840CF-C37A-488C-A15C-4E570FFCBEAC}"/>
    <cellStyle name="Migliaia (0) 3 4 4 2" xfId="41646" xr:uid="{9A7713C2-3564-463E-85C5-B4ADB3B16195}"/>
    <cellStyle name="Migliaia (0) 3 4 4 3" xfId="28549" xr:uid="{824F1EDE-C04D-492C-8982-612ADF0FF0CB}"/>
    <cellStyle name="Migliaia (0) 3 4 5" xfId="19447" xr:uid="{74218F79-1CF6-4FCF-8B2B-E482C90E622C}"/>
    <cellStyle name="Migliaia (0) 3 4 6" xfId="32569" xr:uid="{743084D6-6894-4E02-983B-18BFC76CA6AD}"/>
    <cellStyle name="Migliaia (0) 3 4 7" xfId="16032" xr:uid="{8AD72AC0-5224-4DE8-95C8-D8043F00C45F}"/>
    <cellStyle name="Migliaia (0) 3 5" xfId="3198" xr:uid="{00000000-0005-0000-0000-0000F8080000}"/>
    <cellStyle name="Migliaia (0) 3 5 2" xfId="4750" xr:uid="{00000000-0005-0000-0000-0000F9080000}"/>
    <cellStyle name="Migliaia (0) 3 5 2 2" xfId="10127" xr:uid="{58FDA9C9-FA03-4504-894C-56637C208621}"/>
    <cellStyle name="Migliaia (0) 3 5 2 2 2" xfId="39638" xr:uid="{2ACB4D91-E02E-4F0E-975F-01C310972DB9}"/>
    <cellStyle name="Migliaia (0) 3 5 2 2 3" xfId="26540" xr:uid="{1F9B7AD9-C8A5-48DF-8812-1374C7BAA2C1}"/>
    <cellStyle name="Migliaia (0) 3 5 2 3" xfId="13896" xr:uid="{99D1DE07-F54C-49C9-97E3-6083F0D196D6}"/>
    <cellStyle name="Migliaia (0) 3 5 2 3 2" xfId="43396" xr:uid="{5A96C8AF-A588-476E-B6F7-C2FA3056B5F5}"/>
    <cellStyle name="Migliaia (0) 3 5 2 3 3" xfId="30299" xr:uid="{927A3EA5-6C0D-4B30-BC96-54935D7C368B}"/>
    <cellStyle name="Migliaia (0) 3 5 2 4" xfId="21221" xr:uid="{60A4E56B-BDD5-42C4-A085-E892BD406271}"/>
    <cellStyle name="Migliaia (0) 3 5 2 5" xfId="34338" xr:uid="{564A027B-D3CB-40DC-AE2F-97F6D84E4E8F}"/>
    <cellStyle name="Migliaia (0) 3 5 2 6" xfId="17806" xr:uid="{A2AD9501-3000-4234-A70A-48AD94456FA2}"/>
    <cellStyle name="Migliaia (0) 3 5 3" xfId="8588" xr:uid="{A56E9158-E672-4916-98E0-5469D758BDAD}"/>
    <cellStyle name="Migliaia (0) 3 5 3 2" xfId="38099" xr:uid="{12625795-3EA9-4F61-9ECA-5726C9551488}"/>
    <cellStyle name="Migliaia (0) 3 5 3 3" xfId="25001" xr:uid="{BD6B2663-E0C5-4506-B993-BC1858CEB320}"/>
    <cellStyle name="Migliaia (0) 3 5 4" xfId="12381" xr:uid="{C342C217-12B0-468F-A5A8-002323081778}"/>
    <cellStyle name="Migliaia (0) 3 5 4 2" xfId="41881" xr:uid="{0A8C454B-B83A-47F8-A94C-B0102D0458CC}"/>
    <cellStyle name="Migliaia (0) 3 5 4 3" xfId="28784" xr:uid="{7D645703-FAD4-4C25-949C-8BC5930626A9}"/>
    <cellStyle name="Migliaia (0) 3 5 5" xfId="19682" xr:uid="{A1C72895-FAFF-410D-8AA9-6F1A11843037}"/>
    <cellStyle name="Migliaia (0) 3 5 6" xfId="32803" xr:uid="{3F76A3FD-3315-4CF1-9EFE-A13A393D6558}"/>
    <cellStyle name="Migliaia (0) 3 5 7" xfId="16267" xr:uid="{C56D0D20-9D43-400A-9C34-8D1C3E6D32AF}"/>
    <cellStyle name="Migliaia (0) 3 6" xfId="3714" xr:uid="{00000000-0005-0000-0000-0000FA080000}"/>
    <cellStyle name="Migliaia (0) 3 6 2" xfId="9092" xr:uid="{4A722DC0-7A7A-494A-AD02-0AE40392A987}"/>
    <cellStyle name="Migliaia (0) 3 6 2 2" xfId="38603" xr:uid="{6486CA7E-3632-4E81-8E19-2DEE2A57236C}"/>
    <cellStyle name="Migliaia (0) 3 6 2 3" xfId="25505" xr:uid="{8C9612C0-C04B-438E-9F1A-8DFEAB7B702D}"/>
    <cellStyle name="Migliaia (0) 3 6 3" xfId="12861" xr:uid="{A3F36D2B-3B80-4857-8494-417F52C8793B}"/>
    <cellStyle name="Migliaia (0) 3 6 3 2" xfId="42361" xr:uid="{94AB98B2-7BD0-46F3-B484-9B9DE842FDAB}"/>
    <cellStyle name="Migliaia (0) 3 6 3 3" xfId="29264" xr:uid="{1C46C8D1-1075-4588-B31B-33387D91AC5B}"/>
    <cellStyle name="Migliaia (0) 3 6 4" xfId="20186" xr:uid="{635272BD-7435-4D64-A129-2E63F4C31B8F}"/>
    <cellStyle name="Migliaia (0) 3 6 5" xfId="33306" xr:uid="{AC2BDC2C-8835-4FE3-B959-068BEFFEA8D0}"/>
    <cellStyle name="Migliaia (0) 3 6 6" xfId="16771" xr:uid="{9D0FCDDE-CEBB-4004-9A91-1E8FDF15130A}"/>
    <cellStyle name="Migliaia (0) 3 7" xfId="4984" xr:uid="{00000000-0005-0000-0000-0000FB080000}"/>
    <cellStyle name="Migliaia (0) 3 7 2" xfId="7545" xr:uid="{F2FD67D6-3C6D-40D5-9EC3-AD51C8750A75}"/>
    <cellStyle name="Migliaia (0) 3 7 2 2" xfId="37063" xr:uid="{558E133C-B453-4FCA-A608-0DE5670D928C}"/>
    <cellStyle name="Migliaia (0) 3 7 2 3" xfId="23958" xr:uid="{EB0A29E0-1939-4ED5-A300-2F4E1144E415}"/>
    <cellStyle name="Migliaia (0) 3 7 3" xfId="11345" xr:uid="{328A93C8-1BDC-46AD-8088-A5AE1F5C414D}"/>
    <cellStyle name="Migliaia (0) 3 7 3 2" xfId="40845" xr:uid="{5D23CA75-EB9D-4BCE-9E6B-E369BE53884D}"/>
    <cellStyle name="Migliaia (0) 3 7 3 3" xfId="27748" xr:uid="{CE52E09C-7342-482D-A15F-606B40F2567A}"/>
    <cellStyle name="Migliaia (0) 3 7 4" xfId="21455" xr:uid="{E667C6FF-9F46-44AD-8A66-F2DD9E9DE175}"/>
    <cellStyle name="Migliaia (0) 3 7 5" xfId="34572" xr:uid="{251D76C2-E6BA-45E5-AC6D-E3137B9CC088}"/>
    <cellStyle name="Migliaia (0) 3 7 6" xfId="15231" xr:uid="{6B610E19-AA7D-4F96-B7C5-827C76C11178}"/>
    <cellStyle name="Migliaia (0) 3 8" xfId="5217" xr:uid="{00000000-0005-0000-0000-0000FC080000}"/>
    <cellStyle name="Migliaia (0) 3 8 2" xfId="10368" xr:uid="{0BC51BB9-AE49-4BAF-88C9-DD608838B75B}"/>
    <cellStyle name="Migliaia (0) 3 8 2 2" xfId="39872" xr:uid="{BB8678AC-0F04-4550-BEBF-8C351DB70363}"/>
    <cellStyle name="Migliaia (0) 3 8 2 3" xfId="26774" xr:uid="{819EA9E5-16CB-4511-B50B-4D86F4B6B6E2}"/>
    <cellStyle name="Migliaia (0) 3 8 3" xfId="14130" xr:uid="{F0D8AC56-2DD0-4641-82EE-F703FC804EE3}"/>
    <cellStyle name="Migliaia (0) 3 8 3 2" xfId="43630" xr:uid="{4BDB5FE1-1B65-48CF-86D4-4D0EE2BC2357}"/>
    <cellStyle name="Migliaia (0) 3 8 3 3" xfId="30533" xr:uid="{74D46F84-2FC9-460A-BA1A-45F3A1C4FBC3}"/>
    <cellStyle name="Migliaia (0) 3 8 4" xfId="21688" xr:uid="{FB925854-6DE4-4FD1-BD5D-450C1803EBE1}"/>
    <cellStyle name="Migliaia (0) 3 8 5" xfId="34805" xr:uid="{E47D21E8-2D37-4066-A048-C91F36A39E63}"/>
    <cellStyle name="Migliaia (0) 3 8 6" xfId="18040" xr:uid="{32D85817-9D84-49CD-9B28-5412E8CABC48}"/>
    <cellStyle name="Migliaia (0) 3 9" xfId="5450" xr:uid="{00000000-0005-0000-0000-0000FD080000}"/>
    <cellStyle name="Migliaia (0) 3 9 2" xfId="35038" xr:uid="{167C077B-82F0-41F2-B7A8-FB839F27ACF8}"/>
    <cellStyle name="Migliaia (0) 3 9 3" xfId="21921" xr:uid="{E59EAC6D-53B5-4998-BBA6-71B3F6C03CDA}"/>
    <cellStyle name="Migliaia (0) 4" xfId="2376" xr:uid="{00000000-0005-0000-0000-0000FE080000}"/>
    <cellStyle name="Migliaia (0) 4 2" xfId="3929" xr:uid="{00000000-0005-0000-0000-0000FF080000}"/>
    <cellStyle name="Migliaia (0) 4 2 2" xfId="9306" xr:uid="{7CEC5389-C252-490D-AE67-D0A9A0E4ADA6}"/>
    <cellStyle name="Migliaia (0) 4 2 2 2" xfId="38817" xr:uid="{947D1368-9876-42D8-92CE-02A83B1724D1}"/>
    <cellStyle name="Migliaia (0) 4 2 2 3" xfId="25719" xr:uid="{637DA4B3-AA9D-466E-8BD0-74ED0257194F}"/>
    <cellStyle name="Migliaia (0) 4 2 3" xfId="13075" xr:uid="{098B09F1-E82D-41E8-89D1-05C3923182A4}"/>
    <cellStyle name="Migliaia (0) 4 2 3 2" xfId="42575" xr:uid="{100778BB-634F-4D92-884E-CC90A421B99C}"/>
    <cellStyle name="Migliaia (0) 4 2 3 3" xfId="29478" xr:uid="{43C1AFE5-E1D3-4108-8581-49279A19E1D4}"/>
    <cellStyle name="Migliaia (0) 4 2 4" xfId="20400" xr:uid="{4F91CB2C-932E-4CE2-995A-EA53043A665F}"/>
    <cellStyle name="Migliaia (0) 4 2 5" xfId="33519" xr:uid="{67022044-AEF2-48AC-B20D-37C180DC5A06}"/>
    <cellStyle name="Migliaia (0) 4 2 6" xfId="16985" xr:uid="{1F79E780-DD7D-493D-BBFD-3A4E668C26E1}"/>
    <cellStyle name="Migliaia (0) 4 3" xfId="7766" xr:uid="{D051756A-EBC3-41ED-8CA4-A81DAB024DBB}"/>
    <cellStyle name="Migliaia (0) 4 3 2" xfId="11559" xr:uid="{9F0FF458-DD6F-4593-86CF-BFC81CB6BE41}"/>
    <cellStyle name="Migliaia (0) 4 3 2 2" xfId="41059" xr:uid="{C7C5E6BB-9D0B-4C12-8147-6E5BABD7A638}"/>
    <cellStyle name="Migliaia (0) 4 3 2 3" xfId="27962" xr:uid="{0F787599-2BAD-4266-9776-AC2AA141A0AB}"/>
    <cellStyle name="Migliaia (0) 4 3 3" xfId="24179" xr:uid="{98D4C706-183D-492F-9121-11706A60E330}"/>
    <cellStyle name="Migliaia (0) 4 3 4" xfId="37277" xr:uid="{F89F8CA7-0B09-43CC-8E7C-BBEB0DB41745}"/>
    <cellStyle name="Migliaia (0) 4 3 5" xfId="15445" xr:uid="{B9B1E81A-FA74-4D1D-8CC0-15B2874F478D}"/>
    <cellStyle name="Migliaia (0) 4 4" xfId="6903" xr:uid="{E69A8544-170E-4D87-BBC4-25F9994CCCC3}"/>
    <cellStyle name="Migliaia (0) 4 4 2" xfId="36457" xr:uid="{64DAE14D-E2DE-4BAE-A83A-36E642A8FA2F}"/>
    <cellStyle name="Migliaia (0) 4 4 3" xfId="23351" xr:uid="{8DB800BC-4871-4CD2-97BC-DDCA336DD402}"/>
    <cellStyle name="Migliaia (0) 4 5" xfId="10736" xr:uid="{94834A3E-030B-432F-B9CC-CC348F4FD71B}"/>
    <cellStyle name="Migliaia (0) 4 5 2" xfId="40236" xr:uid="{C89EE143-6721-4050-839F-FD3B6EFE18E5}"/>
    <cellStyle name="Migliaia (0) 4 5 3" xfId="27139" xr:uid="{01E52D04-1B97-4151-8CA7-15858970AA49}"/>
    <cellStyle name="Migliaia (0) 4 6" xfId="18860" xr:uid="{4ABE7916-BEA4-4C5C-908D-F53B464C7FA3}"/>
    <cellStyle name="Migliaia (0) 4 7" xfId="31984" xr:uid="{92378992-C310-46DF-93C8-191CC276BBF8}"/>
    <cellStyle name="Migliaia (0) 4 8" xfId="14625" xr:uid="{5BAF9165-6158-4C6D-94CB-57913B9FA0C7}"/>
    <cellStyle name="Migliaia (0) 5" xfId="2611" xr:uid="{00000000-0005-0000-0000-000000090000}"/>
    <cellStyle name="Migliaia (0) 5 2" xfId="4164" xr:uid="{00000000-0005-0000-0000-000001090000}"/>
    <cellStyle name="Migliaia (0) 5 2 2" xfId="9541" xr:uid="{A8763496-806B-48AB-B628-4544028608B8}"/>
    <cellStyle name="Migliaia (0) 5 2 2 2" xfId="39052" xr:uid="{E628457E-9AAA-4A25-8179-03F3F9884702}"/>
    <cellStyle name="Migliaia (0) 5 2 2 3" xfId="25954" xr:uid="{E14E0438-3E64-47E4-B959-B9D0982B0177}"/>
    <cellStyle name="Migliaia (0) 5 2 3" xfId="13310" xr:uid="{1C44ACF1-0046-462E-846C-81BD374FE54C}"/>
    <cellStyle name="Migliaia (0) 5 2 3 2" xfId="42810" xr:uid="{DC9312D7-C7D9-4FC4-9979-DA8A12E5A400}"/>
    <cellStyle name="Migliaia (0) 5 2 3 3" xfId="29713" xr:uid="{79D9108C-60F8-4FE3-93EC-07DB42A34A7D}"/>
    <cellStyle name="Migliaia (0) 5 2 4" xfId="20635" xr:uid="{D83ED529-E8E4-4666-B38A-8ABCFD70587D}"/>
    <cellStyle name="Migliaia (0) 5 2 5" xfId="33753" xr:uid="{C5085272-673E-46E5-B8E1-DD1F30380777}"/>
    <cellStyle name="Migliaia (0) 5 2 6" xfId="17220" xr:uid="{50A6F8AA-2E54-4E62-90CC-625E4022E2B2}"/>
    <cellStyle name="Migliaia (0) 5 3" xfId="8001" xr:uid="{68CBAE43-19A3-4219-BD1D-74ED2751C4AB}"/>
    <cellStyle name="Migliaia (0) 5 3 2" xfId="37512" xr:uid="{F3F5C523-515E-4843-9722-330243DE5295}"/>
    <cellStyle name="Migliaia (0) 5 3 3" xfId="24414" xr:uid="{A84A8FB6-37D6-4DC5-90C8-19AC7185A4FF}"/>
    <cellStyle name="Migliaia (0) 5 4" xfId="11794" xr:uid="{A3981F0B-7991-4398-96B8-C232FD5B2833}"/>
    <cellStyle name="Migliaia (0) 5 4 2" xfId="41294" xr:uid="{27AAB240-8506-4915-8676-FCA85DDEECAD}"/>
    <cellStyle name="Migliaia (0) 5 4 3" xfId="28197" xr:uid="{4C41BE11-7C0A-4933-BCEE-3CE1F6CF4D99}"/>
    <cellStyle name="Migliaia (0) 5 5" xfId="19095" xr:uid="{61CF6F19-D73D-4D0D-9073-26BFD26C4C6C}"/>
    <cellStyle name="Migliaia (0) 5 6" xfId="32218" xr:uid="{D9601800-DED4-44BF-8CAF-FDA1CE10CC48}"/>
    <cellStyle name="Migliaia (0) 5 7" xfId="15680" xr:uid="{9515336E-790F-4294-8575-70D4D7939291}"/>
    <cellStyle name="Migliaia (0) 6" xfId="2847" xr:uid="{00000000-0005-0000-0000-000002090000}"/>
    <cellStyle name="Migliaia (0) 6 2" xfId="4400" xr:uid="{00000000-0005-0000-0000-000003090000}"/>
    <cellStyle name="Migliaia (0) 6 2 2" xfId="9777" xr:uid="{3E6DE114-F9DA-407E-B859-58B64CC2B6DB}"/>
    <cellStyle name="Migliaia (0) 6 2 2 2" xfId="39288" xr:uid="{1245B34D-EB74-49F7-98C8-3ECA993E1805}"/>
    <cellStyle name="Migliaia (0) 6 2 2 3" xfId="26190" xr:uid="{F7FC3242-FAAE-4701-8D53-515DC9948BC0}"/>
    <cellStyle name="Migliaia (0) 6 2 3" xfId="13546" xr:uid="{31D3CC6B-9A93-43CE-9F59-BFF5CDC77DAC}"/>
    <cellStyle name="Migliaia (0) 6 2 3 2" xfId="43046" xr:uid="{B0F448C9-0F14-4A94-83DE-8F51998670A9}"/>
    <cellStyle name="Migliaia (0) 6 2 3 3" xfId="29949" xr:uid="{ED38C6D0-C5E2-4367-B457-CFD2D6718133}"/>
    <cellStyle name="Migliaia (0) 6 2 4" xfId="20871" xr:uid="{E43F84EB-3AD5-4C95-BD26-87C3198649CB}"/>
    <cellStyle name="Migliaia (0) 6 2 5" xfId="33988" xr:uid="{116FDE51-E542-43FE-BB63-2A535EB12894}"/>
    <cellStyle name="Migliaia (0) 6 2 6" xfId="17456" xr:uid="{D4D0CEC8-FAA4-4BFA-A924-310AA48BD427}"/>
    <cellStyle name="Migliaia (0) 6 3" xfId="8237" xr:uid="{CD013A67-1659-4101-8887-13A820D13DE3}"/>
    <cellStyle name="Migliaia (0) 6 3 2" xfId="37748" xr:uid="{87D86553-E564-45FB-8AF7-B81891AB86D8}"/>
    <cellStyle name="Migliaia (0) 6 3 3" xfId="24650" xr:uid="{795EE1DF-DE69-4EC4-B422-48DBD00A16C2}"/>
    <cellStyle name="Migliaia (0) 6 4" xfId="12030" xr:uid="{36956850-2001-48D2-BCA5-C98EE2CB44DC}"/>
    <cellStyle name="Migliaia (0) 6 4 2" xfId="41530" xr:uid="{6B3B2FBD-DE8D-4BF0-A255-F95E7E2916F6}"/>
    <cellStyle name="Migliaia (0) 6 4 3" xfId="28433" xr:uid="{10DBE562-2207-4A35-A5C1-4CA99D4B6FD6}"/>
    <cellStyle name="Migliaia (0) 6 5" xfId="19331" xr:uid="{1A47EAA2-6EFD-455F-9A06-8037F02525CB}"/>
    <cellStyle name="Migliaia (0) 6 6" xfId="32453" xr:uid="{9C673F70-F372-482C-9567-F19FFE1E0332}"/>
    <cellStyle name="Migliaia (0) 6 7" xfId="15916" xr:uid="{B416867D-372F-49F1-851F-4451DE83CB83}"/>
    <cellStyle name="Migliaia (0) 7" xfId="3082" xr:uid="{00000000-0005-0000-0000-000004090000}"/>
    <cellStyle name="Migliaia (0) 7 2" xfId="4634" xr:uid="{00000000-0005-0000-0000-000005090000}"/>
    <cellStyle name="Migliaia (0) 7 2 2" xfId="10011" xr:uid="{CFF02293-DFC3-4B2D-983F-85EA8A4615D0}"/>
    <cellStyle name="Migliaia (0) 7 2 2 2" xfId="39522" xr:uid="{10768F02-A987-4C3C-BCDD-87400A2F512C}"/>
    <cellStyle name="Migliaia (0) 7 2 2 3" xfId="26424" xr:uid="{72B5B316-F750-45A9-B2E4-58CB8FA9541B}"/>
    <cellStyle name="Migliaia (0) 7 2 3" xfId="13780" xr:uid="{22D1EE8E-DD04-4811-A43C-16D2E64D7178}"/>
    <cellStyle name="Migliaia (0) 7 2 3 2" xfId="43280" xr:uid="{C46B4458-1A0D-4EBC-90D5-A02EC7E7ACEA}"/>
    <cellStyle name="Migliaia (0) 7 2 3 3" xfId="30183" xr:uid="{B4190DF2-034E-4D99-A8EC-0646590104BD}"/>
    <cellStyle name="Migliaia (0) 7 2 4" xfId="21105" xr:uid="{0D59F32B-6702-4F4E-9CC3-8D9E0B530341}"/>
    <cellStyle name="Migliaia (0) 7 2 5" xfId="34222" xr:uid="{C550EB84-FDF1-433F-99B8-D4C2F991CF1E}"/>
    <cellStyle name="Migliaia (0) 7 2 6" xfId="17690" xr:uid="{2A8BA35F-DA91-46CF-A11E-14B150447B54}"/>
    <cellStyle name="Migliaia (0) 7 3" xfId="8472" xr:uid="{57B068D3-61D3-4BFB-9387-E68C51DFAF01}"/>
    <cellStyle name="Migliaia (0) 7 3 2" xfId="37983" xr:uid="{426149B6-FD65-4D55-9740-4B108781E1C5}"/>
    <cellStyle name="Migliaia (0) 7 3 3" xfId="24885" xr:uid="{7A911118-707B-4825-B17B-CA745712C7CF}"/>
    <cellStyle name="Migliaia (0) 7 4" xfId="12265" xr:uid="{F74AF468-EC3A-41E4-9649-B385F351D423}"/>
    <cellStyle name="Migliaia (0) 7 4 2" xfId="41765" xr:uid="{40F8C527-04EF-4E74-80C2-136E31EA4695}"/>
    <cellStyle name="Migliaia (0) 7 4 3" xfId="28668" xr:uid="{43EF595E-76EC-454A-A1CF-B5C8F6EFE05F}"/>
    <cellStyle name="Migliaia (0) 7 5" xfId="19566" xr:uid="{0A5E5DCF-1019-4E57-B45C-008FB7F99BF8}"/>
    <cellStyle name="Migliaia (0) 7 6" xfId="32687" xr:uid="{5E5622DC-A32E-427F-B38B-72DE4F04E09C}"/>
    <cellStyle name="Migliaia (0) 7 7" xfId="16151" xr:uid="{90EEFB97-2A57-4708-8795-4C5B6A2E2B28}"/>
    <cellStyle name="Migliaia (0) 8" xfId="3562" xr:uid="{00000000-0005-0000-0000-000006090000}"/>
    <cellStyle name="Migliaia (0) 8 2" xfId="8940" xr:uid="{939CCEF9-DE51-4BB8-8E94-24C8996462B5}"/>
    <cellStyle name="Migliaia (0) 8 2 2" xfId="38451" xr:uid="{DDC4E325-C100-4F5D-9986-DBA69006C56E}"/>
    <cellStyle name="Migliaia (0) 8 2 3" xfId="25353" xr:uid="{BF03B21A-BA5C-41FF-8C2C-6386DD1C0907}"/>
    <cellStyle name="Migliaia (0) 8 3" xfId="12715" xr:uid="{3D9EDFE9-91F7-4AF1-B6C8-63BE6719E6C9}"/>
    <cellStyle name="Migliaia (0) 8 3 2" xfId="42215" xr:uid="{B1B880C3-EDA0-413E-89BA-3FD7A6C12024}"/>
    <cellStyle name="Migliaia (0) 8 3 3" xfId="29118" xr:uid="{108E2364-87FC-4C56-A3A1-2AB7B00AD2EA}"/>
    <cellStyle name="Migliaia (0) 8 4" xfId="20034" xr:uid="{28EDC84E-715C-4485-B783-72D33C4F3AB4}"/>
    <cellStyle name="Migliaia (0) 8 5" xfId="33155" xr:uid="{EFA64F8D-5762-415E-A0F4-464C0DC286EB}"/>
    <cellStyle name="Migliaia (0) 8 6" xfId="16619" xr:uid="{2E482C77-39AD-4C7B-85D2-053BF7D4AE59}"/>
    <cellStyle name="Migliaia (0) 9" xfId="4868" xr:uid="{00000000-0005-0000-0000-000007090000}"/>
    <cellStyle name="Migliaia (0) 9 2" xfId="7387" xr:uid="{04541F34-C23A-4471-9745-BC041CE833D1}"/>
    <cellStyle name="Migliaia (0) 9 2 2" xfId="36914" xr:uid="{3AAB1540-E1DB-426F-885F-1FE19569912E}"/>
    <cellStyle name="Migliaia (0) 9 2 3" xfId="23809" xr:uid="{1A454FF5-362A-44A6-9C44-FF01F9C3EC9A}"/>
    <cellStyle name="Migliaia (0) 9 3" xfId="11187" xr:uid="{B10855EB-0955-4EA7-91F7-E5EAEDF85591}"/>
    <cellStyle name="Migliaia (0) 9 3 2" xfId="40687" xr:uid="{B6654ACA-540A-4ACB-8437-F128641ED7E7}"/>
    <cellStyle name="Migliaia (0) 9 3 3" xfId="27590" xr:uid="{7FDDE7DF-EE54-47E1-A309-A0A4BC90747A}"/>
    <cellStyle name="Migliaia (0) 9 4" xfId="21339" xr:uid="{299CF86D-82B3-480C-B37A-4B1078FE3364}"/>
    <cellStyle name="Migliaia (0) 9 5" xfId="34456" xr:uid="{4AA8A8DD-211D-4450-8FCF-3DD93E1C50D6}"/>
    <cellStyle name="Migliaia (0) 9 6" xfId="15082" xr:uid="{6080DAC1-539F-4454-9582-6E42B5A9D38B}"/>
    <cellStyle name="Migliaia (0,0)" xfId="1532" xr:uid="{00000000-0005-0000-0000-000008090000}"/>
    <cellStyle name="Migliaia (0,0) 2" xfId="1533" xr:uid="{00000000-0005-0000-0000-000009090000}"/>
    <cellStyle name="Migliaia (0,0) 3" xfId="1861" xr:uid="{00000000-0005-0000-0000-00000A090000}"/>
    <cellStyle name="Migliaia (0,0)_VAB_PO1219_vers0" xfId="1862" xr:uid="{00000000-0005-0000-0000-00000B090000}"/>
    <cellStyle name="Migliaia (0,00)" xfId="1534" xr:uid="{00000000-0005-0000-0000-00000C090000}"/>
    <cellStyle name="Migliaia (0,00) 2" xfId="1535" xr:uid="{00000000-0005-0000-0000-00000D090000}"/>
    <cellStyle name="Migliaia (0,00) 2 2" xfId="1979" xr:uid="{00000000-0005-0000-0000-00000E090000}"/>
    <cellStyle name="Migliaia (0,00) 3" xfId="1863" xr:uid="{00000000-0005-0000-0000-00000F090000}"/>
    <cellStyle name="Migliaia (0,00) 3 2" xfId="2017" xr:uid="{00000000-0005-0000-0000-000010090000}"/>
    <cellStyle name="Migliaia (0,00) 4" xfId="1864" xr:uid="{00000000-0005-0000-0000-000011090000}"/>
    <cellStyle name="Migliaia (0,00) 4 2" xfId="2018" xr:uid="{00000000-0005-0000-0000-000012090000}"/>
    <cellStyle name="Migliaia (0,00) 5" xfId="1978" xr:uid="{00000000-0005-0000-0000-000013090000}"/>
    <cellStyle name="Migliaia (0,00)_VAB_PO1219_vers0" xfId="1865" xr:uid="{00000000-0005-0000-0000-000014090000}"/>
    <cellStyle name="Migliaia (0,000)" xfId="1536" xr:uid="{00000000-0005-0000-0000-000015090000}"/>
    <cellStyle name="Migliaia (0,000) 2" xfId="1537" xr:uid="{00000000-0005-0000-0000-000016090000}"/>
    <cellStyle name="Migliaia (000)" xfId="1538" xr:uid="{00000000-0005-0000-0000-000017090000}"/>
    <cellStyle name="Migliaia [0] 2" xfId="1539" xr:uid="{00000000-0005-0000-0000-000018090000}"/>
    <cellStyle name="Migliaia [0] 2 10" xfId="5064" xr:uid="{00000000-0005-0000-0000-000019090000}"/>
    <cellStyle name="Migliaia [0] 2 10 2" xfId="10211" xr:uid="{195383D9-973B-49B3-A544-950A413FD743}"/>
    <cellStyle name="Migliaia [0] 2 10 2 2" xfId="39719" xr:uid="{A3FCC9AF-685A-4C55-A7F4-6293B66410EC}"/>
    <cellStyle name="Migliaia [0] 2 10 2 3" xfId="26621" xr:uid="{273B0EEA-7CA6-40B1-A732-4D654103F0FB}"/>
    <cellStyle name="Migliaia [0] 2 10 3" xfId="13977" xr:uid="{A5312366-954D-4574-A24F-EFEF5E54E2FB}"/>
    <cellStyle name="Migliaia [0] 2 10 3 2" xfId="43477" xr:uid="{931ADCC9-2588-4CFF-ABB2-40F4DDC67F17}"/>
    <cellStyle name="Migliaia [0] 2 10 3 3" xfId="30380" xr:uid="{AA607DD1-316F-4BF3-9793-201136C1F2A3}"/>
    <cellStyle name="Migliaia [0] 2 10 4" xfId="21535" xr:uid="{89FDB79D-19BE-45F4-A735-809D74A0FCE0}"/>
    <cellStyle name="Migliaia [0] 2 10 5" xfId="34652" xr:uid="{CD159D88-C88D-41F0-B6BC-A3797E4D3F5A}"/>
    <cellStyle name="Migliaia [0] 2 10 6" xfId="17887" xr:uid="{B23DE283-7163-4913-8E67-8FABD7AD00C8}"/>
    <cellStyle name="Migliaia [0] 2 11" xfId="5297" xr:uid="{00000000-0005-0000-0000-00001A090000}"/>
    <cellStyle name="Migliaia [0] 2 11 2" xfId="34885" xr:uid="{D3B92F32-C036-43FC-A349-8A9E9A54E0C4}"/>
    <cellStyle name="Migliaia [0] 2 11 3" xfId="21768" xr:uid="{0ACBF0D6-89DB-450B-A8B9-AB9BF2C4693F}"/>
    <cellStyle name="Migliaia [0] 2 12" xfId="5529" xr:uid="{00000000-0005-0000-0000-00001B090000}"/>
    <cellStyle name="Migliaia [0] 2 12 2" xfId="35117" xr:uid="{E4AF1A38-51E0-41F9-91A0-3323E99F857F}"/>
    <cellStyle name="Migliaia [0] 2 12 3" xfId="22000" xr:uid="{A199B195-2473-416C-8E62-A3C63F268826}"/>
    <cellStyle name="Migliaia [0] 2 13" xfId="5764" xr:uid="{00000000-0005-0000-0000-00001C090000}"/>
    <cellStyle name="Migliaia [0] 2 13 2" xfId="35352" xr:uid="{B1D8B8DA-62B3-48F5-9D6C-3407795081BA}"/>
    <cellStyle name="Migliaia [0] 2 13 3" xfId="22235" xr:uid="{B40FB3B1-BE89-44E5-B0FE-B54AE398EE57}"/>
    <cellStyle name="Migliaia [0] 2 14" xfId="5997" xr:uid="{00000000-0005-0000-0000-00001D090000}"/>
    <cellStyle name="Migliaia [0] 2 14 2" xfId="35585" xr:uid="{A562B6E4-D466-4E4D-BCD1-9F6C49C53C78}"/>
    <cellStyle name="Migliaia [0] 2 14 3" xfId="22468" xr:uid="{83FAB4D9-7321-4DA4-9D63-0FC7F6625EED}"/>
    <cellStyle name="Migliaia [0] 2 15" xfId="6233" xr:uid="{00000000-0005-0000-0000-00001E090000}"/>
    <cellStyle name="Migliaia [0] 2 15 2" xfId="35818" xr:uid="{0374432F-9C17-41E3-BFAE-B721E3E88770}"/>
    <cellStyle name="Migliaia [0] 2 15 3" xfId="22704" xr:uid="{4C91A722-AB70-499D-B6D1-F2C947B17C4F}"/>
    <cellStyle name="Migliaia [0] 2 16" xfId="6554" xr:uid="{1B59669A-6797-4834-A1EE-0BA997BFDC85}"/>
    <cellStyle name="Migliaia [0] 2 16 2" xfId="36118" xr:uid="{ECC22E46-D757-4932-85D1-2500D7C272C0}"/>
    <cellStyle name="Migliaia [0] 2 16 3" xfId="23010" xr:uid="{C4E6BD05-F5AC-4E72-8644-0423D3D2917F}"/>
    <cellStyle name="Migliaia [0] 2 17" xfId="10512" xr:uid="{6525ABB6-069D-4CE7-87C7-352EF728A961}"/>
    <cellStyle name="Migliaia [0] 2 17 2" xfId="40012" xr:uid="{3CA41D0D-522F-4356-B9FE-9A6C3A020131}"/>
    <cellStyle name="Migliaia [0] 2 17 3" xfId="26915" xr:uid="{E6757448-7B53-425E-97CA-D372399C6CA0}"/>
    <cellStyle name="Migliaia [0] 2 18" xfId="18394" xr:uid="{BB158B8A-5CD5-4F1B-8F9C-C86E496F66B3}"/>
    <cellStyle name="Migliaia [0] 2 19" xfId="31541" xr:uid="{4C18BDFD-3BD2-4C7C-999D-E86E6A6ACDDE}"/>
    <cellStyle name="Migliaia [0] 2 2" xfId="1980" xr:uid="{00000000-0005-0000-0000-00001F090000}"/>
    <cellStyle name="Migliaia [0] 2 2 10" xfId="5359" xr:uid="{00000000-0005-0000-0000-000020090000}"/>
    <cellStyle name="Migliaia [0] 2 2 10 2" xfId="34947" xr:uid="{513DAA3A-D44B-4A5E-BA7E-C0A28131FC59}"/>
    <cellStyle name="Migliaia [0] 2 2 10 3" xfId="21830" xr:uid="{8A875AA6-032E-4976-B311-E959EE8B07B9}"/>
    <cellStyle name="Migliaia [0] 2 2 11" xfId="5591" xr:uid="{00000000-0005-0000-0000-000021090000}"/>
    <cellStyle name="Migliaia [0] 2 2 11 2" xfId="35179" xr:uid="{474BC720-6B1C-4072-BF7C-25B9F708FDB6}"/>
    <cellStyle name="Migliaia [0] 2 2 11 3" xfId="22062" xr:uid="{59424CB4-4D18-4EEC-AE61-B8825AD7F7A1}"/>
    <cellStyle name="Migliaia [0] 2 2 12" xfId="5826" xr:uid="{00000000-0005-0000-0000-000022090000}"/>
    <cellStyle name="Migliaia [0] 2 2 12 2" xfId="35414" xr:uid="{3AFA152D-4C69-4DCD-81E0-48E4C22EB48B}"/>
    <cellStyle name="Migliaia [0] 2 2 12 3" xfId="22297" xr:uid="{3AE50934-DD8B-47B5-94E9-28D48D3621A3}"/>
    <cellStyle name="Migliaia [0] 2 2 13" xfId="6059" xr:uid="{00000000-0005-0000-0000-000023090000}"/>
    <cellStyle name="Migliaia [0] 2 2 13 2" xfId="35647" xr:uid="{D65000FF-680E-4CB3-B21F-077DAD9D3FBB}"/>
    <cellStyle name="Migliaia [0] 2 2 13 3" xfId="22530" xr:uid="{0996CC36-5D32-4754-9A07-929C62FAAC88}"/>
    <cellStyle name="Migliaia [0] 2 2 14" xfId="6299" xr:uid="{00000000-0005-0000-0000-000024090000}"/>
    <cellStyle name="Migliaia [0] 2 2 14 2" xfId="35880" xr:uid="{ABC4B8A8-F271-484D-A9E5-5B3A5BA285F9}"/>
    <cellStyle name="Migliaia [0] 2 2 14 3" xfId="22770" xr:uid="{D3C632FF-AE78-4291-A85B-0C5249D673F1}"/>
    <cellStyle name="Migliaia [0] 2 2 15" xfId="6662" xr:uid="{053FAA53-F219-4F70-B055-8088B7CF4768}"/>
    <cellStyle name="Migliaia [0] 2 2 15 2" xfId="36223" xr:uid="{5BD56262-22DC-4228-BE79-23A90B41A23D}"/>
    <cellStyle name="Migliaia [0] 2 2 15 3" xfId="23117" xr:uid="{BA260E05-324A-4889-81CC-50520CBB4A14}"/>
    <cellStyle name="Migliaia [0] 2 2 16" xfId="10574" xr:uid="{5D32C22A-E1AA-4650-A82A-9E24505D3ED8}"/>
    <cellStyle name="Migliaia [0] 2 2 16 2" xfId="40074" xr:uid="{1E3903FE-7DBA-4D9F-AC0B-975888600957}"/>
    <cellStyle name="Migliaia [0] 2 2 16 3" xfId="26977" xr:uid="{4F3953CF-6B0C-412B-A562-87DCD433BC6B}"/>
    <cellStyle name="Migliaia [0] 2 2 17" xfId="18518" xr:uid="{D60F9ECE-0F35-45FA-8692-4DA5FFC4A3FA}"/>
    <cellStyle name="Migliaia [0] 2 2 18" xfId="31651" xr:uid="{706AC682-1352-4F6C-8EDA-E3DE991C2DAE}"/>
    <cellStyle name="Migliaia [0] 2 2 19" xfId="14391" xr:uid="{0D4CB041-9D2B-40AE-8A19-FA089A6D0462}"/>
    <cellStyle name="Migliaia [0] 2 2 2" xfId="2179" xr:uid="{00000000-0005-0000-0000-000025090000}"/>
    <cellStyle name="Migliaia [0] 2 2 2 10" xfId="5707" xr:uid="{00000000-0005-0000-0000-000026090000}"/>
    <cellStyle name="Migliaia [0] 2 2 2 10 2" xfId="35295" xr:uid="{159A3C61-2DA7-48CB-A431-1643A7E0EBCE}"/>
    <cellStyle name="Migliaia [0] 2 2 2 10 3" xfId="22178" xr:uid="{19E11ADA-AD2B-4652-8655-35E18A418871}"/>
    <cellStyle name="Migliaia [0] 2 2 2 11" xfId="5942" xr:uid="{00000000-0005-0000-0000-000027090000}"/>
    <cellStyle name="Migliaia [0] 2 2 2 11 2" xfId="35530" xr:uid="{648BF847-DAED-4D6A-BCCC-C7BF0884002E}"/>
    <cellStyle name="Migliaia [0] 2 2 2 11 3" xfId="22413" xr:uid="{E657124E-C9FE-4E35-BB2B-560B092B7599}"/>
    <cellStyle name="Migliaia [0] 2 2 2 12" xfId="6175" xr:uid="{00000000-0005-0000-0000-000028090000}"/>
    <cellStyle name="Migliaia [0] 2 2 2 12 2" xfId="35763" xr:uid="{4427BA42-E9CB-4EE4-B09B-277F8E695D35}"/>
    <cellStyle name="Migliaia [0] 2 2 2 12 3" xfId="22646" xr:uid="{5FD68906-E64D-4A44-8E0F-7CAE2C2FCA1A}"/>
    <cellStyle name="Migliaia [0] 2 2 2 13" xfId="6415" xr:uid="{00000000-0005-0000-0000-000029090000}"/>
    <cellStyle name="Migliaia [0] 2 2 2 13 2" xfId="35996" xr:uid="{59612D87-5A32-431D-AFF4-C26A12391358}"/>
    <cellStyle name="Migliaia [0] 2 2 2 13 3" xfId="22886" xr:uid="{17C14157-6170-4CE1-99F9-FBFC1D6CEF3E}"/>
    <cellStyle name="Migliaia [0] 2 2 2 14" xfId="7047" xr:uid="{DC93DC47-1D3D-444C-93D4-7DD009B950E1}"/>
    <cellStyle name="Migliaia [0] 2 2 2 14 2" xfId="36601" xr:uid="{669C3202-AAAC-43C7-A4AC-6ADB85AB7A1A}"/>
    <cellStyle name="Migliaia [0] 2 2 2 14 3" xfId="23495" xr:uid="{FB21ADBD-AF48-48F8-8CE6-7273A13F8035}"/>
    <cellStyle name="Migliaia [0] 2 2 2 15" xfId="10877" xr:uid="{B7D21D71-49EE-4DA9-B6EE-7457CA0EA7E3}"/>
    <cellStyle name="Migliaia [0] 2 2 2 15 2" xfId="40377" xr:uid="{976B0CB7-CE7E-4AE1-9362-E77FC691625C}"/>
    <cellStyle name="Migliaia [0] 2 2 2 15 3" xfId="27280" xr:uid="{4B6E6177-20CD-4052-9D98-A5185C87913C}"/>
    <cellStyle name="Migliaia [0] 2 2 2 16" xfId="18664" xr:uid="{6653206E-A34A-4E50-892E-425D2D8A18D2}"/>
    <cellStyle name="Migliaia [0] 2 2 2 17" xfId="31796" xr:uid="{F436F4BB-22F4-4FDF-9BA6-53BEE4B9EB6F}"/>
    <cellStyle name="Migliaia [0] 2 2 2 18" xfId="14769" xr:uid="{9F190889-D2AE-4BDF-A75B-1D8395B8155E}"/>
    <cellStyle name="Migliaia [0] 2 2 2 2" xfId="2517" xr:uid="{00000000-0005-0000-0000-00002A090000}"/>
    <cellStyle name="Migliaia [0] 2 2 2 2 2" xfId="4070" xr:uid="{00000000-0005-0000-0000-00002B090000}"/>
    <cellStyle name="Migliaia [0] 2 2 2 2 2 2" xfId="9447" xr:uid="{8A80C3F0-B8A8-475C-A494-4EDF80328FA4}"/>
    <cellStyle name="Migliaia [0] 2 2 2 2 2 2 2" xfId="38958" xr:uid="{27ABD2E0-D2CB-4BC8-B136-0CD46016A348}"/>
    <cellStyle name="Migliaia [0] 2 2 2 2 2 2 3" xfId="25860" xr:uid="{B5B6F549-91BA-4331-BE63-96B2D2F1C3D4}"/>
    <cellStyle name="Migliaia [0] 2 2 2 2 2 3" xfId="13216" xr:uid="{92D6D638-385C-4F4D-8233-29A5B6CB389A}"/>
    <cellStyle name="Migliaia [0] 2 2 2 2 2 3 2" xfId="42716" xr:uid="{43E5AB9A-2200-4A11-846F-0D134C74A4D2}"/>
    <cellStyle name="Migliaia [0] 2 2 2 2 2 3 3" xfId="29619" xr:uid="{54EAD6FE-06A6-4A4C-B458-7C822A5FEE96}"/>
    <cellStyle name="Migliaia [0] 2 2 2 2 2 4" xfId="20541" xr:uid="{396A7BDD-2FFE-4396-A29B-E4039D986F94}"/>
    <cellStyle name="Migliaia [0] 2 2 2 2 2 5" xfId="33660" xr:uid="{847A82DD-F005-4A82-8BB1-7E5EA0AA4C41}"/>
    <cellStyle name="Migliaia [0] 2 2 2 2 2 6" xfId="17126" xr:uid="{2C23F91F-1951-491C-9B42-6A5B9F5DD7FF}"/>
    <cellStyle name="Migliaia [0] 2 2 2 2 3" xfId="7907" xr:uid="{76A6C80B-1924-40A2-866D-F13F2F9E34B7}"/>
    <cellStyle name="Migliaia [0] 2 2 2 2 3 2" xfId="37418" xr:uid="{E1AE33B1-6573-4655-A2CC-080D2967453B}"/>
    <cellStyle name="Migliaia [0] 2 2 2 2 3 3" xfId="24320" xr:uid="{E913D7EA-DF28-4AD5-9CDA-B48DAAD2075D}"/>
    <cellStyle name="Migliaia [0] 2 2 2 2 4" xfId="11700" xr:uid="{05AA28E0-B752-42CB-B12E-5E006B77BAA4}"/>
    <cellStyle name="Migliaia [0] 2 2 2 2 4 2" xfId="41200" xr:uid="{DE3A4738-729F-4644-9FA7-3BA1D2E2E83B}"/>
    <cellStyle name="Migliaia [0] 2 2 2 2 4 3" xfId="28103" xr:uid="{49626D35-901F-4C27-8346-A5A492F88AE9}"/>
    <cellStyle name="Migliaia [0] 2 2 2 2 5" xfId="19001" xr:uid="{A4C60C35-D751-4AE8-9F47-7E9396D39A1A}"/>
    <cellStyle name="Migliaia [0] 2 2 2 2 6" xfId="32125" xr:uid="{AB8F73F0-EE82-4013-9534-93E410B09522}"/>
    <cellStyle name="Migliaia [0] 2 2 2 2 7" xfId="15586" xr:uid="{0F97C992-82CE-416C-B0E5-F5645CF64339}"/>
    <cellStyle name="Migliaia [0] 2 2 2 3" xfId="2752" xr:uid="{00000000-0005-0000-0000-00002C090000}"/>
    <cellStyle name="Migliaia [0] 2 2 2 3 2" xfId="4305" xr:uid="{00000000-0005-0000-0000-00002D090000}"/>
    <cellStyle name="Migliaia [0] 2 2 2 3 2 2" xfId="9682" xr:uid="{D3AEAC4F-5F96-49CA-9E62-44B0A0FE2472}"/>
    <cellStyle name="Migliaia [0] 2 2 2 3 2 2 2" xfId="39193" xr:uid="{75C819F9-F7B5-4AFF-B029-0CF584F3956F}"/>
    <cellStyle name="Migliaia [0] 2 2 2 3 2 2 3" xfId="26095" xr:uid="{65605986-0915-4789-80E2-E297EAAD6DEE}"/>
    <cellStyle name="Migliaia [0] 2 2 2 3 2 3" xfId="13451" xr:uid="{9FFB75E9-F7C9-46CF-A718-5F80ECDC91DD}"/>
    <cellStyle name="Migliaia [0] 2 2 2 3 2 3 2" xfId="42951" xr:uid="{59C8607D-2EF4-4A8B-B624-045E0411E66F}"/>
    <cellStyle name="Migliaia [0] 2 2 2 3 2 3 3" xfId="29854" xr:uid="{96A5D9B1-8FA0-4D24-B6B3-8836B3D4A0BB}"/>
    <cellStyle name="Migliaia [0] 2 2 2 3 2 4" xfId="20776" xr:uid="{EDCBEBE4-1C29-476F-A866-00C0395DF9CA}"/>
    <cellStyle name="Migliaia [0] 2 2 2 3 2 5" xfId="33894" xr:uid="{7FA126CD-0E15-4B29-9B72-663FE7A671D9}"/>
    <cellStyle name="Migliaia [0] 2 2 2 3 2 6" xfId="17361" xr:uid="{CC8118E6-3906-448C-88E8-9542F9167A88}"/>
    <cellStyle name="Migliaia [0] 2 2 2 3 3" xfId="8142" xr:uid="{B00281FB-4F01-447E-B66E-BEB48063B786}"/>
    <cellStyle name="Migliaia [0] 2 2 2 3 3 2" xfId="37653" xr:uid="{5779439A-6530-46DD-9DC0-9CB148850E90}"/>
    <cellStyle name="Migliaia [0] 2 2 2 3 3 3" xfId="24555" xr:uid="{A0D7A310-A48D-4960-86B1-522DED961560}"/>
    <cellStyle name="Migliaia [0] 2 2 2 3 4" xfId="11935" xr:uid="{C39EFF01-6EFB-4D69-85AD-0BB01313DD01}"/>
    <cellStyle name="Migliaia [0] 2 2 2 3 4 2" xfId="41435" xr:uid="{56296EBC-B844-4DB8-8BB5-175D1C461464}"/>
    <cellStyle name="Migliaia [0] 2 2 2 3 4 3" xfId="28338" xr:uid="{78D60762-FBA3-497B-9FA7-230A177FB040}"/>
    <cellStyle name="Migliaia [0] 2 2 2 3 5" xfId="19236" xr:uid="{601244E6-388D-4A38-BAD9-133A18012CD3}"/>
    <cellStyle name="Migliaia [0] 2 2 2 3 6" xfId="32359" xr:uid="{7F42CF35-0296-47A5-89B7-4A5CB972A79A}"/>
    <cellStyle name="Migliaia [0] 2 2 2 3 7" xfId="15821" xr:uid="{351FB39F-8CC9-413B-9CD0-B89A35F8C407}"/>
    <cellStyle name="Migliaia [0] 2 2 2 4" xfId="2988" xr:uid="{00000000-0005-0000-0000-00002E090000}"/>
    <cellStyle name="Migliaia [0] 2 2 2 4 2" xfId="4541" xr:uid="{00000000-0005-0000-0000-00002F090000}"/>
    <cellStyle name="Migliaia [0] 2 2 2 4 2 2" xfId="9918" xr:uid="{51A613D9-813B-44B0-88E6-FE921D569826}"/>
    <cellStyle name="Migliaia [0] 2 2 2 4 2 2 2" xfId="39429" xr:uid="{1EFFB1A1-5D7F-4D83-841A-6B896EBC5AFD}"/>
    <cellStyle name="Migliaia [0] 2 2 2 4 2 2 3" xfId="26331" xr:uid="{53AFA147-6736-491C-8501-500BF345708E}"/>
    <cellStyle name="Migliaia [0] 2 2 2 4 2 3" xfId="13687" xr:uid="{33EF1168-3352-40FC-A55B-B3152ADB9B4B}"/>
    <cellStyle name="Migliaia [0] 2 2 2 4 2 3 2" xfId="43187" xr:uid="{74E93B52-13CC-4F41-87D0-17A457EE8632}"/>
    <cellStyle name="Migliaia [0] 2 2 2 4 2 3 3" xfId="30090" xr:uid="{893689DC-0993-42EC-84E4-A0D28F3CAE38}"/>
    <cellStyle name="Migliaia [0] 2 2 2 4 2 4" xfId="21012" xr:uid="{0860FFA7-9A72-410F-8E87-56DEE3F58517}"/>
    <cellStyle name="Migliaia [0] 2 2 2 4 2 5" xfId="34129" xr:uid="{0E961DBE-D837-4001-9529-E85F28AED012}"/>
    <cellStyle name="Migliaia [0] 2 2 2 4 2 6" xfId="17597" xr:uid="{41FB335B-4FB6-4C4E-B7FD-0B62B1F41F68}"/>
    <cellStyle name="Migliaia [0] 2 2 2 4 3" xfId="8378" xr:uid="{B3CBD6CC-D483-4DEF-ADDF-8E32C9989BCA}"/>
    <cellStyle name="Migliaia [0] 2 2 2 4 3 2" xfId="37889" xr:uid="{B07FBD49-FB85-4F1A-83EA-36CE86569B07}"/>
    <cellStyle name="Migliaia [0] 2 2 2 4 3 3" xfId="24791" xr:uid="{8145BF80-D3CC-4C2C-AF8D-C669CD5E1285}"/>
    <cellStyle name="Migliaia [0] 2 2 2 4 4" xfId="12171" xr:uid="{AC16D670-CF04-47FE-A756-7EBEE8022CB9}"/>
    <cellStyle name="Migliaia [0] 2 2 2 4 4 2" xfId="41671" xr:uid="{F05EF0B3-1076-4098-AE04-41EC83466696}"/>
    <cellStyle name="Migliaia [0] 2 2 2 4 4 3" xfId="28574" xr:uid="{49998815-9ADA-4F28-9F5D-5929BF9BEAB8}"/>
    <cellStyle name="Migliaia [0] 2 2 2 4 5" xfId="19472" xr:uid="{CBAF2F4B-C0CB-4FCB-BAF1-1343D2E89F9B}"/>
    <cellStyle name="Migliaia [0] 2 2 2 4 6" xfId="32594" xr:uid="{99784A75-0201-4FCA-BE5D-9171610885AA}"/>
    <cellStyle name="Migliaia [0] 2 2 2 4 7" xfId="16057" xr:uid="{A65E1F25-973C-4996-8D49-8413B82BF25B}"/>
    <cellStyle name="Migliaia [0] 2 2 2 5" xfId="3223" xr:uid="{00000000-0005-0000-0000-000030090000}"/>
    <cellStyle name="Migliaia [0] 2 2 2 5 2" xfId="4775" xr:uid="{00000000-0005-0000-0000-000031090000}"/>
    <cellStyle name="Migliaia [0] 2 2 2 5 2 2" xfId="10152" xr:uid="{9D0F7424-5046-4F4A-A8BA-7F5DE4D9B015}"/>
    <cellStyle name="Migliaia [0] 2 2 2 5 2 2 2" xfId="39663" xr:uid="{F778C460-888A-442B-A5E2-C976D7FE7B71}"/>
    <cellStyle name="Migliaia [0] 2 2 2 5 2 2 3" xfId="26565" xr:uid="{38C3205C-E82E-4455-B949-B0FD6930D978}"/>
    <cellStyle name="Migliaia [0] 2 2 2 5 2 3" xfId="13921" xr:uid="{A1C72E4C-1BF0-4A7B-BC67-67C93227A786}"/>
    <cellStyle name="Migliaia [0] 2 2 2 5 2 3 2" xfId="43421" xr:uid="{BEE75A23-C6C1-4EDD-B24A-DF36A04DF9BE}"/>
    <cellStyle name="Migliaia [0] 2 2 2 5 2 3 3" xfId="30324" xr:uid="{B1F3CB70-BD9C-42D6-B40C-4456034311AC}"/>
    <cellStyle name="Migliaia [0] 2 2 2 5 2 4" xfId="21246" xr:uid="{B353B8B9-534F-4587-86A9-1C18D71DA434}"/>
    <cellStyle name="Migliaia [0] 2 2 2 5 2 5" xfId="34363" xr:uid="{85C30F07-9989-41A4-B183-6D5D18865DD3}"/>
    <cellStyle name="Migliaia [0] 2 2 2 5 2 6" xfId="17831" xr:uid="{AC0CA3ED-3462-4C4B-87D1-A46E63529471}"/>
    <cellStyle name="Migliaia [0] 2 2 2 5 3" xfId="8613" xr:uid="{3029C0E7-7643-45CC-A859-3BCABDF7244A}"/>
    <cellStyle name="Migliaia [0] 2 2 2 5 3 2" xfId="38124" xr:uid="{30619AB0-15DA-4F90-808E-5FA7DCDC861E}"/>
    <cellStyle name="Migliaia [0] 2 2 2 5 3 3" xfId="25026" xr:uid="{8BB1672E-86B3-4110-94BD-110F6220D461}"/>
    <cellStyle name="Migliaia [0] 2 2 2 5 4" xfId="12406" xr:uid="{5D5B580A-3E3E-47F4-8550-661BC36EA8D8}"/>
    <cellStyle name="Migliaia [0] 2 2 2 5 4 2" xfId="41906" xr:uid="{E34B1802-3797-4BD7-9338-10D776CA96A4}"/>
    <cellStyle name="Migliaia [0] 2 2 2 5 4 3" xfId="28809" xr:uid="{CB490B75-8F8B-4C4D-8CDE-20AE035BC4DC}"/>
    <cellStyle name="Migliaia [0] 2 2 2 5 5" xfId="19707" xr:uid="{74206F60-48D0-47FF-9CE7-67B356EC355B}"/>
    <cellStyle name="Migliaia [0] 2 2 2 5 6" xfId="32828" xr:uid="{7F4A4544-583A-4BD0-80BB-4FD7B04BE048}"/>
    <cellStyle name="Migliaia [0] 2 2 2 5 7" xfId="16292" xr:uid="{A2C0AF55-785C-4E2B-AD74-EBED4CFE8ED0}"/>
    <cellStyle name="Migliaia [0] 2 2 2 6" xfId="3739" xr:uid="{00000000-0005-0000-0000-000032090000}"/>
    <cellStyle name="Migliaia [0] 2 2 2 6 2" xfId="9117" xr:uid="{A5274A17-C17E-4E07-8BF9-428884C959AB}"/>
    <cellStyle name="Migliaia [0] 2 2 2 6 2 2" xfId="38628" xr:uid="{FC1A9345-05D8-4032-BE75-07B1EC8BB321}"/>
    <cellStyle name="Migliaia [0] 2 2 2 6 2 3" xfId="25530" xr:uid="{79764401-10AC-48E5-9EB7-F930CFA9C2F2}"/>
    <cellStyle name="Migliaia [0] 2 2 2 6 3" xfId="12886" xr:uid="{88F5114D-53B6-4154-90FF-24AAB1509805}"/>
    <cellStyle name="Migliaia [0] 2 2 2 6 3 2" xfId="42386" xr:uid="{221F590C-75B1-4C78-8958-32ED22191E53}"/>
    <cellStyle name="Migliaia [0] 2 2 2 6 3 3" xfId="29289" xr:uid="{69C3B555-3F1C-4EA5-90C2-965BCC7744C7}"/>
    <cellStyle name="Migliaia [0] 2 2 2 6 4" xfId="20211" xr:uid="{13CE33F6-8B7A-4E9A-A093-E91F4B202C27}"/>
    <cellStyle name="Migliaia [0] 2 2 2 6 5" xfId="33331" xr:uid="{836AFF1B-BE26-4006-85E7-A6B4F6A29C96}"/>
    <cellStyle name="Migliaia [0] 2 2 2 6 6" xfId="16796" xr:uid="{5D739E4A-2953-45E5-A6D3-0CDF7D5281C1}"/>
    <cellStyle name="Migliaia [0] 2 2 2 7" xfId="5009" xr:uid="{00000000-0005-0000-0000-000033090000}"/>
    <cellStyle name="Migliaia [0] 2 2 2 7 2" xfId="7570" xr:uid="{31943972-6AFF-42BD-9340-8AB76CEDD695}"/>
    <cellStyle name="Migliaia [0] 2 2 2 7 2 2" xfId="37088" xr:uid="{C9EBA0B1-57E7-4821-8054-0A368CFB0F65}"/>
    <cellStyle name="Migliaia [0] 2 2 2 7 2 3" xfId="23983" xr:uid="{986FA826-BB8E-4579-ABEF-FB707E84BAB8}"/>
    <cellStyle name="Migliaia [0] 2 2 2 7 3" xfId="11370" xr:uid="{E37F54A5-097C-4AD6-98BE-DE17D814C60D}"/>
    <cellStyle name="Migliaia [0] 2 2 2 7 3 2" xfId="40870" xr:uid="{D3D77A3F-ED78-4DA9-BE62-3D4DB03F3FE4}"/>
    <cellStyle name="Migliaia [0] 2 2 2 7 3 3" xfId="27773" xr:uid="{08C8747F-CA7F-422E-82D9-9D56EAA397FF}"/>
    <cellStyle name="Migliaia [0] 2 2 2 7 4" xfId="21480" xr:uid="{6E0B70B1-E9C6-4969-A88F-0AD4E1D89542}"/>
    <cellStyle name="Migliaia [0] 2 2 2 7 5" xfId="34597" xr:uid="{4462F0BB-E83A-41AE-82F7-48623921CB2C}"/>
    <cellStyle name="Migliaia [0] 2 2 2 7 6" xfId="15256" xr:uid="{DA8999C3-364E-4C7F-83E6-F25DF68F1309}"/>
    <cellStyle name="Migliaia [0] 2 2 2 8" xfId="5242" xr:uid="{00000000-0005-0000-0000-000034090000}"/>
    <cellStyle name="Migliaia [0] 2 2 2 8 2" xfId="10393" xr:uid="{49FA353C-3A29-4CF3-8A90-5F5F2AAA8680}"/>
    <cellStyle name="Migliaia [0] 2 2 2 8 2 2" xfId="39897" xr:uid="{2ACFD9AA-598F-4D77-996E-0416737E47BB}"/>
    <cellStyle name="Migliaia [0] 2 2 2 8 2 3" xfId="26799" xr:uid="{BEA9ECC6-1F51-40A8-BA5A-2E2609F07304}"/>
    <cellStyle name="Migliaia [0] 2 2 2 8 3" xfId="14155" xr:uid="{67757F19-4EFD-4EA1-B968-F6343F5D4143}"/>
    <cellStyle name="Migliaia [0] 2 2 2 8 3 2" xfId="43655" xr:uid="{92AD73F6-052C-48B7-9EE9-7289143F6E47}"/>
    <cellStyle name="Migliaia [0] 2 2 2 8 3 3" xfId="30558" xr:uid="{7397FFB9-4744-4EF5-8883-FC0FE3BC491F}"/>
    <cellStyle name="Migliaia [0] 2 2 2 8 4" xfId="21713" xr:uid="{9B0E1001-3ECE-4DA3-B1E4-499984CD1728}"/>
    <cellStyle name="Migliaia [0] 2 2 2 8 5" xfId="34830" xr:uid="{D36BEA34-65D2-4625-BB2B-8CF66B96C10C}"/>
    <cellStyle name="Migliaia [0] 2 2 2 8 6" xfId="18065" xr:uid="{8720BE27-228E-4749-8B35-3A5E5BC5BB4C}"/>
    <cellStyle name="Migliaia [0] 2 2 2 9" xfId="5475" xr:uid="{00000000-0005-0000-0000-000035090000}"/>
    <cellStyle name="Migliaia [0] 2 2 2 9 2" xfId="35063" xr:uid="{A8254ED6-4A24-4647-ACBE-38E0C723F782}"/>
    <cellStyle name="Migliaia [0] 2 2 2 9 3" xfId="21946" xr:uid="{1A6FADB6-7859-4EBB-BEC6-4EAF57F853EA}"/>
    <cellStyle name="Migliaia [0] 2 2 3" xfId="2401" xr:uid="{00000000-0005-0000-0000-000036090000}"/>
    <cellStyle name="Migliaia [0] 2 2 3 2" xfId="3954" xr:uid="{00000000-0005-0000-0000-000037090000}"/>
    <cellStyle name="Migliaia [0] 2 2 3 2 2" xfId="9331" xr:uid="{5A742B47-0B1C-4918-B203-3D54FC6F492F}"/>
    <cellStyle name="Migliaia [0] 2 2 3 2 2 2" xfId="38842" xr:uid="{6150E0B7-EFAB-4EFC-A387-B1BE025A14D3}"/>
    <cellStyle name="Migliaia [0] 2 2 3 2 2 3" xfId="25744" xr:uid="{949355BB-CD14-452B-9063-E8C0668586FA}"/>
    <cellStyle name="Migliaia [0] 2 2 3 2 3" xfId="13100" xr:uid="{D2686946-585C-454A-923C-50AE620FB0F1}"/>
    <cellStyle name="Migliaia [0] 2 2 3 2 3 2" xfId="42600" xr:uid="{A1C8E8FE-2BC8-41D2-95A7-935C495A42F7}"/>
    <cellStyle name="Migliaia [0] 2 2 3 2 3 3" xfId="29503" xr:uid="{376E701D-7577-4967-9CD1-F34743D803B3}"/>
    <cellStyle name="Migliaia [0] 2 2 3 2 4" xfId="20425" xr:uid="{1CF34B5F-9C71-44A4-B191-A7A8240A18A3}"/>
    <cellStyle name="Migliaia [0] 2 2 3 2 5" xfId="33544" xr:uid="{B1EB94E4-68C0-4AAD-89FB-BF70812A934D}"/>
    <cellStyle name="Migliaia [0] 2 2 3 2 6" xfId="17010" xr:uid="{4C39E56B-87E0-42F2-AA17-CFB3A36CA332}"/>
    <cellStyle name="Migliaia [0] 2 2 3 3" xfId="7791" xr:uid="{DE31FD2F-E645-4C55-9F41-0DE9288ED42D}"/>
    <cellStyle name="Migliaia [0] 2 2 3 3 2" xfId="11584" xr:uid="{B10BB866-7FB6-4EEE-BE5F-5FC565221A10}"/>
    <cellStyle name="Migliaia [0] 2 2 3 3 2 2" xfId="41084" xr:uid="{F0B0DB64-B432-4DBD-9C01-7170D29F0E5F}"/>
    <cellStyle name="Migliaia [0] 2 2 3 3 2 3" xfId="27987" xr:uid="{E7128103-7212-49C5-9B36-908E881B858C}"/>
    <cellStyle name="Migliaia [0] 2 2 3 3 3" xfId="24204" xr:uid="{F108D708-3590-4231-8583-DC476D055300}"/>
    <cellStyle name="Migliaia [0] 2 2 3 3 4" xfId="37302" xr:uid="{208F4AB2-7127-4CB1-8ECD-06029724A9E5}"/>
    <cellStyle name="Migliaia [0] 2 2 3 3 5" xfId="15470" xr:uid="{FD439BFC-21B7-4E26-8168-54EFBFA2338D}"/>
    <cellStyle name="Migliaia [0] 2 2 3 4" xfId="6931" xr:uid="{986C210C-7D78-4D4A-A87F-DAB4056C6D30}"/>
    <cellStyle name="Migliaia [0] 2 2 3 4 2" xfId="36485" xr:uid="{8CF9F762-1A62-45A8-A18F-F10587162DBB}"/>
    <cellStyle name="Migliaia [0] 2 2 3 4 3" xfId="23379" xr:uid="{E003EA6D-76FC-45AE-AD25-33FC590352DC}"/>
    <cellStyle name="Migliaia [0] 2 2 3 5" xfId="10761" xr:uid="{64DB58AC-E8AE-4A69-A4D8-C4B1661FBE46}"/>
    <cellStyle name="Migliaia [0] 2 2 3 5 2" xfId="40261" xr:uid="{51358C39-DB5D-467E-A4B3-78D978150085}"/>
    <cellStyle name="Migliaia [0] 2 2 3 5 3" xfId="27164" xr:uid="{2CF3E14C-62FB-4DC7-8342-E42870615D38}"/>
    <cellStyle name="Migliaia [0] 2 2 3 6" xfId="18885" xr:uid="{B34B2C8E-7629-410F-AA7D-40191936C217}"/>
    <cellStyle name="Migliaia [0] 2 2 3 7" xfId="32009" xr:uid="{C9177D32-7B1D-40D2-929A-41DF7A3B05A6}"/>
    <cellStyle name="Migliaia [0] 2 2 3 8" xfId="14653" xr:uid="{A5ABA332-4454-41B5-B7A3-D173B497D741}"/>
    <cellStyle name="Migliaia [0] 2 2 4" xfId="2636" xr:uid="{00000000-0005-0000-0000-000038090000}"/>
    <cellStyle name="Migliaia [0] 2 2 4 2" xfId="4189" xr:uid="{00000000-0005-0000-0000-000039090000}"/>
    <cellStyle name="Migliaia [0] 2 2 4 2 2" xfId="9566" xr:uid="{1222170F-2CAA-417E-91AC-A28EC3D26A04}"/>
    <cellStyle name="Migliaia [0] 2 2 4 2 2 2" xfId="39077" xr:uid="{627553E8-03D6-4006-A360-9EBAEF4B1D6F}"/>
    <cellStyle name="Migliaia [0] 2 2 4 2 2 3" xfId="25979" xr:uid="{83F5B243-88C0-498F-A461-813888882B4C}"/>
    <cellStyle name="Migliaia [0] 2 2 4 2 3" xfId="13335" xr:uid="{D56D756C-B723-48A1-8856-6C48EE997438}"/>
    <cellStyle name="Migliaia [0] 2 2 4 2 3 2" xfId="42835" xr:uid="{11B92779-2531-4536-9D84-9F4C34E03D10}"/>
    <cellStyle name="Migliaia [0] 2 2 4 2 3 3" xfId="29738" xr:uid="{11393A81-B0D1-465F-8C8E-C03A0C8C4909}"/>
    <cellStyle name="Migliaia [0] 2 2 4 2 4" xfId="20660" xr:uid="{B8820DA1-1F74-4BD3-BBD1-B27379DD5A0B}"/>
    <cellStyle name="Migliaia [0] 2 2 4 2 5" xfId="33778" xr:uid="{4E50B879-0301-4DC2-968B-0475B9D0C84A}"/>
    <cellStyle name="Migliaia [0] 2 2 4 2 6" xfId="17245" xr:uid="{023E19E5-3257-4AF3-80B7-A63B17BF1F5F}"/>
    <cellStyle name="Migliaia [0] 2 2 4 3" xfId="8026" xr:uid="{DD75ACCF-478E-47C1-B66C-DCDB45706F16}"/>
    <cellStyle name="Migliaia [0] 2 2 4 3 2" xfId="37537" xr:uid="{0AEFD115-F199-4FEE-827E-D6AD9EE04C9C}"/>
    <cellStyle name="Migliaia [0] 2 2 4 3 3" xfId="24439" xr:uid="{6283C3BB-55CE-4212-A250-D68F12CC28C8}"/>
    <cellStyle name="Migliaia [0] 2 2 4 4" xfId="11819" xr:uid="{16AA80E0-C078-46AB-9CD6-8DBF93C0C1DA}"/>
    <cellStyle name="Migliaia [0] 2 2 4 4 2" xfId="41319" xr:uid="{2DDFC2EF-5042-49B9-864F-EE4EC090D6FE}"/>
    <cellStyle name="Migliaia [0] 2 2 4 4 3" xfId="28222" xr:uid="{7566A522-181E-42A2-94F0-0E148B2B48C9}"/>
    <cellStyle name="Migliaia [0] 2 2 4 5" xfId="19120" xr:uid="{B3AD698A-03D5-4305-96BD-B140DD91620E}"/>
    <cellStyle name="Migliaia [0] 2 2 4 6" xfId="32243" xr:uid="{2A112777-4675-4D61-B838-B9F5669F68F2}"/>
    <cellStyle name="Migliaia [0] 2 2 4 7" xfId="15705" xr:uid="{E0174972-00F9-4792-9F16-D85AEFD74870}"/>
    <cellStyle name="Migliaia [0] 2 2 5" xfId="2872" xr:uid="{00000000-0005-0000-0000-00003A090000}"/>
    <cellStyle name="Migliaia [0] 2 2 5 2" xfId="4425" xr:uid="{00000000-0005-0000-0000-00003B090000}"/>
    <cellStyle name="Migliaia [0] 2 2 5 2 2" xfId="9802" xr:uid="{3B45888D-8DD6-4B8D-AF61-C13558DB89E3}"/>
    <cellStyle name="Migliaia [0] 2 2 5 2 2 2" xfId="39313" xr:uid="{4AF650DC-B576-43C7-B738-5903C8F78384}"/>
    <cellStyle name="Migliaia [0] 2 2 5 2 2 3" xfId="26215" xr:uid="{BC963E8C-2D71-4709-AB0A-4A5C2CDE9083}"/>
    <cellStyle name="Migliaia [0] 2 2 5 2 3" xfId="13571" xr:uid="{F8495D1A-08B0-4A0B-95C9-373C17E0119A}"/>
    <cellStyle name="Migliaia [0] 2 2 5 2 3 2" xfId="43071" xr:uid="{7FACEAD9-A9D2-4484-9195-42B1A5C0FC4D}"/>
    <cellStyle name="Migliaia [0] 2 2 5 2 3 3" xfId="29974" xr:uid="{CB6A52C0-2ACC-44F2-8AC4-6E41B8A54911}"/>
    <cellStyle name="Migliaia [0] 2 2 5 2 4" xfId="20896" xr:uid="{421B6D9D-8143-4739-A4E4-4410139257A8}"/>
    <cellStyle name="Migliaia [0] 2 2 5 2 5" xfId="34013" xr:uid="{BD675459-6D7D-49C2-86F6-D9B111EE55A0}"/>
    <cellStyle name="Migliaia [0] 2 2 5 2 6" xfId="17481" xr:uid="{950D2F2B-0DE3-4BFF-8B59-1CF8430286A4}"/>
    <cellStyle name="Migliaia [0] 2 2 5 3" xfId="8262" xr:uid="{21415E70-B1FF-4344-A1C2-F3FA41C2D086}"/>
    <cellStyle name="Migliaia [0] 2 2 5 3 2" xfId="37773" xr:uid="{439F2048-C9E4-4D1F-8AB8-C5EEEF4D242A}"/>
    <cellStyle name="Migliaia [0] 2 2 5 3 3" xfId="24675" xr:uid="{A9F42854-FA06-4BD4-AFAE-95218D8BF152}"/>
    <cellStyle name="Migliaia [0] 2 2 5 4" xfId="12055" xr:uid="{530901A4-4C29-4B6B-9088-0CE18C3F3ECD}"/>
    <cellStyle name="Migliaia [0] 2 2 5 4 2" xfId="41555" xr:uid="{8BDAFC99-1660-446F-8D42-C914A8CB753F}"/>
    <cellStyle name="Migliaia [0] 2 2 5 4 3" xfId="28458" xr:uid="{4A0CB4B7-0395-44E4-BAFA-BB21FC14B789}"/>
    <cellStyle name="Migliaia [0] 2 2 5 5" xfId="19356" xr:uid="{93F115F8-E6F7-48B6-9D77-940C05E97B3F}"/>
    <cellStyle name="Migliaia [0] 2 2 5 6" xfId="32478" xr:uid="{59A5321E-9DE4-4E49-A032-F5AB8D1239A4}"/>
    <cellStyle name="Migliaia [0] 2 2 5 7" xfId="15941" xr:uid="{E3DFB760-B936-42F1-B700-32274969EA4F}"/>
    <cellStyle name="Migliaia [0] 2 2 6" xfId="3107" xr:uid="{00000000-0005-0000-0000-00003C090000}"/>
    <cellStyle name="Migliaia [0] 2 2 6 2" xfId="4659" xr:uid="{00000000-0005-0000-0000-00003D090000}"/>
    <cellStyle name="Migliaia [0] 2 2 6 2 2" xfId="10036" xr:uid="{0AB9921C-6C4F-40D6-99CA-6D55F49F4CB5}"/>
    <cellStyle name="Migliaia [0] 2 2 6 2 2 2" xfId="39547" xr:uid="{B396AFD3-D774-4077-8F4B-9D55D0A97CA3}"/>
    <cellStyle name="Migliaia [0] 2 2 6 2 2 3" xfId="26449" xr:uid="{842D15C5-439C-4D9A-8441-315992792ED1}"/>
    <cellStyle name="Migliaia [0] 2 2 6 2 3" xfId="13805" xr:uid="{C560D663-289C-4417-94D8-6D49BED7E88C}"/>
    <cellStyle name="Migliaia [0] 2 2 6 2 3 2" xfId="43305" xr:uid="{E8B6A20E-8C55-44C1-9386-C8911273A89E}"/>
    <cellStyle name="Migliaia [0] 2 2 6 2 3 3" xfId="30208" xr:uid="{E82B7B3A-E652-4B46-9571-F9BEC54AD92D}"/>
    <cellStyle name="Migliaia [0] 2 2 6 2 4" xfId="21130" xr:uid="{EC7BDF19-FFF4-44A4-8206-229183325B03}"/>
    <cellStyle name="Migliaia [0] 2 2 6 2 5" xfId="34247" xr:uid="{D51DA72D-5567-41AC-BD48-4BE1250B213D}"/>
    <cellStyle name="Migliaia [0] 2 2 6 2 6" xfId="17715" xr:uid="{C687521A-1D27-4F2C-982C-59D955B428A7}"/>
    <cellStyle name="Migliaia [0] 2 2 6 3" xfId="8497" xr:uid="{58F7080D-4F66-4A4F-BB51-35FE119B901F}"/>
    <cellStyle name="Migliaia [0] 2 2 6 3 2" xfId="38008" xr:uid="{025CBC93-137E-4EC5-AADB-65316682898E}"/>
    <cellStyle name="Migliaia [0] 2 2 6 3 3" xfId="24910" xr:uid="{55E507FC-A3AD-4ABC-B1E5-F447DC6CE68B}"/>
    <cellStyle name="Migliaia [0] 2 2 6 4" xfId="12290" xr:uid="{A7250125-8DF9-4614-AD30-0C4E9D8F0409}"/>
    <cellStyle name="Migliaia [0] 2 2 6 4 2" xfId="41790" xr:uid="{718D6A89-3227-4034-A06C-39B9216F0607}"/>
    <cellStyle name="Migliaia [0] 2 2 6 4 3" xfId="28693" xr:uid="{1E1F723E-DAAF-4DC0-B2F4-0E90030F8EC4}"/>
    <cellStyle name="Migliaia [0] 2 2 6 5" xfId="19591" xr:uid="{AE199724-4E19-4663-956D-D0A15B226FD1}"/>
    <cellStyle name="Migliaia [0] 2 2 6 6" xfId="32712" xr:uid="{4C890820-3519-4EDD-BFB9-CC7217868257}"/>
    <cellStyle name="Migliaia [0] 2 2 6 7" xfId="16176" xr:uid="{D3D35B08-7C46-47C3-BB56-51DCAA8C0980}"/>
    <cellStyle name="Migliaia [0] 2 2 7" xfId="3589" xr:uid="{00000000-0005-0000-0000-00003E090000}"/>
    <cellStyle name="Migliaia [0] 2 2 7 2" xfId="8967" xr:uid="{1BEC41F7-EB28-41FB-B3A3-9579BBA867F9}"/>
    <cellStyle name="Migliaia [0] 2 2 7 2 2" xfId="38478" xr:uid="{F0E1FD5B-F405-47B0-8087-E07688CA4AD4}"/>
    <cellStyle name="Migliaia [0] 2 2 7 2 3" xfId="25380" xr:uid="{F85B1297-6A4E-4BA4-8E54-3513EB9A0EB8}"/>
    <cellStyle name="Migliaia [0] 2 2 7 3" xfId="12740" xr:uid="{9E5E20E3-9DC8-4A85-A3B5-85F475643B24}"/>
    <cellStyle name="Migliaia [0] 2 2 7 3 2" xfId="42240" xr:uid="{67C1CB85-6CE2-4FFC-9B5B-4BE5D406126C}"/>
    <cellStyle name="Migliaia [0] 2 2 7 3 3" xfId="29143" xr:uid="{C9825984-BDA7-436F-B249-88EEC9C1A4C5}"/>
    <cellStyle name="Migliaia [0] 2 2 7 4" xfId="20061" xr:uid="{82C9D37C-B48D-487C-8A8E-8344E9B69241}"/>
    <cellStyle name="Migliaia [0] 2 2 7 5" xfId="33182" xr:uid="{BBF84E8C-8721-45B3-89B0-3033ACCD33B3}"/>
    <cellStyle name="Migliaia [0] 2 2 7 6" xfId="16646" xr:uid="{26BCE6ED-FFD4-4E9A-8685-F9CD91243B8D}"/>
    <cellStyle name="Migliaia [0] 2 2 8" xfId="4893" xr:uid="{00000000-0005-0000-0000-00003F090000}"/>
    <cellStyle name="Migliaia [0] 2 2 8 2" xfId="7412" xr:uid="{8AA47764-9678-4933-A262-5315274EF114}"/>
    <cellStyle name="Migliaia [0] 2 2 8 2 2" xfId="36939" xr:uid="{A3207C66-A24D-4647-852A-9FA3EC0A1076}"/>
    <cellStyle name="Migliaia [0] 2 2 8 2 3" xfId="23834" xr:uid="{D48337A5-9902-454B-9017-4B255EFA8DC5}"/>
    <cellStyle name="Migliaia [0] 2 2 8 3" xfId="11212" xr:uid="{3F68E69B-954C-40DA-8824-413F2FEBAD9B}"/>
    <cellStyle name="Migliaia [0] 2 2 8 3 2" xfId="40712" xr:uid="{57C77BC9-CB49-4C1F-A7EC-EBD632431A37}"/>
    <cellStyle name="Migliaia [0] 2 2 8 3 3" xfId="27615" xr:uid="{C6416917-FC8D-4C2E-A676-0541A5547395}"/>
    <cellStyle name="Migliaia [0] 2 2 8 4" xfId="21364" xr:uid="{9A0CE1EA-101A-481D-B252-975D1AD70730}"/>
    <cellStyle name="Migliaia [0] 2 2 8 5" xfId="34481" xr:uid="{3E084AC9-D66E-4D1D-B5F8-AC95FAB5B9D3}"/>
    <cellStyle name="Migliaia [0] 2 2 8 6" xfId="15107" xr:uid="{7B840F24-11AE-477E-BFD9-FC841C6AE2C8}"/>
    <cellStyle name="Migliaia [0] 2 2 9" xfId="5126" xr:uid="{00000000-0005-0000-0000-000040090000}"/>
    <cellStyle name="Migliaia [0] 2 2 9 2" xfId="10277" xr:uid="{93CF8653-DF61-4965-A956-E6B02D1612B4}"/>
    <cellStyle name="Migliaia [0] 2 2 9 2 2" xfId="39781" xr:uid="{CFF2E691-FBDD-4C56-9503-49503B1C57AA}"/>
    <cellStyle name="Migliaia [0] 2 2 9 2 3" xfId="26683" xr:uid="{F32D41FA-D8AA-4E89-AEED-4A710E1B9E19}"/>
    <cellStyle name="Migliaia [0] 2 2 9 3" xfId="14039" xr:uid="{66430D15-5558-4AA0-8DE0-2838A4D9C742}"/>
    <cellStyle name="Migliaia [0] 2 2 9 3 2" xfId="43539" xr:uid="{D8F73E2B-712D-4081-8901-C88438C207B8}"/>
    <cellStyle name="Migliaia [0] 2 2 9 3 3" xfId="30442" xr:uid="{739CC55A-E12E-455A-B579-3F4FE69FD5C7}"/>
    <cellStyle name="Migliaia [0] 2 2 9 4" xfId="21597" xr:uid="{D25DA341-426E-4B1D-A52C-F1460F191848}"/>
    <cellStyle name="Migliaia [0] 2 2 9 5" xfId="34714" xr:uid="{A5B35DB2-C065-4CA2-9D5E-4A649562809E}"/>
    <cellStyle name="Migliaia [0] 2 2 9 6" xfId="17949" xr:uid="{55C04F76-FCA7-4B73-925E-7B16EB5750C4}"/>
    <cellStyle name="Migliaia [0] 2 20" xfId="14283" xr:uid="{7347AB93-C97A-416A-B5EC-DA690DD44B59}"/>
    <cellStyle name="Migliaia [0] 2 3" xfId="2109" xr:uid="{00000000-0005-0000-0000-000041090000}"/>
    <cellStyle name="Migliaia [0] 2 3 10" xfId="5645" xr:uid="{00000000-0005-0000-0000-000042090000}"/>
    <cellStyle name="Migliaia [0] 2 3 10 2" xfId="35233" xr:uid="{0AD55A81-DA45-4FB7-9FA8-40AEBF302B56}"/>
    <cellStyle name="Migliaia [0] 2 3 10 3" xfId="22116" xr:uid="{323D98DF-6CCD-4048-B632-2C48B409E1EB}"/>
    <cellStyle name="Migliaia [0] 2 3 11" xfId="5880" xr:uid="{00000000-0005-0000-0000-000043090000}"/>
    <cellStyle name="Migliaia [0] 2 3 11 2" xfId="35468" xr:uid="{12176CD5-D8F1-4281-87CE-964C35522E74}"/>
    <cellStyle name="Migliaia [0] 2 3 11 3" xfId="22351" xr:uid="{DA3EB778-DB3B-4483-8C81-C8D2F08A734C}"/>
    <cellStyle name="Migliaia [0] 2 3 12" xfId="6113" xr:uid="{00000000-0005-0000-0000-000044090000}"/>
    <cellStyle name="Migliaia [0] 2 3 12 2" xfId="35701" xr:uid="{005291BF-2DC5-4EE2-987C-648FB80E22EF}"/>
    <cellStyle name="Migliaia [0] 2 3 12 3" xfId="22584" xr:uid="{9572DD3D-3A37-4E35-8B81-C1148F2DD3C8}"/>
    <cellStyle name="Migliaia [0] 2 3 13" xfId="6353" xr:uid="{00000000-0005-0000-0000-000045090000}"/>
    <cellStyle name="Migliaia [0] 2 3 13 2" xfId="35934" xr:uid="{D8AF12EA-AF50-46C7-A13B-257BED516F8C}"/>
    <cellStyle name="Migliaia [0] 2 3 13 3" xfId="22824" xr:uid="{109C44C2-7EFD-4857-992F-D79036D8DB78}"/>
    <cellStyle name="Migliaia [0] 2 3 14" xfId="6985" xr:uid="{AB8DF85B-8CD0-486D-9041-E62F19C77B04}"/>
    <cellStyle name="Migliaia [0] 2 3 14 2" xfId="36539" xr:uid="{F892AB65-CA23-4BC7-86B7-D6842FF295C7}"/>
    <cellStyle name="Migliaia [0] 2 3 14 3" xfId="23433" xr:uid="{8A752DD2-6C74-4AF5-932D-41C692C7638F}"/>
    <cellStyle name="Migliaia [0] 2 3 15" xfId="10815" xr:uid="{A62C9B04-179E-4727-8279-49C833881E6D}"/>
    <cellStyle name="Migliaia [0] 2 3 15 2" xfId="40315" xr:uid="{5D992FA7-BC28-4554-8321-11703ED0C4E2}"/>
    <cellStyle name="Migliaia [0] 2 3 15 3" xfId="27218" xr:uid="{14C5FED7-98A4-431F-ACA4-9501A48347DB}"/>
    <cellStyle name="Migliaia [0] 2 3 16" xfId="18602" xr:uid="{81A78273-93D0-461B-95BB-CE78BC4B959F}"/>
    <cellStyle name="Migliaia [0] 2 3 17" xfId="31734" xr:uid="{29FC47FB-2932-48E1-8C37-9149C983A264}"/>
    <cellStyle name="Migliaia [0] 2 3 18" xfId="14707" xr:uid="{47E884B4-2D75-4241-9871-3BD03812B7E4}"/>
    <cellStyle name="Migliaia [0] 2 3 2" xfId="2455" xr:uid="{00000000-0005-0000-0000-000046090000}"/>
    <cellStyle name="Migliaia [0] 2 3 2 2" xfId="4008" xr:uid="{00000000-0005-0000-0000-000047090000}"/>
    <cellStyle name="Migliaia [0] 2 3 2 2 2" xfId="9385" xr:uid="{4BB0E883-EE8D-41BC-9732-065A2C3CEDF1}"/>
    <cellStyle name="Migliaia [0] 2 3 2 2 2 2" xfId="38896" xr:uid="{7BA45181-AC45-456A-8AF5-581412CD17D0}"/>
    <cellStyle name="Migliaia [0] 2 3 2 2 2 3" xfId="25798" xr:uid="{B8FDB288-DA4D-4761-AC96-359CBA9A2075}"/>
    <cellStyle name="Migliaia [0] 2 3 2 2 3" xfId="13154" xr:uid="{EFDF99F3-56AC-44C5-A6B0-0B1230FE7914}"/>
    <cellStyle name="Migliaia [0] 2 3 2 2 3 2" xfId="42654" xr:uid="{346A6A75-6401-4319-ABFA-0F7D0424C8FE}"/>
    <cellStyle name="Migliaia [0] 2 3 2 2 3 3" xfId="29557" xr:uid="{C0D8A89C-4412-4927-BA97-FB42BD7B87A3}"/>
    <cellStyle name="Migliaia [0] 2 3 2 2 4" xfId="20479" xr:uid="{C094DFEA-4156-4FAB-B7A7-F81EB51D765D}"/>
    <cellStyle name="Migliaia [0] 2 3 2 2 5" xfId="33598" xr:uid="{AA749151-71D9-4937-8052-C69BF4F7C2ED}"/>
    <cellStyle name="Migliaia [0] 2 3 2 2 6" xfId="17064" xr:uid="{4E6FCF32-4E39-4DAA-82C8-14753C0591A5}"/>
    <cellStyle name="Migliaia [0] 2 3 2 3" xfId="7845" xr:uid="{CB2A466D-C534-4322-B25F-CEA2131A2932}"/>
    <cellStyle name="Migliaia [0] 2 3 2 3 2" xfId="37356" xr:uid="{AB12C41B-0AA9-4F81-ABC4-AA5FF5476477}"/>
    <cellStyle name="Migliaia [0] 2 3 2 3 3" xfId="24258" xr:uid="{49A4B0F2-46AA-42A4-83A6-266A75B54786}"/>
    <cellStyle name="Migliaia [0] 2 3 2 4" xfId="11638" xr:uid="{7FEF0692-D092-40E5-8337-524378D58D42}"/>
    <cellStyle name="Migliaia [0] 2 3 2 4 2" xfId="41138" xr:uid="{EBC67D56-5700-4676-BAFE-BA9FD9445392}"/>
    <cellStyle name="Migliaia [0] 2 3 2 4 3" xfId="28041" xr:uid="{63A2F175-7384-4EA1-916E-C8CA06AED742}"/>
    <cellStyle name="Migliaia [0] 2 3 2 5" xfId="18939" xr:uid="{8B860AE9-5BB2-4177-B7C2-A87C40FA7B6B}"/>
    <cellStyle name="Migliaia [0] 2 3 2 6" xfId="32063" xr:uid="{94F1074F-1F4C-4479-9DD3-70528096151F}"/>
    <cellStyle name="Migliaia [0] 2 3 2 7" xfId="15524" xr:uid="{629B8E45-C9DE-4FC8-8641-2F04B42985CA}"/>
    <cellStyle name="Migliaia [0] 2 3 3" xfId="2690" xr:uid="{00000000-0005-0000-0000-000048090000}"/>
    <cellStyle name="Migliaia [0] 2 3 3 2" xfId="4243" xr:uid="{00000000-0005-0000-0000-000049090000}"/>
    <cellStyle name="Migliaia [0] 2 3 3 2 2" xfId="9620" xr:uid="{F0C5FDEB-FCC7-409C-B437-FB3B61DA9CB8}"/>
    <cellStyle name="Migliaia [0] 2 3 3 2 2 2" xfId="39131" xr:uid="{554E20B7-50FC-44BE-BC73-05A75F1D86A7}"/>
    <cellStyle name="Migliaia [0] 2 3 3 2 2 3" xfId="26033" xr:uid="{929DAB0B-E223-43A7-A7A9-7DB4E34E67D1}"/>
    <cellStyle name="Migliaia [0] 2 3 3 2 3" xfId="13389" xr:uid="{DFFBA332-96DC-4BEE-B6B7-8EA78ED2A3AC}"/>
    <cellStyle name="Migliaia [0] 2 3 3 2 3 2" xfId="42889" xr:uid="{FB48AA1E-9EFC-4D85-96EE-A03FBBF825FE}"/>
    <cellStyle name="Migliaia [0] 2 3 3 2 3 3" xfId="29792" xr:uid="{6D67E364-F342-41EE-8130-6CEF43D7F6EB}"/>
    <cellStyle name="Migliaia [0] 2 3 3 2 4" xfId="20714" xr:uid="{70948CD1-313F-4792-A4FD-F9B93C9903E7}"/>
    <cellStyle name="Migliaia [0] 2 3 3 2 5" xfId="33832" xr:uid="{70B36C51-94A1-4FFF-A090-22B5D4AA601F}"/>
    <cellStyle name="Migliaia [0] 2 3 3 2 6" xfId="17299" xr:uid="{B168DA7B-9B52-43A8-B07A-B2BD77A008BF}"/>
    <cellStyle name="Migliaia [0] 2 3 3 3" xfId="8080" xr:uid="{821F978E-6973-4602-9E2A-1A7C98727922}"/>
    <cellStyle name="Migliaia [0] 2 3 3 3 2" xfId="37591" xr:uid="{C57CCA2C-7EA9-4FEF-AF0A-F4377A950539}"/>
    <cellStyle name="Migliaia [0] 2 3 3 3 3" xfId="24493" xr:uid="{AF3F22F9-D25D-4825-ADF4-51009A104430}"/>
    <cellStyle name="Migliaia [0] 2 3 3 4" xfId="11873" xr:uid="{84DE784C-7834-44EF-92B1-06FE66636A35}"/>
    <cellStyle name="Migliaia [0] 2 3 3 4 2" xfId="41373" xr:uid="{2DF5FF5D-2E53-4520-9203-B6685E259962}"/>
    <cellStyle name="Migliaia [0] 2 3 3 4 3" xfId="28276" xr:uid="{4758363D-8F43-4B6B-AFB2-FB4223BF1724}"/>
    <cellStyle name="Migliaia [0] 2 3 3 5" xfId="19174" xr:uid="{0F28ACF0-755B-4256-94E9-B4BE0ADCC58A}"/>
    <cellStyle name="Migliaia [0] 2 3 3 6" xfId="32297" xr:uid="{5F651A9E-BD8E-4529-B660-290C18074D18}"/>
    <cellStyle name="Migliaia [0] 2 3 3 7" xfId="15759" xr:uid="{E6F6641B-C4A0-4782-9BAF-914EADC52E2E}"/>
    <cellStyle name="Migliaia [0] 2 3 4" xfId="2926" xr:uid="{00000000-0005-0000-0000-00004A090000}"/>
    <cellStyle name="Migliaia [0] 2 3 4 2" xfId="4479" xr:uid="{00000000-0005-0000-0000-00004B090000}"/>
    <cellStyle name="Migliaia [0] 2 3 4 2 2" xfId="9856" xr:uid="{A5CD3F9F-BD5A-4831-8707-BB8E9092F579}"/>
    <cellStyle name="Migliaia [0] 2 3 4 2 2 2" xfId="39367" xr:uid="{329FD6A2-B4F0-4EBB-9B9D-5DB4AB487EE4}"/>
    <cellStyle name="Migliaia [0] 2 3 4 2 2 3" xfId="26269" xr:uid="{83A582AC-D390-4923-AB96-DFE58450C647}"/>
    <cellStyle name="Migliaia [0] 2 3 4 2 3" xfId="13625" xr:uid="{5DE5E0DC-93E5-46E7-9D09-FFF38448A38F}"/>
    <cellStyle name="Migliaia [0] 2 3 4 2 3 2" xfId="43125" xr:uid="{A83DAF1C-C078-4529-A06F-C384F396852A}"/>
    <cellStyle name="Migliaia [0] 2 3 4 2 3 3" xfId="30028" xr:uid="{3608B22A-699A-4C91-9BDB-E7AFF70D97B9}"/>
    <cellStyle name="Migliaia [0] 2 3 4 2 4" xfId="20950" xr:uid="{40CB467E-45C9-46C3-8CA1-C67D5C91D2B5}"/>
    <cellStyle name="Migliaia [0] 2 3 4 2 5" xfId="34067" xr:uid="{8F8A02DE-DFB4-4FAC-B669-433EDC4C7228}"/>
    <cellStyle name="Migliaia [0] 2 3 4 2 6" xfId="17535" xr:uid="{7CB45AD5-7921-41C6-AE3D-3311B7D2D73B}"/>
    <cellStyle name="Migliaia [0] 2 3 4 3" xfId="8316" xr:uid="{D6BC3704-A98C-4BD4-850D-279327503794}"/>
    <cellStyle name="Migliaia [0] 2 3 4 3 2" xfId="37827" xr:uid="{A77062D3-AFA4-440D-8B50-DAB32075DF58}"/>
    <cellStyle name="Migliaia [0] 2 3 4 3 3" xfId="24729" xr:uid="{836D002B-68BD-4471-8797-89E51F6C0BAE}"/>
    <cellStyle name="Migliaia [0] 2 3 4 4" xfId="12109" xr:uid="{6E71718D-C932-459B-BE85-337389AB70F7}"/>
    <cellStyle name="Migliaia [0] 2 3 4 4 2" xfId="41609" xr:uid="{99BC174E-FEED-47C3-9136-9BD2392766B8}"/>
    <cellStyle name="Migliaia [0] 2 3 4 4 3" xfId="28512" xr:uid="{28152C71-7E04-4A48-9F02-4DE54E7C9BE6}"/>
    <cellStyle name="Migliaia [0] 2 3 4 5" xfId="19410" xr:uid="{F11785CF-EBF0-4301-B894-A0C996A73D35}"/>
    <cellStyle name="Migliaia [0] 2 3 4 6" xfId="32532" xr:uid="{1A10464A-DFD1-406B-A270-61050309A31A}"/>
    <cellStyle name="Migliaia [0] 2 3 4 7" xfId="15995" xr:uid="{9D2CF03F-D81D-4AD8-A74C-A1DC123AF656}"/>
    <cellStyle name="Migliaia [0] 2 3 5" xfId="3161" xr:uid="{00000000-0005-0000-0000-00004C090000}"/>
    <cellStyle name="Migliaia [0] 2 3 5 2" xfId="4713" xr:uid="{00000000-0005-0000-0000-00004D090000}"/>
    <cellStyle name="Migliaia [0] 2 3 5 2 2" xfId="10090" xr:uid="{7EA128B8-F9FA-4ECD-B323-BD5F124EDB5B}"/>
    <cellStyle name="Migliaia [0] 2 3 5 2 2 2" xfId="39601" xr:uid="{D6D2F0FC-3227-4A42-8BDB-02DCD16A49EA}"/>
    <cellStyle name="Migliaia [0] 2 3 5 2 2 3" xfId="26503" xr:uid="{40D53DA7-1FE7-460B-8658-13FAA738A069}"/>
    <cellStyle name="Migliaia [0] 2 3 5 2 3" xfId="13859" xr:uid="{C94D275F-5888-4EED-BA36-A7855697BE44}"/>
    <cellStyle name="Migliaia [0] 2 3 5 2 3 2" xfId="43359" xr:uid="{326D4206-F55E-48F0-ABE1-D5890454BECB}"/>
    <cellStyle name="Migliaia [0] 2 3 5 2 3 3" xfId="30262" xr:uid="{A5151E5C-5A55-44CC-BA92-58092A541760}"/>
    <cellStyle name="Migliaia [0] 2 3 5 2 4" xfId="21184" xr:uid="{10D3A51D-27FC-4169-AB90-E55ED4B8DC77}"/>
    <cellStyle name="Migliaia [0] 2 3 5 2 5" xfId="34301" xr:uid="{28E13049-F0C1-4A84-ABED-38D0CBEA500C}"/>
    <cellStyle name="Migliaia [0] 2 3 5 2 6" xfId="17769" xr:uid="{15469625-3A20-4E26-A841-6F4597724E08}"/>
    <cellStyle name="Migliaia [0] 2 3 5 3" xfId="8551" xr:uid="{B51C2681-660A-42A2-9440-F01C25637ABC}"/>
    <cellStyle name="Migliaia [0] 2 3 5 3 2" xfId="38062" xr:uid="{858A1D25-DE9E-4E34-91E4-59403AF9391D}"/>
    <cellStyle name="Migliaia [0] 2 3 5 3 3" xfId="24964" xr:uid="{319EAED0-49DB-4D0A-96E0-D75C2C5A8EBC}"/>
    <cellStyle name="Migliaia [0] 2 3 5 4" xfId="12344" xr:uid="{B627D4B7-6808-4499-9B39-0AB812C1D617}"/>
    <cellStyle name="Migliaia [0] 2 3 5 4 2" xfId="41844" xr:uid="{97B2BE23-23C8-4CDD-944A-E625BC6C18CE}"/>
    <cellStyle name="Migliaia [0] 2 3 5 4 3" xfId="28747" xr:uid="{2AC272F9-AFA0-46E4-A356-F08249AD735A}"/>
    <cellStyle name="Migliaia [0] 2 3 5 5" xfId="19645" xr:uid="{355990AD-EAB8-4923-B9FE-B36922C7179E}"/>
    <cellStyle name="Migliaia [0] 2 3 5 6" xfId="32766" xr:uid="{8ACAF16E-D38A-490B-A5AD-3E741309FE40}"/>
    <cellStyle name="Migliaia [0] 2 3 5 7" xfId="16230" xr:uid="{7955E733-6874-429A-BC5A-04EF78AD8CE3}"/>
    <cellStyle name="Migliaia [0] 2 3 6" xfId="3674" xr:uid="{00000000-0005-0000-0000-00004E090000}"/>
    <cellStyle name="Migliaia [0] 2 3 6 2" xfId="9052" xr:uid="{9A447991-5AE1-4722-B64F-2099947435B4}"/>
    <cellStyle name="Migliaia [0] 2 3 6 2 2" xfId="38563" xr:uid="{E31B5A65-8BFF-476C-9FAC-9FAC6862B9A3}"/>
    <cellStyle name="Migliaia [0] 2 3 6 2 3" xfId="25465" xr:uid="{C763A76F-D1A0-4DC2-8995-C7C5F9A62B30}"/>
    <cellStyle name="Migliaia [0] 2 3 6 3" xfId="12824" xr:uid="{9601A6F6-FFDC-492C-91E9-BA45CBC461C7}"/>
    <cellStyle name="Migliaia [0] 2 3 6 3 2" xfId="42324" xr:uid="{2466F919-AD62-42FC-9CB3-B202872ADD5B}"/>
    <cellStyle name="Migliaia [0] 2 3 6 3 3" xfId="29227" xr:uid="{27774220-F7C2-47B2-9D34-978B5BB9D345}"/>
    <cellStyle name="Migliaia [0] 2 3 6 4" xfId="20146" xr:uid="{19CF7B72-A013-4C6C-AF47-95810657ABF1}"/>
    <cellStyle name="Migliaia [0] 2 3 6 5" xfId="33266" xr:uid="{DF57D190-45F8-493C-AABB-084A19EB2890}"/>
    <cellStyle name="Migliaia [0] 2 3 6 6" xfId="16731" xr:uid="{18394130-F205-4F76-BDCD-B2422E2119DA}"/>
    <cellStyle name="Migliaia [0] 2 3 7" xfId="4947" xr:uid="{00000000-0005-0000-0000-00004F090000}"/>
    <cellStyle name="Migliaia [0] 2 3 7 2" xfId="7500" xr:uid="{C6354057-F87A-4845-B729-A93380FD507B}"/>
    <cellStyle name="Migliaia [0] 2 3 7 2 2" xfId="37023" xr:uid="{AFBFC82A-2278-4C58-9561-59CEE999FC43}"/>
    <cellStyle name="Migliaia [0] 2 3 7 2 3" xfId="23918" xr:uid="{C5BF9513-A128-4E06-8A4F-8CE7D1F0F645}"/>
    <cellStyle name="Migliaia [0] 2 3 7 3" xfId="11300" xr:uid="{59CB156F-132E-4DAE-B9B1-9BC2CD70CB4F}"/>
    <cellStyle name="Migliaia [0] 2 3 7 3 2" xfId="40800" xr:uid="{90B57D1D-FAA9-4878-97C4-A040F7CC67C1}"/>
    <cellStyle name="Migliaia [0] 2 3 7 3 3" xfId="27703" xr:uid="{E7312459-69E9-432A-B91C-D68FDA3E095F}"/>
    <cellStyle name="Migliaia [0] 2 3 7 4" xfId="21418" xr:uid="{29447776-F22B-4C3B-ADD7-9D919D6ABBCC}"/>
    <cellStyle name="Migliaia [0] 2 3 7 5" xfId="34535" xr:uid="{ABEA8C85-742B-40FD-8DB0-34E70B2A29F1}"/>
    <cellStyle name="Migliaia [0] 2 3 7 6" xfId="15191" xr:uid="{1FEB6F8F-F72F-4389-9DF4-E2C6782F2BC1}"/>
    <cellStyle name="Migliaia [0] 2 3 8" xfId="5180" xr:uid="{00000000-0005-0000-0000-000050090000}"/>
    <cellStyle name="Migliaia [0] 2 3 8 2" xfId="10331" xr:uid="{28B897DD-F2A9-4850-AC07-62E76FDC616D}"/>
    <cellStyle name="Migliaia [0] 2 3 8 2 2" xfId="39835" xr:uid="{84D2947A-3271-44F5-B00A-F8C5A7A93DAF}"/>
    <cellStyle name="Migliaia [0] 2 3 8 2 3" xfId="26737" xr:uid="{B4FF570E-D285-4227-AB7A-34FB92B9B102}"/>
    <cellStyle name="Migliaia [0] 2 3 8 3" xfId="14093" xr:uid="{52E7234E-095F-4771-B7A7-D5234148D270}"/>
    <cellStyle name="Migliaia [0] 2 3 8 3 2" xfId="43593" xr:uid="{FE59B79A-2895-4C9C-A7CE-2B91CF20BD84}"/>
    <cellStyle name="Migliaia [0] 2 3 8 3 3" xfId="30496" xr:uid="{8A88D76E-0E3C-44D5-9182-42DE24E78893}"/>
    <cellStyle name="Migliaia [0] 2 3 8 4" xfId="21651" xr:uid="{4F620B26-5C56-4871-8595-8F5AABB9BFB0}"/>
    <cellStyle name="Migliaia [0] 2 3 8 5" xfId="34768" xr:uid="{925B65B0-DB59-4A38-9CCB-10B3534ADEA8}"/>
    <cellStyle name="Migliaia [0] 2 3 8 6" xfId="18003" xr:uid="{DD5455EE-A0C5-47DA-838C-F3524289E449}"/>
    <cellStyle name="Migliaia [0] 2 3 9" xfId="5413" xr:uid="{00000000-0005-0000-0000-000051090000}"/>
    <cellStyle name="Migliaia [0] 2 3 9 2" xfId="35001" xr:uid="{108061CB-51F1-43AC-A3B0-EBE87FEEE6BF}"/>
    <cellStyle name="Migliaia [0] 2 3 9 3" xfId="21884" xr:uid="{9FF43229-CAAA-4701-88ED-654BB56D35BD}"/>
    <cellStyle name="Migliaia [0] 2 4" xfId="2327" xr:uid="{00000000-0005-0000-0000-000052090000}"/>
    <cellStyle name="Migliaia [0] 2 4 2" xfId="3884" xr:uid="{00000000-0005-0000-0000-000053090000}"/>
    <cellStyle name="Migliaia [0] 2 4 2 2" xfId="9261" xr:uid="{A5F1356D-4D85-4556-A389-44F7C7BCA092}"/>
    <cellStyle name="Migliaia [0] 2 4 2 2 2" xfId="38772" xr:uid="{765615D9-52BD-4512-81FE-A7C32322EE42}"/>
    <cellStyle name="Migliaia [0] 2 4 2 2 3" xfId="25674" xr:uid="{033B75B5-0383-4A67-8190-AF086437E6FF}"/>
    <cellStyle name="Migliaia [0] 2 4 2 3" xfId="13030" xr:uid="{54809DCE-8F1E-4037-B243-2572D6EA2554}"/>
    <cellStyle name="Migliaia [0] 2 4 2 3 2" xfId="42530" xr:uid="{269D03F0-28C5-4EF9-A324-14A5DA4A0448}"/>
    <cellStyle name="Migliaia [0] 2 4 2 3 3" xfId="29433" xr:uid="{2C71FE0D-EBF3-4C20-998F-4E179F6F536A}"/>
    <cellStyle name="Migliaia [0] 2 4 2 4" xfId="20355" xr:uid="{CEA60A63-372F-464A-81E2-88C37B2E120F}"/>
    <cellStyle name="Migliaia [0] 2 4 2 5" xfId="33474" xr:uid="{791F6994-81D2-406C-8AAB-C13B2FCB58EC}"/>
    <cellStyle name="Migliaia [0] 2 4 2 6" xfId="16940" xr:uid="{AA735DE5-ABBD-44B7-973E-C2DCBCFD9172}"/>
    <cellStyle name="Migliaia [0] 2 4 3" xfId="7717" xr:uid="{B14DA15F-4693-4D88-A98A-8751FACF8FB6}"/>
    <cellStyle name="Migliaia [0] 2 4 3 2" xfId="11514" xr:uid="{48789258-B5B8-4945-9992-7EAD1DDA0A88}"/>
    <cellStyle name="Migliaia [0] 2 4 3 2 2" xfId="41014" xr:uid="{D364F914-F598-49EB-96E7-905D9C6DC0D7}"/>
    <cellStyle name="Migliaia [0] 2 4 3 2 3" xfId="27917" xr:uid="{050944EB-CEEB-440B-B7A8-F75A9DADFD67}"/>
    <cellStyle name="Migliaia [0] 2 4 3 3" xfId="24130" xr:uid="{CC5BED77-FCAE-4CF1-B2BD-C2D2D235C079}"/>
    <cellStyle name="Migliaia [0] 2 4 3 4" xfId="37232" xr:uid="{EACDC0B7-48BF-4282-B47F-6C2A6C37FF12}"/>
    <cellStyle name="Migliaia [0] 2 4 3 5" xfId="15400" xr:uid="{DF8E0DE7-7D94-493B-8D9E-BE33D79984D2}"/>
    <cellStyle name="Migliaia [0] 2 4 4" xfId="6809" xr:uid="{C4C63DE9-A852-4327-A400-0159E1A442BF}"/>
    <cellStyle name="Migliaia [0] 2 4 4 2" xfId="36367" xr:uid="{7645B5F2-9A36-4003-91B7-8B058BF897A2}"/>
    <cellStyle name="Migliaia [0] 2 4 4 3" xfId="23261" xr:uid="{AB7D2191-14B7-4F5B-8845-BD90886361B7}"/>
    <cellStyle name="Migliaia [0] 2 4 5" xfId="10699" xr:uid="{0AD778CF-CDFE-4087-874C-9490EACC99FF}"/>
    <cellStyle name="Migliaia [0] 2 4 5 2" xfId="40199" xr:uid="{D4846F92-DEF6-447F-8DF4-4D5AFDBA4991}"/>
    <cellStyle name="Migliaia [0] 2 4 5 3" xfId="27102" xr:uid="{0BEEEAE2-DD3D-4548-A770-33C8CBEB8D5E}"/>
    <cellStyle name="Migliaia [0] 2 4 6" xfId="18811" xr:uid="{71DD171E-0795-4A7E-83EC-7405AD650F7E}"/>
    <cellStyle name="Migliaia [0] 2 4 7" xfId="31939" xr:uid="{E8D2EEDF-81C9-4BC3-AA82-E1769A6BA9E8}"/>
    <cellStyle name="Migliaia [0] 2 4 8" xfId="14535" xr:uid="{D6F7E597-F70F-4B39-9CAD-FB4D503330FF}"/>
    <cellStyle name="Migliaia [0] 2 5" xfId="2574" xr:uid="{00000000-0005-0000-0000-000054090000}"/>
    <cellStyle name="Migliaia [0] 2 5 2" xfId="4127" xr:uid="{00000000-0005-0000-0000-000055090000}"/>
    <cellStyle name="Migliaia [0] 2 5 2 2" xfId="9504" xr:uid="{2CC01438-CD4A-4CBB-9BD0-DD466BE3DF70}"/>
    <cellStyle name="Migliaia [0] 2 5 2 2 2" xfId="39015" xr:uid="{D53EE8A1-3CBF-4531-B2D0-356E52CF0536}"/>
    <cellStyle name="Migliaia [0] 2 5 2 2 3" xfId="25917" xr:uid="{C7172777-1351-4652-9BF8-9125E2A7B569}"/>
    <cellStyle name="Migliaia [0] 2 5 2 3" xfId="13273" xr:uid="{896EB41F-97DF-4A45-9E7F-92A6C5E47A64}"/>
    <cellStyle name="Migliaia [0] 2 5 2 3 2" xfId="42773" xr:uid="{895F2F40-8A58-45FA-89BA-8057BE65DB11}"/>
    <cellStyle name="Migliaia [0] 2 5 2 3 3" xfId="29676" xr:uid="{94E72F51-A04E-4FF6-AC61-ACAEDDAD2277}"/>
    <cellStyle name="Migliaia [0] 2 5 2 4" xfId="20598" xr:uid="{490F6603-A97B-48BD-9A71-4DD53257AC3A}"/>
    <cellStyle name="Migliaia [0] 2 5 2 5" xfId="33716" xr:uid="{6911D1D9-39F4-43E0-9B01-7F0CD2899B95}"/>
    <cellStyle name="Migliaia [0] 2 5 2 6" xfId="17183" xr:uid="{3E1DC456-BC08-40DB-A748-32AA0D8E45AB}"/>
    <cellStyle name="Migliaia [0] 2 5 3" xfId="7964" xr:uid="{552D8D77-3B54-406B-816B-AFC70EF9EE83}"/>
    <cellStyle name="Migliaia [0] 2 5 3 2" xfId="37475" xr:uid="{A559772F-6343-4183-9661-9DD3F6C41CFF}"/>
    <cellStyle name="Migliaia [0] 2 5 3 3" xfId="24377" xr:uid="{AC992443-DCDD-4ABD-A8E6-F47906D2394D}"/>
    <cellStyle name="Migliaia [0] 2 5 4" xfId="11757" xr:uid="{50D8F34F-6B56-42F0-823D-D5D49AC8E31C}"/>
    <cellStyle name="Migliaia [0] 2 5 4 2" xfId="41257" xr:uid="{409208F0-62C1-4E1D-AAC3-9B04E9B41D2C}"/>
    <cellStyle name="Migliaia [0] 2 5 4 3" xfId="28160" xr:uid="{9616E861-F30B-454F-9E36-9DF711E3956B}"/>
    <cellStyle name="Migliaia [0] 2 5 5" xfId="19058" xr:uid="{49E872BD-1E4A-4FBA-82F6-40FFEFBB185E}"/>
    <cellStyle name="Migliaia [0] 2 5 6" xfId="32181" xr:uid="{B25E6284-22EF-4C1D-A72F-D252140980FF}"/>
    <cellStyle name="Migliaia [0] 2 5 7" xfId="15643" xr:uid="{803576F2-7EA8-4846-ADBF-045420944A9D}"/>
    <cellStyle name="Migliaia [0] 2 6" xfId="2810" xr:uid="{00000000-0005-0000-0000-000056090000}"/>
    <cellStyle name="Migliaia [0] 2 6 2" xfId="4363" xr:uid="{00000000-0005-0000-0000-000057090000}"/>
    <cellStyle name="Migliaia [0] 2 6 2 2" xfId="9740" xr:uid="{F1A49D7F-7107-464F-8178-544A760B3F91}"/>
    <cellStyle name="Migliaia [0] 2 6 2 2 2" xfId="39251" xr:uid="{60DE4364-6528-49C8-8A70-2BAA613112D7}"/>
    <cellStyle name="Migliaia [0] 2 6 2 2 3" xfId="26153" xr:uid="{0F67A7A4-8C0E-4A9D-9F81-8462015C16F0}"/>
    <cellStyle name="Migliaia [0] 2 6 2 3" xfId="13509" xr:uid="{92048611-51D0-46B9-A2E0-9E831C465EAF}"/>
    <cellStyle name="Migliaia [0] 2 6 2 3 2" xfId="43009" xr:uid="{91B78ECD-A2D2-46B0-B872-1DD02CC9584C}"/>
    <cellStyle name="Migliaia [0] 2 6 2 3 3" xfId="29912" xr:uid="{31597D2E-BB97-428D-B30C-D633C38EF7D7}"/>
    <cellStyle name="Migliaia [0] 2 6 2 4" xfId="20834" xr:uid="{50EF1FF9-5650-4411-BFD0-15D55FEE8CA5}"/>
    <cellStyle name="Migliaia [0] 2 6 2 5" xfId="33951" xr:uid="{8D568167-5105-456C-BBE3-BBF5A4BFD558}"/>
    <cellStyle name="Migliaia [0] 2 6 2 6" xfId="17419" xr:uid="{0B60134A-C41C-47AD-959E-D24B9494FE7B}"/>
    <cellStyle name="Migliaia [0] 2 6 3" xfId="8200" xr:uid="{6F741CE2-AD45-470C-BA81-89D92ECB35A5}"/>
    <cellStyle name="Migliaia [0] 2 6 3 2" xfId="37711" xr:uid="{0CED1E47-A471-4A1E-A1AD-0C750129B4D0}"/>
    <cellStyle name="Migliaia [0] 2 6 3 3" xfId="24613" xr:uid="{CA13828A-961E-4E48-BE21-B94AF22FABAD}"/>
    <cellStyle name="Migliaia [0] 2 6 4" xfId="11993" xr:uid="{4AA281D3-D28E-41F0-8FDD-E313BB5D1C62}"/>
    <cellStyle name="Migliaia [0] 2 6 4 2" xfId="41493" xr:uid="{D4386677-3AAB-4B14-96B9-F85EF3F01942}"/>
    <cellStyle name="Migliaia [0] 2 6 4 3" xfId="28396" xr:uid="{98AC6FA8-8B58-4B4D-94B2-CB50F074EB48}"/>
    <cellStyle name="Migliaia [0] 2 6 5" xfId="19294" xr:uid="{0CBADFFB-3375-4E06-8A8F-5DE52148C207}"/>
    <cellStyle name="Migliaia [0] 2 6 6" xfId="32416" xr:uid="{DFB356BC-B97D-4E7A-8D12-9D4FD0B6FEAE}"/>
    <cellStyle name="Migliaia [0] 2 6 7" xfId="15879" xr:uid="{5E1CFE2A-C90C-4F24-9774-6ACEDA7D5DFF}"/>
    <cellStyle name="Migliaia [0] 2 7" xfId="3045" xr:uid="{00000000-0005-0000-0000-000058090000}"/>
    <cellStyle name="Migliaia [0] 2 7 2" xfId="4597" xr:uid="{00000000-0005-0000-0000-000059090000}"/>
    <cellStyle name="Migliaia [0] 2 7 2 2" xfId="9974" xr:uid="{45AE823E-EBD0-4EF3-9849-42DCC709AB3B}"/>
    <cellStyle name="Migliaia [0] 2 7 2 2 2" xfId="39485" xr:uid="{9ADC32E9-48BF-4C4A-84EC-20DA62DEA42B}"/>
    <cellStyle name="Migliaia [0] 2 7 2 2 3" xfId="26387" xr:uid="{0CB742E1-2DE4-4D45-B37C-8A94C852C29B}"/>
    <cellStyle name="Migliaia [0] 2 7 2 3" xfId="13743" xr:uid="{5348CFBF-DFB4-4A21-BECA-A14B08F7DA21}"/>
    <cellStyle name="Migliaia [0] 2 7 2 3 2" xfId="43243" xr:uid="{00727CF2-8A70-47B8-A1A8-F33513B7596D}"/>
    <cellStyle name="Migliaia [0] 2 7 2 3 3" xfId="30146" xr:uid="{0E3CB27E-F8ED-4739-8148-992D946EADB7}"/>
    <cellStyle name="Migliaia [0] 2 7 2 4" xfId="21068" xr:uid="{52ED7D33-5EF6-47EB-AF7D-4CFFE9F96BCF}"/>
    <cellStyle name="Migliaia [0] 2 7 2 5" xfId="34185" xr:uid="{106846DC-1404-4754-AA0F-E2621E48FDC5}"/>
    <cellStyle name="Migliaia [0] 2 7 2 6" xfId="17653" xr:uid="{D061DF60-DF6D-4920-9F4C-4496B80CBEA0}"/>
    <cellStyle name="Migliaia [0] 2 7 3" xfId="8435" xr:uid="{92F2AA10-33A0-460E-9D9E-66CE4967E97C}"/>
    <cellStyle name="Migliaia [0] 2 7 3 2" xfId="37946" xr:uid="{D41C6984-95B4-49A2-AC13-C29985509520}"/>
    <cellStyle name="Migliaia [0] 2 7 3 3" xfId="24848" xr:uid="{7699244C-6F4A-4B9B-9303-5B19BE8FE20E}"/>
    <cellStyle name="Migliaia [0] 2 7 4" xfId="12228" xr:uid="{ADED9FBD-1851-45FC-80C6-B9409DC3F16B}"/>
    <cellStyle name="Migliaia [0] 2 7 4 2" xfId="41728" xr:uid="{9367A1C9-F59B-4DFC-9FD1-A8420D07D53E}"/>
    <cellStyle name="Migliaia [0] 2 7 4 3" xfId="28631" xr:uid="{8ECD2137-2E5C-4C90-BBF5-44FDC44EA53A}"/>
    <cellStyle name="Migliaia [0] 2 7 5" xfId="19529" xr:uid="{10F72E04-F7AF-424C-AE8D-F076C16343A7}"/>
    <cellStyle name="Migliaia [0] 2 7 6" xfId="32650" xr:uid="{04F0CF09-6162-4188-AA56-84F49BB48429}"/>
    <cellStyle name="Migliaia [0] 2 7 7" xfId="16114" xr:uid="{97CB2D07-E565-47D2-9EA3-E6FB06E36EBA}"/>
    <cellStyle name="Migliaia [0] 2 8" xfId="3516" xr:uid="{00000000-0005-0000-0000-00005A090000}"/>
    <cellStyle name="Migliaia [0] 2 8 2" xfId="8894" xr:uid="{4D1CD72A-5B46-4E30-AF54-D5B1B4287EF9}"/>
    <cellStyle name="Migliaia [0] 2 8 2 2" xfId="38405" xr:uid="{841C576C-DFD9-4B98-A44F-2103512C4AFF}"/>
    <cellStyle name="Migliaia [0] 2 8 2 3" xfId="25307" xr:uid="{653BEE73-9F33-410E-B94C-7D23A4B26CDF}"/>
    <cellStyle name="Migliaia [0] 2 8 3" xfId="12678" xr:uid="{BC1CFFAD-465B-4292-A2D4-274D9199359B}"/>
    <cellStyle name="Migliaia [0] 2 8 3 2" xfId="42178" xr:uid="{C2BBBAE1-ED17-4114-ABEB-8A82AC5ED371}"/>
    <cellStyle name="Migliaia [0] 2 8 3 3" xfId="29081" xr:uid="{33294315-AD66-4B17-BAED-943E8070277E}"/>
    <cellStyle name="Migliaia [0] 2 8 4" xfId="19988" xr:uid="{56C5C697-EA88-4135-8BB7-117D1E8EF3A8}"/>
    <cellStyle name="Migliaia [0] 2 8 5" xfId="33109" xr:uid="{F42D7DE1-5C2A-4B36-9B67-5FE07E0DC16A}"/>
    <cellStyle name="Migliaia [0] 2 8 6" xfId="16573" xr:uid="{73986D85-4F77-42FF-B54F-CFDAAFAD7832}"/>
    <cellStyle name="Migliaia [0] 2 9" xfId="4831" xr:uid="{00000000-0005-0000-0000-00005B090000}"/>
    <cellStyle name="Migliaia [0] 2 9 2" xfId="7348" xr:uid="{3C522173-DE91-4895-BAC4-0F20987FD8DA}"/>
    <cellStyle name="Migliaia [0] 2 9 2 2" xfId="36876" xr:uid="{563D095F-9A1B-4C28-B9F7-895F01333F59}"/>
    <cellStyle name="Migliaia [0] 2 9 2 3" xfId="23770" xr:uid="{30AFB8C4-72CD-4116-B933-B75FD9C10B99}"/>
    <cellStyle name="Migliaia [0] 2 9 3" xfId="11150" xr:uid="{95210BBA-40BC-491D-A8AF-F8CAFA2FF9EA}"/>
    <cellStyle name="Migliaia [0] 2 9 3 2" xfId="40650" xr:uid="{92E53428-EAC6-4AE6-A9C8-6E97ABBD4812}"/>
    <cellStyle name="Migliaia [0] 2 9 3 3" xfId="27553" xr:uid="{4E56B059-1330-4A90-8C92-BB65B08713ED}"/>
    <cellStyle name="Migliaia [0] 2 9 4" xfId="21302" xr:uid="{7E585623-8EB7-476E-BF4D-5240898478D5}"/>
    <cellStyle name="Migliaia [0] 2 9 5" xfId="34419" xr:uid="{A4BC1E22-DB68-4A9E-9219-9DAE7CD08622}"/>
    <cellStyle name="Migliaia [0] 2 9 6" xfId="15044" xr:uid="{1669DC9B-4FF4-46FA-BF16-93F535E2A4F5}"/>
    <cellStyle name="Migliaia [0] 3" xfId="1540" xr:uid="{00000000-0005-0000-0000-00005C090000}"/>
    <cellStyle name="Migliaia [0] 3 10" xfId="4832" xr:uid="{00000000-0005-0000-0000-00005D090000}"/>
    <cellStyle name="Migliaia [0] 3 10 2" xfId="7349" xr:uid="{3F0E5A5B-212A-4F18-BCE9-90529A2CC245}"/>
    <cellStyle name="Migliaia [0] 3 10 2 2" xfId="36877" xr:uid="{83CDB929-9799-44CB-9399-A24A18DC2A8D}"/>
    <cellStyle name="Migliaia [0] 3 10 2 3" xfId="23771" xr:uid="{30C6F444-4DC0-49E8-81D7-8F458CB1750D}"/>
    <cellStyle name="Migliaia [0] 3 10 3" xfId="11151" xr:uid="{B15FF425-DCD6-44F9-B59D-9A44D7A731EE}"/>
    <cellStyle name="Migliaia [0] 3 10 3 2" xfId="40651" xr:uid="{E34A5C41-BBAD-4F8C-A9F2-8225C3EF5664}"/>
    <cellStyle name="Migliaia [0] 3 10 3 3" xfId="27554" xr:uid="{352FC1DC-E6AE-40C1-8555-FD47BE24D0DF}"/>
    <cellStyle name="Migliaia [0] 3 10 4" xfId="21303" xr:uid="{42818E34-92EA-40B8-8E71-3242FA680E61}"/>
    <cellStyle name="Migliaia [0] 3 10 5" xfId="34420" xr:uid="{1B56552E-E68A-461F-826B-5399192C6902}"/>
    <cellStyle name="Migliaia [0] 3 10 6" xfId="15045" xr:uid="{B8C1F47E-DB64-4569-ACF5-77C425BBD988}"/>
    <cellStyle name="Migliaia [0] 3 11" xfId="5065" xr:uid="{00000000-0005-0000-0000-00005E090000}"/>
    <cellStyle name="Migliaia [0] 3 11 2" xfId="10212" xr:uid="{A87093D2-0B86-438B-9CE6-3B318783FBFC}"/>
    <cellStyle name="Migliaia [0] 3 11 2 2" xfId="39720" xr:uid="{A201FB2D-4E8B-41A9-8940-F4303A7C6767}"/>
    <cellStyle name="Migliaia [0] 3 11 2 3" xfId="26622" xr:uid="{49683E7E-0D25-473C-9D83-F471221E79F2}"/>
    <cellStyle name="Migliaia [0] 3 11 3" xfId="13978" xr:uid="{2C681172-0A3C-46F7-9D40-636D3D1325FA}"/>
    <cellStyle name="Migliaia [0] 3 11 3 2" xfId="43478" xr:uid="{92EE66B2-3173-4BD9-A477-FA1DDE991065}"/>
    <cellStyle name="Migliaia [0] 3 11 3 3" xfId="30381" xr:uid="{F2A2F12F-E4AF-4D4F-999A-DB8F8327E6EA}"/>
    <cellStyle name="Migliaia [0] 3 11 4" xfId="21536" xr:uid="{3B564563-D27B-4072-AC3D-8EAAA7E04C2D}"/>
    <cellStyle name="Migliaia [0] 3 11 5" xfId="34653" xr:uid="{9509DC0F-77E3-472F-9A7D-54E4EC93335A}"/>
    <cellStyle name="Migliaia [0] 3 11 6" xfId="17888" xr:uid="{0DE378E8-2612-4D08-A21F-65644F7067EB}"/>
    <cellStyle name="Migliaia [0] 3 12" xfId="5298" xr:uid="{00000000-0005-0000-0000-00005F090000}"/>
    <cellStyle name="Migliaia [0] 3 12 2" xfId="34886" xr:uid="{FC8B2CEA-0186-4AD3-B4AB-130C3238132C}"/>
    <cellStyle name="Migliaia [0] 3 12 3" xfId="21769" xr:uid="{5FDACA62-781A-4D2A-A7E9-78D43A71A5CD}"/>
    <cellStyle name="Migliaia [0] 3 13" xfId="5530" xr:uid="{00000000-0005-0000-0000-000060090000}"/>
    <cellStyle name="Migliaia [0] 3 13 2" xfId="35118" xr:uid="{691BD792-D4A1-4106-AF7F-E40EDE07ED91}"/>
    <cellStyle name="Migliaia [0] 3 13 3" xfId="22001" xr:uid="{5230CBF5-F791-4776-BE3C-A34607FF3D10}"/>
    <cellStyle name="Migliaia [0] 3 14" xfId="5765" xr:uid="{00000000-0005-0000-0000-000061090000}"/>
    <cellStyle name="Migliaia [0] 3 14 2" xfId="35353" xr:uid="{B1870225-55CC-4F6D-A19C-280F1A95B157}"/>
    <cellStyle name="Migliaia [0] 3 14 3" xfId="22236" xr:uid="{86423E3A-4E03-4A8D-A8F6-EB89FCDF9E76}"/>
    <cellStyle name="Migliaia [0] 3 15" xfId="5998" xr:uid="{00000000-0005-0000-0000-000062090000}"/>
    <cellStyle name="Migliaia [0] 3 15 2" xfId="35586" xr:uid="{0BEB6010-67D6-4499-B071-0DCDD5EF172F}"/>
    <cellStyle name="Migliaia [0] 3 15 3" xfId="22469" xr:uid="{CB351995-DF0F-45EF-AF7F-84F9A4DD7321}"/>
    <cellStyle name="Migliaia [0] 3 16" xfId="6234" xr:uid="{00000000-0005-0000-0000-000063090000}"/>
    <cellStyle name="Migliaia [0] 3 16 2" xfId="35819" xr:uid="{94CFA766-6D45-43EC-A158-8AFA7B04EC19}"/>
    <cellStyle name="Migliaia [0] 3 16 3" xfId="22705" xr:uid="{64370F4D-86A0-49A0-9AE5-87F9A952CA21}"/>
    <cellStyle name="Migliaia [0] 3 17" xfId="6555" xr:uid="{2769C79B-4122-450B-ACFD-A7C4BD3C171B}"/>
    <cellStyle name="Migliaia [0] 3 17 2" xfId="36119" xr:uid="{7C1B0ADB-D1CA-4867-B9A7-2E80A2E30534}"/>
    <cellStyle name="Migliaia [0] 3 17 3" xfId="23011" xr:uid="{B2960F89-4E72-4708-9FBF-B8F719044DB0}"/>
    <cellStyle name="Migliaia [0] 3 18" xfId="10513" xr:uid="{9B7DFC01-40AB-4081-8813-9CE7D802E60A}"/>
    <cellStyle name="Migliaia [0] 3 18 2" xfId="40013" xr:uid="{3A700CB3-D9B8-492D-B183-D84D207D8A8B}"/>
    <cellStyle name="Migliaia [0] 3 18 3" xfId="26916" xr:uid="{70457369-4B98-401E-9308-87A8D96F65C5}"/>
    <cellStyle name="Migliaia [0] 3 19" xfId="18395" xr:uid="{764FF82C-5700-4E9A-9B4C-40B0F20821EC}"/>
    <cellStyle name="Migliaia [0] 3 2" xfId="1541" xr:uid="{00000000-0005-0000-0000-000064090000}"/>
    <cellStyle name="Migliaia [0] 3 2 10" xfId="5066" xr:uid="{00000000-0005-0000-0000-000065090000}"/>
    <cellStyle name="Migliaia [0] 3 2 10 2" xfId="10213" xr:uid="{6350A67B-7E29-4500-8F75-81F9642E5F91}"/>
    <cellStyle name="Migliaia [0] 3 2 10 2 2" xfId="39721" xr:uid="{FDC0E238-02C3-4064-9B5C-4CBD2188EBC8}"/>
    <cellStyle name="Migliaia [0] 3 2 10 2 3" xfId="26623" xr:uid="{506BF2D7-1DD8-463B-BD39-FFA9A14D5967}"/>
    <cellStyle name="Migliaia [0] 3 2 10 3" xfId="13979" xr:uid="{F7C696BC-7614-47CE-B067-35CC188C81AD}"/>
    <cellStyle name="Migliaia [0] 3 2 10 3 2" xfId="43479" xr:uid="{3F3D8F78-3D7D-4FEF-B83A-41A1F954A686}"/>
    <cellStyle name="Migliaia [0] 3 2 10 3 3" xfId="30382" xr:uid="{B343AF2D-C417-45ED-A0E1-9B33F939F3B4}"/>
    <cellStyle name="Migliaia [0] 3 2 10 4" xfId="21537" xr:uid="{E17F6E14-8258-4B42-98A3-5D6A1A2FECDB}"/>
    <cellStyle name="Migliaia [0] 3 2 10 5" xfId="34654" xr:uid="{5426145B-2418-4159-96DA-BF21995BE509}"/>
    <cellStyle name="Migliaia [0] 3 2 10 6" xfId="17889" xr:uid="{122E740E-7398-4B5B-BDAE-EF061A32E65E}"/>
    <cellStyle name="Migliaia [0] 3 2 11" xfId="5299" xr:uid="{00000000-0005-0000-0000-000066090000}"/>
    <cellStyle name="Migliaia [0] 3 2 11 2" xfId="34887" xr:uid="{F771BCF4-2E1B-4C13-8E6B-28B8F016A648}"/>
    <cellStyle name="Migliaia [0] 3 2 11 3" xfId="21770" xr:uid="{E1C0E46D-93C3-4DFF-826E-D36DA8AF4259}"/>
    <cellStyle name="Migliaia [0] 3 2 12" xfId="5531" xr:uid="{00000000-0005-0000-0000-000067090000}"/>
    <cellStyle name="Migliaia [0] 3 2 12 2" xfId="35119" xr:uid="{1A85EE62-E2B2-4DA0-B3FE-16CF4DF7FBEE}"/>
    <cellStyle name="Migliaia [0] 3 2 12 3" xfId="22002" xr:uid="{3F8F961D-7DB3-43B2-91F8-D9E01C257CEF}"/>
    <cellStyle name="Migliaia [0] 3 2 13" xfId="5766" xr:uid="{00000000-0005-0000-0000-000068090000}"/>
    <cellStyle name="Migliaia [0] 3 2 13 2" xfId="35354" xr:uid="{10F04D4F-644F-46B8-8C9F-BBAFC1908A05}"/>
    <cellStyle name="Migliaia [0] 3 2 13 3" xfId="22237" xr:uid="{9572D93B-CB88-4570-B352-A6ADF78B7936}"/>
    <cellStyle name="Migliaia [0] 3 2 14" xfId="5999" xr:uid="{00000000-0005-0000-0000-000069090000}"/>
    <cellStyle name="Migliaia [0] 3 2 14 2" xfId="35587" xr:uid="{A6AC6843-D82A-4E4A-A704-4D13460302CA}"/>
    <cellStyle name="Migliaia [0] 3 2 14 3" xfId="22470" xr:uid="{D09906F8-951F-4FD6-9DB0-32B00DCBC643}"/>
    <cellStyle name="Migliaia [0] 3 2 15" xfId="6235" xr:uid="{00000000-0005-0000-0000-00006A090000}"/>
    <cellStyle name="Migliaia [0] 3 2 15 2" xfId="35820" xr:uid="{B9442C1C-A9E4-4271-BCEC-0041C2EF6F29}"/>
    <cellStyle name="Migliaia [0] 3 2 15 3" xfId="22706" xr:uid="{CBF41ECE-09B4-4436-B817-5077B8E9581F}"/>
    <cellStyle name="Migliaia [0] 3 2 16" xfId="6556" xr:uid="{3F08F110-0834-4197-A31F-E0048FD41291}"/>
    <cellStyle name="Migliaia [0] 3 2 16 2" xfId="36120" xr:uid="{FD6EDD5B-EA2C-42A6-9083-48BF566E45DB}"/>
    <cellStyle name="Migliaia [0] 3 2 16 3" xfId="23012" xr:uid="{E950BA7C-91A2-4D86-BFC0-0418C9F7022F}"/>
    <cellStyle name="Migliaia [0] 3 2 17" xfId="10514" xr:uid="{978632AB-ED7C-4AA3-9875-C62E0F87026B}"/>
    <cellStyle name="Migliaia [0] 3 2 17 2" xfId="40014" xr:uid="{1B6372EE-EC80-46B5-92E7-ECC98CF16D23}"/>
    <cellStyle name="Migliaia [0] 3 2 17 3" xfId="26917" xr:uid="{A83B88F6-B744-4837-B76E-FDB2AC99E536}"/>
    <cellStyle name="Migliaia [0] 3 2 18" xfId="18396" xr:uid="{5BBD5B3A-942B-4BB2-941A-80470E5ACF53}"/>
    <cellStyle name="Migliaia [0] 3 2 19" xfId="31543" xr:uid="{77402191-1896-4873-90D7-7058D8BE13EA}"/>
    <cellStyle name="Migliaia [0] 3 2 2" xfId="1982" xr:uid="{00000000-0005-0000-0000-00006B090000}"/>
    <cellStyle name="Migliaia [0] 3 2 2 10" xfId="5361" xr:uid="{00000000-0005-0000-0000-00006C090000}"/>
    <cellStyle name="Migliaia [0] 3 2 2 10 2" xfId="34949" xr:uid="{182A462F-24FF-4233-9ED4-36B721693E50}"/>
    <cellStyle name="Migliaia [0] 3 2 2 10 3" xfId="21832" xr:uid="{27143667-83B2-4F1F-9AA3-F63971CDC877}"/>
    <cellStyle name="Migliaia [0] 3 2 2 11" xfId="5593" xr:uid="{00000000-0005-0000-0000-00006D090000}"/>
    <cellStyle name="Migliaia [0] 3 2 2 11 2" xfId="35181" xr:uid="{D872EE90-2354-42CD-B8A0-64CF9B88AD9E}"/>
    <cellStyle name="Migliaia [0] 3 2 2 11 3" xfId="22064" xr:uid="{101B3DF7-473E-445C-B060-47BC8348FCD5}"/>
    <cellStyle name="Migliaia [0] 3 2 2 12" xfId="5828" xr:uid="{00000000-0005-0000-0000-00006E090000}"/>
    <cellStyle name="Migliaia [0] 3 2 2 12 2" xfId="35416" xr:uid="{F96E8761-BC0E-48EC-839F-E3AF48C97A80}"/>
    <cellStyle name="Migliaia [0] 3 2 2 12 3" xfId="22299" xr:uid="{D08B33B1-D9D2-4845-9374-4BF07D0E6553}"/>
    <cellStyle name="Migliaia [0] 3 2 2 13" xfId="6061" xr:uid="{00000000-0005-0000-0000-00006F090000}"/>
    <cellStyle name="Migliaia [0] 3 2 2 13 2" xfId="35649" xr:uid="{54DE67C3-AC5F-48B9-8292-E25CA6694B84}"/>
    <cellStyle name="Migliaia [0] 3 2 2 13 3" xfId="22532" xr:uid="{E5C7E5B1-AB55-4CDD-9C74-D3C636E34D5C}"/>
    <cellStyle name="Migliaia [0] 3 2 2 14" xfId="6301" xr:uid="{00000000-0005-0000-0000-000070090000}"/>
    <cellStyle name="Migliaia [0] 3 2 2 14 2" xfId="35882" xr:uid="{97576E32-343B-451D-8CAB-B843120D13C8}"/>
    <cellStyle name="Migliaia [0] 3 2 2 14 3" xfId="22772" xr:uid="{11203F2A-C8B6-430C-ADD6-B7FD5B79A8E4}"/>
    <cellStyle name="Migliaia [0] 3 2 2 15" xfId="6664" xr:uid="{EEA0E978-06DA-4BB3-97FE-3B20D022355F}"/>
    <cellStyle name="Migliaia [0] 3 2 2 15 2" xfId="36225" xr:uid="{E09F130E-644C-402B-A412-B2D7467679C1}"/>
    <cellStyle name="Migliaia [0] 3 2 2 15 3" xfId="23119" xr:uid="{B39FFB94-65CA-4D98-872E-93E4C36078E2}"/>
    <cellStyle name="Migliaia [0] 3 2 2 16" xfId="10576" xr:uid="{4CFD2747-F13B-4D8F-899C-C83934C86F31}"/>
    <cellStyle name="Migliaia [0] 3 2 2 16 2" xfId="40076" xr:uid="{EE464506-C6B5-46E0-9A00-F1B9BA8D3AEE}"/>
    <cellStyle name="Migliaia [0] 3 2 2 16 3" xfId="26979" xr:uid="{DFE6F79D-C233-4384-80E2-1B308D4247F3}"/>
    <cellStyle name="Migliaia [0] 3 2 2 17" xfId="18520" xr:uid="{9894DE0A-064D-4E92-A751-A88D9835965A}"/>
    <cellStyle name="Migliaia [0] 3 2 2 18" xfId="31653" xr:uid="{527382DB-9904-4BA0-A264-28106775F4DC}"/>
    <cellStyle name="Migliaia [0] 3 2 2 19" xfId="14393" xr:uid="{FE13D1B1-4DE8-43F8-8C39-7B2D7BD59622}"/>
    <cellStyle name="Migliaia [0] 3 2 2 2" xfId="2181" xr:uid="{00000000-0005-0000-0000-000071090000}"/>
    <cellStyle name="Migliaia [0] 3 2 2 2 10" xfId="5709" xr:uid="{00000000-0005-0000-0000-000072090000}"/>
    <cellStyle name="Migliaia [0] 3 2 2 2 10 2" xfId="35297" xr:uid="{911366C0-5FB6-4926-8C52-2A2879F872D1}"/>
    <cellStyle name="Migliaia [0] 3 2 2 2 10 3" xfId="22180" xr:uid="{CC177C89-274B-49AA-A882-B47A63E693D3}"/>
    <cellStyle name="Migliaia [0] 3 2 2 2 11" xfId="5944" xr:uid="{00000000-0005-0000-0000-000073090000}"/>
    <cellStyle name="Migliaia [0] 3 2 2 2 11 2" xfId="35532" xr:uid="{486FC723-9F81-4F1C-BD28-87FC2C4DB480}"/>
    <cellStyle name="Migliaia [0] 3 2 2 2 11 3" xfId="22415" xr:uid="{042A464C-625B-4F9F-928A-4B6C80F96F18}"/>
    <cellStyle name="Migliaia [0] 3 2 2 2 12" xfId="6177" xr:uid="{00000000-0005-0000-0000-000074090000}"/>
    <cellStyle name="Migliaia [0] 3 2 2 2 12 2" xfId="35765" xr:uid="{105755F9-C3CB-4766-B9CA-1C1B050810FE}"/>
    <cellStyle name="Migliaia [0] 3 2 2 2 12 3" xfId="22648" xr:uid="{39F1028B-9128-4E9A-94D3-FC649B8F0A11}"/>
    <cellStyle name="Migliaia [0] 3 2 2 2 13" xfId="6417" xr:uid="{00000000-0005-0000-0000-000075090000}"/>
    <cellStyle name="Migliaia [0] 3 2 2 2 13 2" xfId="35998" xr:uid="{D2BCEF34-C82B-4B25-876A-9AA1614009B8}"/>
    <cellStyle name="Migliaia [0] 3 2 2 2 13 3" xfId="22888" xr:uid="{F1E34712-84AD-4FD4-A71C-9DDF398D94EC}"/>
    <cellStyle name="Migliaia [0] 3 2 2 2 14" xfId="7049" xr:uid="{A5AD48F0-264A-452A-8CAC-02EDA86363B8}"/>
    <cellStyle name="Migliaia [0] 3 2 2 2 14 2" xfId="36603" xr:uid="{32A92634-7A21-475F-B70B-B6EFD7414CBC}"/>
    <cellStyle name="Migliaia [0] 3 2 2 2 14 3" xfId="23497" xr:uid="{465871D2-DAF9-4AB7-ADCD-78EDA63C05EA}"/>
    <cellStyle name="Migliaia [0] 3 2 2 2 15" xfId="10879" xr:uid="{4DD1D6B2-9835-4077-9517-8459773A4340}"/>
    <cellStyle name="Migliaia [0] 3 2 2 2 15 2" xfId="40379" xr:uid="{2840B31A-A6B0-4653-8A94-EEBD74F4F0E9}"/>
    <cellStyle name="Migliaia [0] 3 2 2 2 15 3" xfId="27282" xr:uid="{87383007-3997-43E9-9D52-41B8FC60BC21}"/>
    <cellStyle name="Migliaia [0] 3 2 2 2 16" xfId="18666" xr:uid="{36CDB420-3762-4497-8AF1-E66693F339DE}"/>
    <cellStyle name="Migliaia [0] 3 2 2 2 17" xfId="31798" xr:uid="{3F820542-32D5-4E98-9668-DABDA72D0E26}"/>
    <cellStyle name="Migliaia [0] 3 2 2 2 18" xfId="14771" xr:uid="{EB2AE9F4-2EDE-460B-83FE-9DEF82DF7282}"/>
    <cellStyle name="Migliaia [0] 3 2 2 2 2" xfId="2519" xr:uid="{00000000-0005-0000-0000-000076090000}"/>
    <cellStyle name="Migliaia [0] 3 2 2 2 2 2" xfId="4072" xr:uid="{00000000-0005-0000-0000-000077090000}"/>
    <cellStyle name="Migliaia [0] 3 2 2 2 2 2 2" xfId="9449" xr:uid="{01DF4D0E-698D-4D10-8508-395AE2572E52}"/>
    <cellStyle name="Migliaia [0] 3 2 2 2 2 2 2 2" xfId="38960" xr:uid="{E8A5BEF4-4B4B-4E73-AD25-3E2A428915DC}"/>
    <cellStyle name="Migliaia [0] 3 2 2 2 2 2 2 3" xfId="25862" xr:uid="{8AE75217-30D0-48F6-A54E-C5DD8ACDFF62}"/>
    <cellStyle name="Migliaia [0] 3 2 2 2 2 2 3" xfId="13218" xr:uid="{4D3DCB68-57D3-4A07-A4D5-6ACE0CC0B8A5}"/>
    <cellStyle name="Migliaia [0] 3 2 2 2 2 2 3 2" xfId="42718" xr:uid="{AC67FEAE-A941-438F-80B3-453863611CBC}"/>
    <cellStyle name="Migliaia [0] 3 2 2 2 2 2 3 3" xfId="29621" xr:uid="{207AD675-E494-44A7-A48A-E4512F706563}"/>
    <cellStyle name="Migliaia [0] 3 2 2 2 2 2 4" xfId="20543" xr:uid="{DBC0A7A7-9F85-4CDC-A206-5B72A5F86954}"/>
    <cellStyle name="Migliaia [0] 3 2 2 2 2 2 5" xfId="33662" xr:uid="{DC679848-983F-40EC-B4B3-ABC6D151B390}"/>
    <cellStyle name="Migliaia [0] 3 2 2 2 2 2 6" xfId="17128" xr:uid="{FAC42929-4CEC-425C-B0F6-D9078427FF7F}"/>
    <cellStyle name="Migliaia [0] 3 2 2 2 2 3" xfId="7909" xr:uid="{1009F006-9286-49A4-BB03-267CBFDF5803}"/>
    <cellStyle name="Migliaia [0] 3 2 2 2 2 3 2" xfId="37420" xr:uid="{97AB50C8-4041-4238-8381-85138608A436}"/>
    <cellStyle name="Migliaia [0] 3 2 2 2 2 3 3" xfId="24322" xr:uid="{254F5088-5E0A-4583-A757-AA1F2EF4C300}"/>
    <cellStyle name="Migliaia [0] 3 2 2 2 2 4" xfId="11702" xr:uid="{FA1E9521-7AF0-414C-9E64-B26DBD05458A}"/>
    <cellStyle name="Migliaia [0] 3 2 2 2 2 4 2" xfId="41202" xr:uid="{A42E85AB-F14A-4BC0-BCEC-41BF28653B80}"/>
    <cellStyle name="Migliaia [0] 3 2 2 2 2 4 3" xfId="28105" xr:uid="{75E380F3-4B35-4210-8315-89ADDAB3633B}"/>
    <cellStyle name="Migliaia [0] 3 2 2 2 2 5" xfId="19003" xr:uid="{A9F7FECB-6DF9-45B0-ADE8-9E3456FF04DB}"/>
    <cellStyle name="Migliaia [0] 3 2 2 2 2 6" xfId="32127" xr:uid="{96EA0F1C-23D3-4474-9BCC-AF1C5BA495EC}"/>
    <cellStyle name="Migliaia [0] 3 2 2 2 2 7" xfId="15588" xr:uid="{ED82CB8D-2C54-452C-B40B-DCF5791CF9BE}"/>
    <cellStyle name="Migliaia [0] 3 2 2 2 3" xfId="2754" xr:uid="{00000000-0005-0000-0000-000078090000}"/>
    <cellStyle name="Migliaia [0] 3 2 2 2 3 2" xfId="4307" xr:uid="{00000000-0005-0000-0000-000079090000}"/>
    <cellStyle name="Migliaia [0] 3 2 2 2 3 2 2" xfId="9684" xr:uid="{98F638CE-ECD4-4CA3-9E3C-EB3D1B315534}"/>
    <cellStyle name="Migliaia [0] 3 2 2 2 3 2 2 2" xfId="39195" xr:uid="{69410EE8-98E1-4F29-BC00-E6F000D08BB8}"/>
    <cellStyle name="Migliaia [0] 3 2 2 2 3 2 2 3" xfId="26097" xr:uid="{F612BFD2-F6EE-47FF-926C-FBD826F28966}"/>
    <cellStyle name="Migliaia [0] 3 2 2 2 3 2 3" xfId="13453" xr:uid="{E2099F3B-2D92-4E10-A2AB-08C3A9047664}"/>
    <cellStyle name="Migliaia [0] 3 2 2 2 3 2 3 2" xfId="42953" xr:uid="{E47F447A-D221-4898-BE52-04FDC1699DFC}"/>
    <cellStyle name="Migliaia [0] 3 2 2 2 3 2 3 3" xfId="29856" xr:uid="{6B5E3A88-452D-434A-A2A3-2ED45A0C700A}"/>
    <cellStyle name="Migliaia [0] 3 2 2 2 3 2 4" xfId="20778" xr:uid="{0844E0BE-5A58-471D-B9DB-B72D30094490}"/>
    <cellStyle name="Migliaia [0] 3 2 2 2 3 2 5" xfId="33896" xr:uid="{0A30F24F-C8E5-48FD-9CEB-F4EE982BAC14}"/>
    <cellStyle name="Migliaia [0] 3 2 2 2 3 2 6" xfId="17363" xr:uid="{952EB77C-2F60-4467-AF5C-1E1A8D1FD017}"/>
    <cellStyle name="Migliaia [0] 3 2 2 2 3 3" xfId="8144" xr:uid="{2C884872-5864-41C5-B413-53FCA50FEAC5}"/>
    <cellStyle name="Migliaia [0] 3 2 2 2 3 3 2" xfId="37655" xr:uid="{C907B242-1372-4AA7-8557-4A0E09623C66}"/>
    <cellStyle name="Migliaia [0] 3 2 2 2 3 3 3" xfId="24557" xr:uid="{57425E0C-9450-44AD-B2C9-83DC8B9D0578}"/>
    <cellStyle name="Migliaia [0] 3 2 2 2 3 4" xfId="11937" xr:uid="{FA42D245-3C42-4CB1-962E-B9A628639308}"/>
    <cellStyle name="Migliaia [0] 3 2 2 2 3 4 2" xfId="41437" xr:uid="{277DB992-DDAD-4FE2-846E-27702D649132}"/>
    <cellStyle name="Migliaia [0] 3 2 2 2 3 4 3" xfId="28340" xr:uid="{85D1C49D-B77F-4DB3-99FE-0D8D5C8E378B}"/>
    <cellStyle name="Migliaia [0] 3 2 2 2 3 5" xfId="19238" xr:uid="{A05E49ED-DD26-4878-9E6E-6DE524647F33}"/>
    <cellStyle name="Migliaia [0] 3 2 2 2 3 6" xfId="32361" xr:uid="{1876CAEC-34C8-4006-9B44-3530D7418D76}"/>
    <cellStyle name="Migliaia [0] 3 2 2 2 3 7" xfId="15823" xr:uid="{9F7F15DF-9D82-4110-A305-A8F07571614F}"/>
    <cellStyle name="Migliaia [0] 3 2 2 2 4" xfId="2990" xr:uid="{00000000-0005-0000-0000-00007A090000}"/>
    <cellStyle name="Migliaia [0] 3 2 2 2 4 2" xfId="4543" xr:uid="{00000000-0005-0000-0000-00007B090000}"/>
    <cellStyle name="Migliaia [0] 3 2 2 2 4 2 2" xfId="9920" xr:uid="{65AD9C14-4787-4310-8DB6-73631E4ACD1A}"/>
    <cellStyle name="Migliaia [0] 3 2 2 2 4 2 2 2" xfId="39431" xr:uid="{DD59CFFB-4309-48FD-86B3-B69AE471D7ED}"/>
    <cellStyle name="Migliaia [0] 3 2 2 2 4 2 2 3" xfId="26333" xr:uid="{A2C6C960-39CD-49D2-815D-05668A9750FF}"/>
    <cellStyle name="Migliaia [0] 3 2 2 2 4 2 3" xfId="13689" xr:uid="{FBE06F13-CC5F-4C9D-AC1F-5A02AFFA38EF}"/>
    <cellStyle name="Migliaia [0] 3 2 2 2 4 2 3 2" xfId="43189" xr:uid="{B8B3B4BF-64F4-44D8-8269-C3A9327BF946}"/>
    <cellStyle name="Migliaia [0] 3 2 2 2 4 2 3 3" xfId="30092" xr:uid="{28D0ECED-FB1B-4E63-A4B7-D392C1ED7FD7}"/>
    <cellStyle name="Migliaia [0] 3 2 2 2 4 2 4" xfId="21014" xr:uid="{5D06C164-40A0-4BEF-AAE9-09E6F4DB228E}"/>
    <cellStyle name="Migliaia [0] 3 2 2 2 4 2 5" xfId="34131" xr:uid="{85FF0F09-DFC1-405A-B3E1-7EB982C23076}"/>
    <cellStyle name="Migliaia [0] 3 2 2 2 4 2 6" xfId="17599" xr:uid="{5BDBB286-E710-4427-83C7-AA42FAC12EF5}"/>
    <cellStyle name="Migliaia [0] 3 2 2 2 4 3" xfId="8380" xr:uid="{759292D8-FB39-4E2C-8484-601DD7E1A70F}"/>
    <cellStyle name="Migliaia [0] 3 2 2 2 4 3 2" xfId="37891" xr:uid="{9C820F66-6A9E-40CE-8566-AC771AF31203}"/>
    <cellStyle name="Migliaia [0] 3 2 2 2 4 3 3" xfId="24793" xr:uid="{337EAB43-1B6F-4FD8-B7AB-E1B276CBBB3C}"/>
    <cellStyle name="Migliaia [0] 3 2 2 2 4 4" xfId="12173" xr:uid="{23F85790-C224-438E-A6B0-3763B56A495F}"/>
    <cellStyle name="Migliaia [0] 3 2 2 2 4 4 2" xfId="41673" xr:uid="{B7F540FF-8A4C-485D-A50E-6FB93DF433F8}"/>
    <cellStyle name="Migliaia [0] 3 2 2 2 4 4 3" xfId="28576" xr:uid="{9C9A787C-5DC5-493F-8AF7-957BCD0F1D2C}"/>
    <cellStyle name="Migliaia [0] 3 2 2 2 4 5" xfId="19474" xr:uid="{AD4657A3-38AE-4355-A0E5-6EB4AF74C20B}"/>
    <cellStyle name="Migliaia [0] 3 2 2 2 4 6" xfId="32596" xr:uid="{721FA147-36CA-414D-8D3B-32DDE1FFB71E}"/>
    <cellStyle name="Migliaia [0] 3 2 2 2 4 7" xfId="16059" xr:uid="{3CBABE5F-1948-4269-98BB-E9729E74ECF0}"/>
    <cellStyle name="Migliaia [0] 3 2 2 2 5" xfId="3225" xr:uid="{00000000-0005-0000-0000-00007C090000}"/>
    <cellStyle name="Migliaia [0] 3 2 2 2 5 2" xfId="4777" xr:uid="{00000000-0005-0000-0000-00007D090000}"/>
    <cellStyle name="Migliaia [0] 3 2 2 2 5 2 2" xfId="10154" xr:uid="{00DF1EC8-89F6-4F17-9A88-657EB26D7E6C}"/>
    <cellStyle name="Migliaia [0] 3 2 2 2 5 2 2 2" xfId="39665" xr:uid="{F4CD43D3-9A4C-4C61-BAEF-9B37ABD77893}"/>
    <cellStyle name="Migliaia [0] 3 2 2 2 5 2 2 3" xfId="26567" xr:uid="{907EB736-5FEF-47EC-8738-C1D24035E2E1}"/>
    <cellStyle name="Migliaia [0] 3 2 2 2 5 2 3" xfId="13923" xr:uid="{C6194D37-D9FD-4856-B53F-DA5146BAF6B8}"/>
    <cellStyle name="Migliaia [0] 3 2 2 2 5 2 3 2" xfId="43423" xr:uid="{19C020A3-5B59-494A-B188-A5DC97B2FAF7}"/>
    <cellStyle name="Migliaia [0] 3 2 2 2 5 2 3 3" xfId="30326" xr:uid="{FEACCF73-B7A2-4102-AE37-DB31F58D5122}"/>
    <cellStyle name="Migliaia [0] 3 2 2 2 5 2 4" xfId="21248" xr:uid="{9277FEE0-90EC-41B7-910B-392A230433F7}"/>
    <cellStyle name="Migliaia [0] 3 2 2 2 5 2 5" xfId="34365" xr:uid="{57A60BD1-C951-4E91-AE23-E6BB93DED293}"/>
    <cellStyle name="Migliaia [0] 3 2 2 2 5 2 6" xfId="17833" xr:uid="{504D7D59-0C27-41E3-84A8-5037AC9900B7}"/>
    <cellStyle name="Migliaia [0] 3 2 2 2 5 3" xfId="8615" xr:uid="{05E318C3-EB95-47DD-A881-EAB6501249D6}"/>
    <cellStyle name="Migliaia [0] 3 2 2 2 5 3 2" xfId="38126" xr:uid="{6D322BC0-B952-4DB4-B1CC-71465C9F3FD8}"/>
    <cellStyle name="Migliaia [0] 3 2 2 2 5 3 3" xfId="25028" xr:uid="{35EB379E-6685-489C-B7B1-EE7F4E3CB22E}"/>
    <cellStyle name="Migliaia [0] 3 2 2 2 5 4" xfId="12408" xr:uid="{B48DC55C-3094-42E3-9708-F1B3C57A8576}"/>
    <cellStyle name="Migliaia [0] 3 2 2 2 5 4 2" xfId="41908" xr:uid="{CCF9EB41-984E-475C-98C8-B93885E5B23F}"/>
    <cellStyle name="Migliaia [0] 3 2 2 2 5 4 3" xfId="28811" xr:uid="{41924B72-C099-4669-BC9D-8FEF7D058D18}"/>
    <cellStyle name="Migliaia [0] 3 2 2 2 5 5" xfId="19709" xr:uid="{9BA05ABE-421A-4284-905D-D2D69455511B}"/>
    <cellStyle name="Migliaia [0] 3 2 2 2 5 6" xfId="32830" xr:uid="{6B89618A-4124-4B5A-90E8-8DE156C65B36}"/>
    <cellStyle name="Migliaia [0] 3 2 2 2 5 7" xfId="16294" xr:uid="{C0269570-A7CF-423B-9292-032E98FF6277}"/>
    <cellStyle name="Migliaia [0] 3 2 2 2 6" xfId="3741" xr:uid="{00000000-0005-0000-0000-00007E090000}"/>
    <cellStyle name="Migliaia [0] 3 2 2 2 6 2" xfId="9119" xr:uid="{56AD310E-5D73-433F-A908-63384E3199B2}"/>
    <cellStyle name="Migliaia [0] 3 2 2 2 6 2 2" xfId="38630" xr:uid="{F8CFE9E4-6626-4069-9AC8-0D4DE42FFD36}"/>
    <cellStyle name="Migliaia [0] 3 2 2 2 6 2 3" xfId="25532" xr:uid="{D6DE95CD-0DBA-441F-96B6-B9CA5E54C8F7}"/>
    <cellStyle name="Migliaia [0] 3 2 2 2 6 3" xfId="12888" xr:uid="{5367540E-E5CA-472E-861E-CB689E064DB4}"/>
    <cellStyle name="Migliaia [0] 3 2 2 2 6 3 2" xfId="42388" xr:uid="{6A6596D9-4D2E-4EA7-AB37-E1FE5A5C0C47}"/>
    <cellStyle name="Migliaia [0] 3 2 2 2 6 3 3" xfId="29291" xr:uid="{B0D68632-49AA-4335-B043-5804C66729A0}"/>
    <cellStyle name="Migliaia [0] 3 2 2 2 6 4" xfId="20213" xr:uid="{2C069FE7-93A4-45E2-B942-FC5C94C84FB7}"/>
    <cellStyle name="Migliaia [0] 3 2 2 2 6 5" xfId="33333" xr:uid="{678E5103-2DF9-4BB0-A9AA-C68EB1CED520}"/>
    <cellStyle name="Migliaia [0] 3 2 2 2 6 6" xfId="16798" xr:uid="{AAA30413-5F70-47E2-A6E5-944E4D4ED82C}"/>
    <cellStyle name="Migliaia [0] 3 2 2 2 7" xfId="5011" xr:uid="{00000000-0005-0000-0000-00007F090000}"/>
    <cellStyle name="Migliaia [0] 3 2 2 2 7 2" xfId="7572" xr:uid="{9EC3289A-BF2E-45A5-BFD2-B1CAEC757E04}"/>
    <cellStyle name="Migliaia [0] 3 2 2 2 7 2 2" xfId="37090" xr:uid="{EE0C3C3E-7213-41FD-BBE7-0A7089636DA6}"/>
    <cellStyle name="Migliaia [0] 3 2 2 2 7 2 3" xfId="23985" xr:uid="{B9408252-54FD-47E5-B8B9-F2489A003A71}"/>
    <cellStyle name="Migliaia [0] 3 2 2 2 7 3" xfId="11372" xr:uid="{F13C155F-2C0E-480C-A26A-0D78959B300F}"/>
    <cellStyle name="Migliaia [0] 3 2 2 2 7 3 2" xfId="40872" xr:uid="{903077FE-1110-4FA9-8D3E-0A5762A8E65C}"/>
    <cellStyle name="Migliaia [0] 3 2 2 2 7 3 3" xfId="27775" xr:uid="{211EDC44-3E93-48BA-BB0B-C7406F5EC8A5}"/>
    <cellStyle name="Migliaia [0] 3 2 2 2 7 4" xfId="21482" xr:uid="{BF15363A-EA74-4E4F-A79E-46C5F2DC0BF7}"/>
    <cellStyle name="Migliaia [0] 3 2 2 2 7 5" xfId="34599" xr:uid="{41396FC9-0EA8-4372-A164-3C0AAC7AD38A}"/>
    <cellStyle name="Migliaia [0] 3 2 2 2 7 6" xfId="15258" xr:uid="{0394743F-89DB-4178-A37E-78B4C1BED540}"/>
    <cellStyle name="Migliaia [0] 3 2 2 2 8" xfId="5244" xr:uid="{00000000-0005-0000-0000-000080090000}"/>
    <cellStyle name="Migliaia [0] 3 2 2 2 8 2" xfId="10395" xr:uid="{48A7B68C-6BF9-4642-8953-DECC03F11829}"/>
    <cellStyle name="Migliaia [0] 3 2 2 2 8 2 2" xfId="39899" xr:uid="{73C31D73-41C5-444C-B428-90524AE9A9DF}"/>
    <cellStyle name="Migliaia [0] 3 2 2 2 8 2 3" xfId="26801" xr:uid="{E12B3A1E-858A-4B76-B7ED-6C3129357ADC}"/>
    <cellStyle name="Migliaia [0] 3 2 2 2 8 3" xfId="14157" xr:uid="{8D817F6F-ACBC-4105-8D34-3EDAFAB58535}"/>
    <cellStyle name="Migliaia [0] 3 2 2 2 8 3 2" xfId="43657" xr:uid="{BD728B3B-205C-4001-9371-0CFBD5B02E18}"/>
    <cellStyle name="Migliaia [0] 3 2 2 2 8 3 3" xfId="30560" xr:uid="{0AB378EC-0B7B-4D9C-9922-34C12F53DE69}"/>
    <cellStyle name="Migliaia [0] 3 2 2 2 8 4" xfId="21715" xr:uid="{0E137BB7-A29A-4BB0-AB8B-C0EEBEA42E6F}"/>
    <cellStyle name="Migliaia [0] 3 2 2 2 8 5" xfId="34832" xr:uid="{8A694273-926D-4E54-97E8-96ECF72CC99A}"/>
    <cellStyle name="Migliaia [0] 3 2 2 2 8 6" xfId="18067" xr:uid="{78420256-C2AF-435C-A6B5-2945E50B32B3}"/>
    <cellStyle name="Migliaia [0] 3 2 2 2 9" xfId="5477" xr:uid="{00000000-0005-0000-0000-000081090000}"/>
    <cellStyle name="Migliaia [0] 3 2 2 2 9 2" xfId="35065" xr:uid="{B54A2FD7-83B5-4511-802A-959A60F748D8}"/>
    <cellStyle name="Migliaia [0] 3 2 2 2 9 3" xfId="21948" xr:uid="{918FE3AC-4E12-4A77-AE86-DFC713670F4E}"/>
    <cellStyle name="Migliaia [0] 3 2 2 3" xfId="2403" xr:uid="{00000000-0005-0000-0000-000082090000}"/>
    <cellStyle name="Migliaia [0] 3 2 2 3 2" xfId="3956" xr:uid="{00000000-0005-0000-0000-000083090000}"/>
    <cellStyle name="Migliaia [0] 3 2 2 3 2 2" xfId="9333" xr:uid="{44FBB00A-62B9-47DF-9FDD-CE6F7F4E28B7}"/>
    <cellStyle name="Migliaia [0] 3 2 2 3 2 2 2" xfId="38844" xr:uid="{FFB0705D-412C-484F-9343-1987B829EB25}"/>
    <cellStyle name="Migliaia [0] 3 2 2 3 2 2 3" xfId="25746" xr:uid="{BF9B72AA-099E-4306-B703-A002ED0B6B2F}"/>
    <cellStyle name="Migliaia [0] 3 2 2 3 2 3" xfId="13102" xr:uid="{40D8FBDE-7436-43D9-AE98-1758DDFC9B6B}"/>
    <cellStyle name="Migliaia [0] 3 2 2 3 2 3 2" xfId="42602" xr:uid="{715CAD7B-85ED-419E-8E7D-03B78E426290}"/>
    <cellStyle name="Migliaia [0] 3 2 2 3 2 3 3" xfId="29505" xr:uid="{511F29F0-CFEE-4940-B843-A5E14DE3D99D}"/>
    <cellStyle name="Migliaia [0] 3 2 2 3 2 4" xfId="20427" xr:uid="{045DFF51-63CF-41CC-8173-9F80459EF903}"/>
    <cellStyle name="Migliaia [0] 3 2 2 3 2 5" xfId="33546" xr:uid="{98330EDF-DE2C-453F-B14B-CCA17C6A640F}"/>
    <cellStyle name="Migliaia [0] 3 2 2 3 2 6" xfId="17012" xr:uid="{CBACE201-C8F9-4E46-ADC4-BC0AEE9877ED}"/>
    <cellStyle name="Migliaia [0] 3 2 2 3 3" xfId="7793" xr:uid="{DE510357-A01E-421F-9067-CD1E861953F0}"/>
    <cellStyle name="Migliaia [0] 3 2 2 3 3 2" xfId="11586" xr:uid="{5644EDAB-4E52-4903-B95B-DA453F93E56C}"/>
    <cellStyle name="Migliaia [0] 3 2 2 3 3 2 2" xfId="41086" xr:uid="{6C617A81-6814-40CC-8A87-7D37962902F4}"/>
    <cellStyle name="Migliaia [0] 3 2 2 3 3 2 3" xfId="27989" xr:uid="{8463A6DE-B7B9-45FD-8F6B-56C352B2D997}"/>
    <cellStyle name="Migliaia [0] 3 2 2 3 3 3" xfId="24206" xr:uid="{6C687F0E-D666-4512-AFAD-C2A474CC15DD}"/>
    <cellStyle name="Migliaia [0] 3 2 2 3 3 4" xfId="37304" xr:uid="{C7B66D4C-4D10-4AD1-A1AA-D99612FA5826}"/>
    <cellStyle name="Migliaia [0] 3 2 2 3 3 5" xfId="15472" xr:uid="{90E00060-8D38-43F6-A4F2-DE7CD222610C}"/>
    <cellStyle name="Migliaia [0] 3 2 2 3 4" xfId="6933" xr:uid="{D6956391-8428-4319-B3FD-B899338DCBE6}"/>
    <cellStyle name="Migliaia [0] 3 2 2 3 4 2" xfId="36487" xr:uid="{358FF762-28D0-4F6D-8375-98406C3BA149}"/>
    <cellStyle name="Migliaia [0] 3 2 2 3 4 3" xfId="23381" xr:uid="{454F0CD3-6FB8-4CF7-A8D5-40C2935B1F03}"/>
    <cellStyle name="Migliaia [0] 3 2 2 3 5" xfId="10763" xr:uid="{68340ACE-D4DE-4E48-A706-FCF7EB164EC8}"/>
    <cellStyle name="Migliaia [0] 3 2 2 3 5 2" xfId="40263" xr:uid="{3292506F-DAB3-48AC-8595-A34798B9F7EF}"/>
    <cellStyle name="Migliaia [0] 3 2 2 3 5 3" xfId="27166" xr:uid="{8DCA4262-3C2B-4ABE-AEEA-4E11E0ADF8D6}"/>
    <cellStyle name="Migliaia [0] 3 2 2 3 6" xfId="18887" xr:uid="{62640946-E7E1-46A6-AE70-82A8FBA86538}"/>
    <cellStyle name="Migliaia [0] 3 2 2 3 7" xfId="32011" xr:uid="{10782F5F-3F74-4232-82A9-A445800DA8A7}"/>
    <cellStyle name="Migliaia [0] 3 2 2 3 8" xfId="14655" xr:uid="{9E1656F5-20C8-46D8-91FD-EF25361E0D6B}"/>
    <cellStyle name="Migliaia [0] 3 2 2 4" xfId="2638" xr:uid="{00000000-0005-0000-0000-000084090000}"/>
    <cellStyle name="Migliaia [0] 3 2 2 4 2" xfId="4191" xr:uid="{00000000-0005-0000-0000-000085090000}"/>
    <cellStyle name="Migliaia [0] 3 2 2 4 2 2" xfId="9568" xr:uid="{F597D1F7-C451-4F4E-A404-712B8FB5E6ED}"/>
    <cellStyle name="Migliaia [0] 3 2 2 4 2 2 2" xfId="39079" xr:uid="{F96152EE-1F74-4B44-B47E-37F8A8A1D1E2}"/>
    <cellStyle name="Migliaia [0] 3 2 2 4 2 2 3" xfId="25981" xr:uid="{F7FFE3FF-3FA3-48D0-9159-044977B9843C}"/>
    <cellStyle name="Migliaia [0] 3 2 2 4 2 3" xfId="13337" xr:uid="{4405E8B7-2534-4590-A3B1-B86F44463ABE}"/>
    <cellStyle name="Migliaia [0] 3 2 2 4 2 3 2" xfId="42837" xr:uid="{9624A315-B92D-49C3-886C-9D566FC0B956}"/>
    <cellStyle name="Migliaia [0] 3 2 2 4 2 3 3" xfId="29740" xr:uid="{7C3729DD-37B0-4B6C-B2F6-30041A9DC735}"/>
    <cellStyle name="Migliaia [0] 3 2 2 4 2 4" xfId="20662" xr:uid="{BEA9B443-AA2A-4FDB-917A-5C2B9119C90D}"/>
    <cellStyle name="Migliaia [0] 3 2 2 4 2 5" xfId="33780" xr:uid="{85B9723D-1D39-43C9-8A56-68C2E0EF67AC}"/>
    <cellStyle name="Migliaia [0] 3 2 2 4 2 6" xfId="17247" xr:uid="{E01280F4-1D98-42FC-81EB-A0C32EE993BA}"/>
    <cellStyle name="Migliaia [0] 3 2 2 4 3" xfId="8028" xr:uid="{73167632-DC9C-48EF-B6CD-3A26F5A8C68A}"/>
    <cellStyle name="Migliaia [0] 3 2 2 4 3 2" xfId="37539" xr:uid="{B5F87C2A-A461-4C36-A72A-DDAD72289B59}"/>
    <cellStyle name="Migliaia [0] 3 2 2 4 3 3" xfId="24441" xr:uid="{A6B30692-96A3-4B10-98BD-400A48A0C970}"/>
    <cellStyle name="Migliaia [0] 3 2 2 4 4" xfId="11821" xr:uid="{0608A543-7B9C-49DD-A10C-E155392130C7}"/>
    <cellStyle name="Migliaia [0] 3 2 2 4 4 2" xfId="41321" xr:uid="{ECBA5DCB-147C-4299-BE96-C2E97B3ACDB6}"/>
    <cellStyle name="Migliaia [0] 3 2 2 4 4 3" xfId="28224" xr:uid="{5BD1DBFD-8218-4206-A273-3431858FDC21}"/>
    <cellStyle name="Migliaia [0] 3 2 2 4 5" xfId="19122" xr:uid="{1384E110-336B-4A83-B882-312A14C771C7}"/>
    <cellStyle name="Migliaia [0] 3 2 2 4 6" xfId="32245" xr:uid="{7378F4E9-84FF-4D5A-8E35-2C0DE6B7261C}"/>
    <cellStyle name="Migliaia [0] 3 2 2 4 7" xfId="15707" xr:uid="{B8C90F8E-99BC-4E51-9622-09656D6ADA8E}"/>
    <cellStyle name="Migliaia [0] 3 2 2 5" xfId="2874" xr:uid="{00000000-0005-0000-0000-000086090000}"/>
    <cellStyle name="Migliaia [0] 3 2 2 5 2" xfId="4427" xr:uid="{00000000-0005-0000-0000-000087090000}"/>
    <cellStyle name="Migliaia [0] 3 2 2 5 2 2" xfId="9804" xr:uid="{FA2BAA54-2B84-4A19-BAE5-3B948D0B9A66}"/>
    <cellStyle name="Migliaia [0] 3 2 2 5 2 2 2" xfId="39315" xr:uid="{191A1A30-1B3F-42F1-B574-5E5707BD0353}"/>
    <cellStyle name="Migliaia [0] 3 2 2 5 2 2 3" xfId="26217" xr:uid="{B4600A23-4F35-496B-8AB4-D48196D6897A}"/>
    <cellStyle name="Migliaia [0] 3 2 2 5 2 3" xfId="13573" xr:uid="{C0BB846A-55C1-459A-B9DB-1120F772E7DC}"/>
    <cellStyle name="Migliaia [0] 3 2 2 5 2 3 2" xfId="43073" xr:uid="{21B18292-3D68-4C1F-BD3D-691A9AF76103}"/>
    <cellStyle name="Migliaia [0] 3 2 2 5 2 3 3" xfId="29976" xr:uid="{D7A591FA-D19B-4562-8452-4DEDEDFC7E6F}"/>
    <cellStyle name="Migliaia [0] 3 2 2 5 2 4" xfId="20898" xr:uid="{6E7B0AC7-3E18-4230-AF3D-7F4A7CEA9412}"/>
    <cellStyle name="Migliaia [0] 3 2 2 5 2 5" xfId="34015" xr:uid="{505C0384-3424-4766-8023-939C43CF2283}"/>
    <cellStyle name="Migliaia [0] 3 2 2 5 2 6" xfId="17483" xr:uid="{EF1B8136-F1D7-48AE-91D1-7D3C93B39F37}"/>
    <cellStyle name="Migliaia [0] 3 2 2 5 3" xfId="8264" xr:uid="{18CA2A06-7F29-4ADC-9CD8-875B6770AEA3}"/>
    <cellStyle name="Migliaia [0] 3 2 2 5 3 2" xfId="37775" xr:uid="{0DCCCB64-3EFB-4A88-84DD-0CD9D4BDBEF9}"/>
    <cellStyle name="Migliaia [0] 3 2 2 5 3 3" xfId="24677" xr:uid="{9A739334-910A-444F-BF5D-7CF4FAADE2A8}"/>
    <cellStyle name="Migliaia [0] 3 2 2 5 4" xfId="12057" xr:uid="{DE6AED48-B837-447E-B756-FD40A9CC68A8}"/>
    <cellStyle name="Migliaia [0] 3 2 2 5 4 2" xfId="41557" xr:uid="{D1A21D26-B011-4183-8027-FABF6EE4505C}"/>
    <cellStyle name="Migliaia [0] 3 2 2 5 4 3" xfId="28460" xr:uid="{3B09DAA0-F170-46C4-9363-00EE93167B44}"/>
    <cellStyle name="Migliaia [0] 3 2 2 5 5" xfId="19358" xr:uid="{A841D7BE-5B77-4105-8CC5-01C2DA16B3EF}"/>
    <cellStyle name="Migliaia [0] 3 2 2 5 6" xfId="32480" xr:uid="{E8FE62F4-0AA4-4171-A285-7697DE7A3984}"/>
    <cellStyle name="Migliaia [0] 3 2 2 5 7" xfId="15943" xr:uid="{8C41F844-346F-4113-84F7-A2581A42D3B7}"/>
    <cellStyle name="Migliaia [0] 3 2 2 6" xfId="3109" xr:uid="{00000000-0005-0000-0000-000088090000}"/>
    <cellStyle name="Migliaia [0] 3 2 2 6 2" xfId="4661" xr:uid="{00000000-0005-0000-0000-000089090000}"/>
    <cellStyle name="Migliaia [0] 3 2 2 6 2 2" xfId="10038" xr:uid="{DCB44C23-6767-42CC-BDB5-80BA711BB743}"/>
    <cellStyle name="Migliaia [0] 3 2 2 6 2 2 2" xfId="39549" xr:uid="{49B5A810-C031-4C8C-8D41-2F7AA2F41C21}"/>
    <cellStyle name="Migliaia [0] 3 2 2 6 2 2 3" xfId="26451" xr:uid="{0F136267-B028-4C8C-B2E7-8B06832E210A}"/>
    <cellStyle name="Migliaia [0] 3 2 2 6 2 3" xfId="13807" xr:uid="{0157F5F5-4661-45D6-9CE5-F929CA2A9B9C}"/>
    <cellStyle name="Migliaia [0] 3 2 2 6 2 3 2" xfId="43307" xr:uid="{43FFEBED-030B-4152-B30C-76BEBBA9F509}"/>
    <cellStyle name="Migliaia [0] 3 2 2 6 2 3 3" xfId="30210" xr:uid="{8FEC0D75-1659-4F74-BCD3-384B0D6CE9EF}"/>
    <cellStyle name="Migliaia [0] 3 2 2 6 2 4" xfId="21132" xr:uid="{78C206EE-1F74-41AC-84E8-9AEF7E415D6E}"/>
    <cellStyle name="Migliaia [0] 3 2 2 6 2 5" xfId="34249" xr:uid="{B1946EE0-B2AD-47B2-9AD9-0F53E8AF6A0F}"/>
    <cellStyle name="Migliaia [0] 3 2 2 6 2 6" xfId="17717" xr:uid="{BB86B67D-2383-42B8-9037-3F7F82DE1146}"/>
    <cellStyle name="Migliaia [0] 3 2 2 6 3" xfId="8499" xr:uid="{18C78BE9-B522-4C97-BD57-616142282955}"/>
    <cellStyle name="Migliaia [0] 3 2 2 6 3 2" xfId="38010" xr:uid="{DB900C25-5D0F-4E39-86E0-B975168F5E0B}"/>
    <cellStyle name="Migliaia [0] 3 2 2 6 3 3" xfId="24912" xr:uid="{FD6C72FF-843F-4802-A4CA-C3B774D12C76}"/>
    <cellStyle name="Migliaia [0] 3 2 2 6 4" xfId="12292" xr:uid="{305021B2-86BA-4BFE-B874-937D5CC2AE03}"/>
    <cellStyle name="Migliaia [0] 3 2 2 6 4 2" xfId="41792" xr:uid="{DE51C77D-8DDB-4A8F-9C50-70D4CE1CC52F}"/>
    <cellStyle name="Migliaia [0] 3 2 2 6 4 3" xfId="28695" xr:uid="{353D725C-561E-4CD0-B4CB-594C41181739}"/>
    <cellStyle name="Migliaia [0] 3 2 2 6 5" xfId="19593" xr:uid="{F3FC433E-B72B-4876-B226-34D4E9309382}"/>
    <cellStyle name="Migliaia [0] 3 2 2 6 6" xfId="32714" xr:uid="{65380938-FBD8-46D5-8B09-11DB71066F41}"/>
    <cellStyle name="Migliaia [0] 3 2 2 6 7" xfId="16178" xr:uid="{897E1EFB-41E5-4FF1-BD28-708EEC8C56F2}"/>
    <cellStyle name="Migliaia [0] 3 2 2 7" xfId="3591" xr:uid="{00000000-0005-0000-0000-00008A090000}"/>
    <cellStyle name="Migliaia [0] 3 2 2 7 2" xfId="8969" xr:uid="{6B60BAA6-3077-4C9C-B6E1-1702471C2F1B}"/>
    <cellStyle name="Migliaia [0] 3 2 2 7 2 2" xfId="38480" xr:uid="{C48BCE47-FDF1-4878-AB71-3BC32DF8BD4B}"/>
    <cellStyle name="Migliaia [0] 3 2 2 7 2 3" xfId="25382" xr:uid="{1CAE0A0C-E92D-4F77-BA0D-5D59068283C4}"/>
    <cellStyle name="Migliaia [0] 3 2 2 7 3" xfId="12742" xr:uid="{FF871D68-1238-4418-B673-B16C473283AA}"/>
    <cellStyle name="Migliaia [0] 3 2 2 7 3 2" xfId="42242" xr:uid="{D40625B7-4C63-4196-B541-A64EE014EE19}"/>
    <cellStyle name="Migliaia [0] 3 2 2 7 3 3" xfId="29145" xr:uid="{9CCBCB25-2242-4DD0-BBC2-62AB7305586A}"/>
    <cellStyle name="Migliaia [0] 3 2 2 7 4" xfId="20063" xr:uid="{5DB2CF28-7FE9-42A2-A01E-0D29065717AA}"/>
    <cellStyle name="Migliaia [0] 3 2 2 7 5" xfId="33184" xr:uid="{AD1D56E8-F00C-40E5-9982-B76BC600D355}"/>
    <cellStyle name="Migliaia [0] 3 2 2 7 6" xfId="16648" xr:uid="{88C29A31-7A42-4462-BEED-1E857FE80CD0}"/>
    <cellStyle name="Migliaia [0] 3 2 2 8" xfId="4895" xr:uid="{00000000-0005-0000-0000-00008B090000}"/>
    <cellStyle name="Migliaia [0] 3 2 2 8 2" xfId="7414" xr:uid="{1E67D871-C49C-46C8-A1A5-439CC43AC412}"/>
    <cellStyle name="Migliaia [0] 3 2 2 8 2 2" xfId="36941" xr:uid="{FDCF83A8-4841-40E2-8930-8CA3920C62CE}"/>
    <cellStyle name="Migliaia [0] 3 2 2 8 2 3" xfId="23836" xr:uid="{C53F3330-CD67-4AB0-92E1-19440C04008E}"/>
    <cellStyle name="Migliaia [0] 3 2 2 8 3" xfId="11214" xr:uid="{CA629B13-5CB0-4371-BF9F-0865ECDAFBDE}"/>
    <cellStyle name="Migliaia [0] 3 2 2 8 3 2" xfId="40714" xr:uid="{FEFF6031-7B3A-413D-AE73-ACB98983CA11}"/>
    <cellStyle name="Migliaia [0] 3 2 2 8 3 3" xfId="27617" xr:uid="{17A436EB-5AC1-47FC-AAD0-B920E7AD8A78}"/>
    <cellStyle name="Migliaia [0] 3 2 2 8 4" xfId="21366" xr:uid="{BBAF3F78-E597-4CED-852C-252791094AB1}"/>
    <cellStyle name="Migliaia [0] 3 2 2 8 5" xfId="34483" xr:uid="{822C8DA4-91D7-4259-8F9B-5C503D4095C4}"/>
    <cellStyle name="Migliaia [0] 3 2 2 8 6" xfId="15109" xr:uid="{3EB591CA-B54D-4972-864F-13F8FB8820EF}"/>
    <cellStyle name="Migliaia [0] 3 2 2 9" xfId="5128" xr:uid="{00000000-0005-0000-0000-00008C090000}"/>
    <cellStyle name="Migliaia [0] 3 2 2 9 2" xfId="10279" xr:uid="{5E7AE867-3E54-471E-826A-0D5CCA201381}"/>
    <cellStyle name="Migliaia [0] 3 2 2 9 2 2" xfId="39783" xr:uid="{D137B8A8-5A11-40CA-9BC2-D11288B846D5}"/>
    <cellStyle name="Migliaia [0] 3 2 2 9 2 3" xfId="26685" xr:uid="{5BC2E4EA-D5B8-40A4-AC5E-05047FDF6FBB}"/>
    <cellStyle name="Migliaia [0] 3 2 2 9 3" xfId="14041" xr:uid="{6AC26036-1B32-4D25-B318-B90E45744100}"/>
    <cellStyle name="Migliaia [0] 3 2 2 9 3 2" xfId="43541" xr:uid="{D1EA96CA-737A-4ACB-B212-C2B1F60BCA2E}"/>
    <cellStyle name="Migliaia [0] 3 2 2 9 3 3" xfId="30444" xr:uid="{8F92B9D6-1260-4A34-9F7F-401338661FC1}"/>
    <cellStyle name="Migliaia [0] 3 2 2 9 4" xfId="21599" xr:uid="{1746BCF2-751F-4272-9558-72FBB1D83A94}"/>
    <cellStyle name="Migliaia [0] 3 2 2 9 5" xfId="34716" xr:uid="{2A9B75C7-5BF7-4B5C-80B2-8B290EC16DF6}"/>
    <cellStyle name="Migliaia [0] 3 2 2 9 6" xfId="17951" xr:uid="{831EBFFD-44BA-4192-AABC-67EBD62F9CDC}"/>
    <cellStyle name="Migliaia [0] 3 2 20" xfId="14285" xr:uid="{20573C0B-0C6F-424B-A41A-39985E947A28}"/>
    <cellStyle name="Migliaia [0] 3 2 3" xfId="2111" xr:uid="{00000000-0005-0000-0000-00008D090000}"/>
    <cellStyle name="Migliaia [0] 3 2 3 10" xfId="5647" xr:uid="{00000000-0005-0000-0000-00008E090000}"/>
    <cellStyle name="Migliaia [0] 3 2 3 10 2" xfId="35235" xr:uid="{359342B0-8C5A-48CB-846F-2A440B90BFAD}"/>
    <cellStyle name="Migliaia [0] 3 2 3 10 3" xfId="22118" xr:uid="{AB53477B-9DAA-447B-B231-9B4ECED89695}"/>
    <cellStyle name="Migliaia [0] 3 2 3 11" xfId="5882" xr:uid="{00000000-0005-0000-0000-00008F090000}"/>
    <cellStyle name="Migliaia [0] 3 2 3 11 2" xfId="35470" xr:uid="{DD54CBAD-C30D-41D6-999E-03985A78D108}"/>
    <cellStyle name="Migliaia [0] 3 2 3 11 3" xfId="22353" xr:uid="{8C2A86F4-9EC5-45CF-88DD-D1A9C5BB36D9}"/>
    <cellStyle name="Migliaia [0] 3 2 3 12" xfId="6115" xr:uid="{00000000-0005-0000-0000-000090090000}"/>
    <cellStyle name="Migliaia [0] 3 2 3 12 2" xfId="35703" xr:uid="{9CC7B6A9-35BF-47EF-9B86-50CCC162D333}"/>
    <cellStyle name="Migliaia [0] 3 2 3 12 3" xfId="22586" xr:uid="{835D26D7-85DB-4AA0-8922-8926E2590F1F}"/>
    <cellStyle name="Migliaia [0] 3 2 3 13" xfId="6355" xr:uid="{00000000-0005-0000-0000-000091090000}"/>
    <cellStyle name="Migliaia [0] 3 2 3 13 2" xfId="35936" xr:uid="{81114507-D447-4AB7-BD75-4FC0D6510962}"/>
    <cellStyle name="Migliaia [0] 3 2 3 13 3" xfId="22826" xr:uid="{FC9881F8-425A-4603-A500-FEE5A02E4F07}"/>
    <cellStyle name="Migliaia [0] 3 2 3 14" xfId="6987" xr:uid="{E62A97A4-CBC7-4FEB-A7E9-98E5F7384072}"/>
    <cellStyle name="Migliaia [0] 3 2 3 14 2" xfId="36541" xr:uid="{4C6B6A51-266A-4C23-A2B0-8724564A16B3}"/>
    <cellStyle name="Migliaia [0] 3 2 3 14 3" xfId="23435" xr:uid="{73A5C62E-E0B2-4BAF-BD73-480B6014B4FB}"/>
    <cellStyle name="Migliaia [0] 3 2 3 15" xfId="10817" xr:uid="{0AF96C27-08D3-4F3A-BD6D-B8DDD79755BE}"/>
    <cellStyle name="Migliaia [0] 3 2 3 15 2" xfId="40317" xr:uid="{D6B48D39-8297-410B-BD4E-9FB1393EAC4A}"/>
    <cellStyle name="Migliaia [0] 3 2 3 15 3" xfId="27220" xr:uid="{724ED4E5-2FD5-48CE-906D-CA277CF947B2}"/>
    <cellStyle name="Migliaia [0] 3 2 3 16" xfId="18604" xr:uid="{247E44E9-8438-4913-9219-F9EB75214940}"/>
    <cellStyle name="Migliaia [0] 3 2 3 17" xfId="31736" xr:uid="{DA94846B-21EB-4160-B0E2-4EAA2948FD01}"/>
    <cellStyle name="Migliaia [0] 3 2 3 18" xfId="14709" xr:uid="{0DD8D8A5-4E49-4504-9873-656C32F342FF}"/>
    <cellStyle name="Migliaia [0] 3 2 3 2" xfId="2457" xr:uid="{00000000-0005-0000-0000-000092090000}"/>
    <cellStyle name="Migliaia [0] 3 2 3 2 2" xfId="4010" xr:uid="{00000000-0005-0000-0000-000093090000}"/>
    <cellStyle name="Migliaia [0] 3 2 3 2 2 2" xfId="9387" xr:uid="{4EE71332-3AB6-4BFF-AAC8-AFF49D2C2DF5}"/>
    <cellStyle name="Migliaia [0] 3 2 3 2 2 2 2" xfId="38898" xr:uid="{E8D80D83-2336-445F-9434-D2DEF5F82326}"/>
    <cellStyle name="Migliaia [0] 3 2 3 2 2 2 3" xfId="25800" xr:uid="{8CDDB4FB-0B24-4177-AB16-3ECE85037D3C}"/>
    <cellStyle name="Migliaia [0] 3 2 3 2 2 3" xfId="13156" xr:uid="{BC3CB59E-0950-4422-9EBE-B56E7E4382DD}"/>
    <cellStyle name="Migliaia [0] 3 2 3 2 2 3 2" xfId="42656" xr:uid="{D489CA41-0261-4004-ADA4-317603874349}"/>
    <cellStyle name="Migliaia [0] 3 2 3 2 2 3 3" xfId="29559" xr:uid="{0253F9B8-4696-4709-81D9-C936234AEC10}"/>
    <cellStyle name="Migliaia [0] 3 2 3 2 2 4" xfId="20481" xr:uid="{07C5BF0A-A679-4AAA-AACC-703C8A9ACA14}"/>
    <cellStyle name="Migliaia [0] 3 2 3 2 2 5" xfId="33600" xr:uid="{41B07892-21C4-4F74-A301-CBE81EECC71E}"/>
    <cellStyle name="Migliaia [0] 3 2 3 2 2 6" xfId="17066" xr:uid="{2BCDF196-4200-4263-A898-B8C11DB8B686}"/>
    <cellStyle name="Migliaia [0] 3 2 3 2 3" xfId="7847" xr:uid="{CD8200C4-8344-4E9D-B605-7AFC6C5FAB95}"/>
    <cellStyle name="Migliaia [0] 3 2 3 2 3 2" xfId="37358" xr:uid="{AC1DDA6F-3067-45FF-A92A-B5A827951000}"/>
    <cellStyle name="Migliaia [0] 3 2 3 2 3 3" xfId="24260" xr:uid="{E3D4704D-1C27-4CDA-AABC-FDBA36C783EF}"/>
    <cellStyle name="Migliaia [0] 3 2 3 2 4" xfId="11640" xr:uid="{672D08CF-1D64-4807-8AF6-FCDB011F0980}"/>
    <cellStyle name="Migliaia [0] 3 2 3 2 4 2" xfId="41140" xr:uid="{567A4E7A-3698-4864-ACED-86D5CB9320D8}"/>
    <cellStyle name="Migliaia [0] 3 2 3 2 4 3" xfId="28043" xr:uid="{BC43C6C2-DD8A-4615-B0E0-2DCAB83B7571}"/>
    <cellStyle name="Migliaia [0] 3 2 3 2 5" xfId="18941" xr:uid="{C0C23EFD-5E01-41C2-882C-8AD0B5625E3C}"/>
    <cellStyle name="Migliaia [0] 3 2 3 2 6" xfId="32065" xr:uid="{36010FA6-E4DA-46D7-BE7A-64F08AF934DE}"/>
    <cellStyle name="Migliaia [0] 3 2 3 2 7" xfId="15526" xr:uid="{59BDF7CC-412F-4BEE-9542-501199334A33}"/>
    <cellStyle name="Migliaia [0] 3 2 3 3" xfId="2692" xr:uid="{00000000-0005-0000-0000-000094090000}"/>
    <cellStyle name="Migliaia [0] 3 2 3 3 2" xfId="4245" xr:uid="{00000000-0005-0000-0000-000095090000}"/>
    <cellStyle name="Migliaia [0] 3 2 3 3 2 2" xfId="9622" xr:uid="{CD8AC312-A5E1-41CF-8D4E-0E7E1AD61991}"/>
    <cellStyle name="Migliaia [0] 3 2 3 3 2 2 2" xfId="39133" xr:uid="{00ACE2E1-E8FB-4005-BC6B-CD1FAC831073}"/>
    <cellStyle name="Migliaia [0] 3 2 3 3 2 2 3" xfId="26035" xr:uid="{0B4F1D66-7CA7-44A6-854B-ACD7F8E3F920}"/>
    <cellStyle name="Migliaia [0] 3 2 3 3 2 3" xfId="13391" xr:uid="{AF79E2AD-A8E6-4594-A094-0609ACE555B8}"/>
    <cellStyle name="Migliaia [0] 3 2 3 3 2 3 2" xfId="42891" xr:uid="{BDE417BF-07C9-4DB1-88F9-B22F032AE98B}"/>
    <cellStyle name="Migliaia [0] 3 2 3 3 2 3 3" xfId="29794" xr:uid="{14DCF050-7E32-4F17-BE6F-E102D30497FB}"/>
    <cellStyle name="Migliaia [0] 3 2 3 3 2 4" xfId="20716" xr:uid="{36F66715-120E-4D21-934A-EBA67E437DDC}"/>
    <cellStyle name="Migliaia [0] 3 2 3 3 2 5" xfId="33834" xr:uid="{2C0938A5-1D81-4696-B1BD-DBF426C8591E}"/>
    <cellStyle name="Migliaia [0] 3 2 3 3 2 6" xfId="17301" xr:uid="{9BD57E44-A872-4B4E-80CF-1CC47003DC63}"/>
    <cellStyle name="Migliaia [0] 3 2 3 3 3" xfId="8082" xr:uid="{6156C87A-6987-40DF-B11E-5F3DCD085631}"/>
    <cellStyle name="Migliaia [0] 3 2 3 3 3 2" xfId="37593" xr:uid="{0B84D8DF-AD04-4A2F-8704-1040F033ED60}"/>
    <cellStyle name="Migliaia [0] 3 2 3 3 3 3" xfId="24495" xr:uid="{92A6D61C-D44A-479A-A541-518CFE6CF3F1}"/>
    <cellStyle name="Migliaia [0] 3 2 3 3 4" xfId="11875" xr:uid="{AC60E081-087C-4E2E-B2F2-35ECDA8A5ED1}"/>
    <cellStyle name="Migliaia [0] 3 2 3 3 4 2" xfId="41375" xr:uid="{AF9554F6-2F94-4FBD-8DDE-3C7AB6E2C649}"/>
    <cellStyle name="Migliaia [0] 3 2 3 3 4 3" xfId="28278" xr:uid="{E8DACCD2-CD7D-4102-A6F7-3324B1B0990B}"/>
    <cellStyle name="Migliaia [0] 3 2 3 3 5" xfId="19176" xr:uid="{115607E0-1CF2-4249-B801-A81D50AC4015}"/>
    <cellStyle name="Migliaia [0] 3 2 3 3 6" xfId="32299" xr:uid="{03B05306-D428-49BB-8BAE-E16E36A0F185}"/>
    <cellStyle name="Migliaia [0] 3 2 3 3 7" xfId="15761" xr:uid="{0796B3E3-6839-43B3-9159-F74D348B6BFB}"/>
    <cellStyle name="Migliaia [0] 3 2 3 4" xfId="2928" xr:uid="{00000000-0005-0000-0000-000096090000}"/>
    <cellStyle name="Migliaia [0] 3 2 3 4 2" xfId="4481" xr:uid="{00000000-0005-0000-0000-000097090000}"/>
    <cellStyle name="Migliaia [0] 3 2 3 4 2 2" xfId="9858" xr:uid="{F51BFF5D-6EF6-49C8-8567-DF86DA476805}"/>
    <cellStyle name="Migliaia [0] 3 2 3 4 2 2 2" xfId="39369" xr:uid="{175A6409-13BF-4955-BD19-5EBB04B2207B}"/>
    <cellStyle name="Migliaia [0] 3 2 3 4 2 2 3" xfId="26271" xr:uid="{E96CE34B-50CF-4624-9A98-0124CA687283}"/>
    <cellStyle name="Migliaia [0] 3 2 3 4 2 3" xfId="13627" xr:uid="{FF7A9002-56A8-4F41-BC1C-A73A66F38C5B}"/>
    <cellStyle name="Migliaia [0] 3 2 3 4 2 3 2" xfId="43127" xr:uid="{1004714A-3515-42BA-8919-0428A485FCD5}"/>
    <cellStyle name="Migliaia [0] 3 2 3 4 2 3 3" xfId="30030" xr:uid="{EAEAF28A-FB93-42EE-9069-1C6797EAB3A6}"/>
    <cellStyle name="Migliaia [0] 3 2 3 4 2 4" xfId="20952" xr:uid="{A2111EBF-065C-4426-8A96-A6E5C8A88A48}"/>
    <cellStyle name="Migliaia [0] 3 2 3 4 2 5" xfId="34069" xr:uid="{28E43EE2-E2B2-4F0B-91AA-4F404A31AD85}"/>
    <cellStyle name="Migliaia [0] 3 2 3 4 2 6" xfId="17537" xr:uid="{7ECB7C81-DDB6-4B7F-8E06-8E9DDEFFA4BF}"/>
    <cellStyle name="Migliaia [0] 3 2 3 4 3" xfId="8318" xr:uid="{2B42D6D0-007A-453A-B892-F9DE745A3340}"/>
    <cellStyle name="Migliaia [0] 3 2 3 4 3 2" xfId="37829" xr:uid="{94882A83-A111-46A2-B8B1-D4F173A71F40}"/>
    <cellStyle name="Migliaia [0] 3 2 3 4 3 3" xfId="24731" xr:uid="{FAA1DFA2-856D-41E4-9360-EB7E64004F4A}"/>
    <cellStyle name="Migliaia [0] 3 2 3 4 4" xfId="12111" xr:uid="{3ECD61E9-1293-45D5-B0ED-CF2444B5772D}"/>
    <cellStyle name="Migliaia [0] 3 2 3 4 4 2" xfId="41611" xr:uid="{9B3A71DC-626D-466F-B4E4-11C92B4E3901}"/>
    <cellStyle name="Migliaia [0] 3 2 3 4 4 3" xfId="28514" xr:uid="{9538672B-06A7-4EDC-959C-E0AE2DA3B340}"/>
    <cellStyle name="Migliaia [0] 3 2 3 4 5" xfId="19412" xr:uid="{A90443EB-299F-4A5E-AB8F-905C99680938}"/>
    <cellStyle name="Migliaia [0] 3 2 3 4 6" xfId="32534" xr:uid="{33470911-CD18-47F4-AFEC-01E2CF5D8835}"/>
    <cellStyle name="Migliaia [0] 3 2 3 4 7" xfId="15997" xr:uid="{C59EBEE8-A7B2-49B3-A0D7-DA6944787D4A}"/>
    <cellStyle name="Migliaia [0] 3 2 3 5" xfId="3163" xr:uid="{00000000-0005-0000-0000-000098090000}"/>
    <cellStyle name="Migliaia [0] 3 2 3 5 2" xfId="4715" xr:uid="{00000000-0005-0000-0000-000099090000}"/>
    <cellStyle name="Migliaia [0] 3 2 3 5 2 2" xfId="10092" xr:uid="{F20CF8F5-7D48-49FA-BB6E-B54A23536DBB}"/>
    <cellStyle name="Migliaia [0] 3 2 3 5 2 2 2" xfId="39603" xr:uid="{6116237F-FA96-4A5D-A077-601B5FF5CC24}"/>
    <cellStyle name="Migliaia [0] 3 2 3 5 2 2 3" xfId="26505" xr:uid="{A8E664DD-39B1-4191-A872-E97BFCD021AE}"/>
    <cellStyle name="Migliaia [0] 3 2 3 5 2 3" xfId="13861" xr:uid="{31395FC8-E4BA-4FE2-8A1A-22BCACFBA01F}"/>
    <cellStyle name="Migliaia [0] 3 2 3 5 2 3 2" xfId="43361" xr:uid="{8C391EC5-7DDA-4978-BA2E-01895277E537}"/>
    <cellStyle name="Migliaia [0] 3 2 3 5 2 3 3" xfId="30264" xr:uid="{407E7FA5-383A-4D29-96BD-C9DCE0E16E0D}"/>
    <cellStyle name="Migliaia [0] 3 2 3 5 2 4" xfId="21186" xr:uid="{95D9F939-0AA8-4E61-B832-376C843D4FDF}"/>
    <cellStyle name="Migliaia [0] 3 2 3 5 2 5" xfId="34303" xr:uid="{2C2DA10A-E277-4BB7-A7F7-6094676ECBB4}"/>
    <cellStyle name="Migliaia [0] 3 2 3 5 2 6" xfId="17771" xr:uid="{1ABF31EE-EF5E-43FB-99D9-E227D842EDFC}"/>
    <cellStyle name="Migliaia [0] 3 2 3 5 3" xfId="8553" xr:uid="{B2683923-6CC2-464D-BEF6-3971EFC9382D}"/>
    <cellStyle name="Migliaia [0] 3 2 3 5 3 2" xfId="38064" xr:uid="{5B4AE708-E8FF-4579-892E-B339CEB3ED98}"/>
    <cellStyle name="Migliaia [0] 3 2 3 5 3 3" xfId="24966" xr:uid="{271FCF02-3069-4A8E-8041-3ABC4FED0A72}"/>
    <cellStyle name="Migliaia [0] 3 2 3 5 4" xfId="12346" xr:uid="{BBC02901-7CFB-4FB7-94AB-61BECC8D1222}"/>
    <cellStyle name="Migliaia [0] 3 2 3 5 4 2" xfId="41846" xr:uid="{E9856629-4ECA-41E9-8929-1C2DB2BED525}"/>
    <cellStyle name="Migliaia [0] 3 2 3 5 4 3" xfId="28749" xr:uid="{29DD7FCC-A9B2-4445-BEAD-E407D4754D73}"/>
    <cellStyle name="Migliaia [0] 3 2 3 5 5" xfId="19647" xr:uid="{E99EA0B7-A580-4B3F-8861-FCE0C2B181F4}"/>
    <cellStyle name="Migliaia [0] 3 2 3 5 6" xfId="32768" xr:uid="{911EED69-9239-4D86-8156-4921C1A415E4}"/>
    <cellStyle name="Migliaia [0] 3 2 3 5 7" xfId="16232" xr:uid="{5EB3EA08-667E-4DB7-BF8E-AACA0EB1AF25}"/>
    <cellStyle name="Migliaia [0] 3 2 3 6" xfId="3676" xr:uid="{00000000-0005-0000-0000-00009A090000}"/>
    <cellStyle name="Migliaia [0] 3 2 3 6 2" xfId="9054" xr:uid="{D22C0015-FE86-4050-B847-E3137156BA15}"/>
    <cellStyle name="Migliaia [0] 3 2 3 6 2 2" xfId="38565" xr:uid="{5C01B56B-0453-46E4-B343-B080961E7A15}"/>
    <cellStyle name="Migliaia [0] 3 2 3 6 2 3" xfId="25467" xr:uid="{302CC51C-0EBB-42FC-A4C6-A11776930FF0}"/>
    <cellStyle name="Migliaia [0] 3 2 3 6 3" xfId="12826" xr:uid="{70D4E7A1-EC38-4EF9-92AB-F05AA662D33E}"/>
    <cellStyle name="Migliaia [0] 3 2 3 6 3 2" xfId="42326" xr:uid="{8FE8B07D-C2B7-430B-AAA3-F32D3CDBC163}"/>
    <cellStyle name="Migliaia [0] 3 2 3 6 3 3" xfId="29229" xr:uid="{065B7823-27F1-4835-91B2-628F44E821E6}"/>
    <cellStyle name="Migliaia [0] 3 2 3 6 4" xfId="20148" xr:uid="{C7BB695E-A775-4DCE-95B4-9721FCF40546}"/>
    <cellStyle name="Migliaia [0] 3 2 3 6 5" xfId="33268" xr:uid="{BD1362A2-37A3-4E99-B099-6BE15DF29B2C}"/>
    <cellStyle name="Migliaia [0] 3 2 3 6 6" xfId="16733" xr:uid="{687792F1-40AC-4BE0-B602-50E5A87F4CEE}"/>
    <cellStyle name="Migliaia [0] 3 2 3 7" xfId="4949" xr:uid="{00000000-0005-0000-0000-00009B090000}"/>
    <cellStyle name="Migliaia [0] 3 2 3 7 2" xfId="7502" xr:uid="{237B0C8F-04FB-4028-A685-AEEE5BD0678B}"/>
    <cellStyle name="Migliaia [0] 3 2 3 7 2 2" xfId="37025" xr:uid="{873CEB0F-390D-4FD8-AB9C-91E258B1B50C}"/>
    <cellStyle name="Migliaia [0] 3 2 3 7 2 3" xfId="23920" xr:uid="{2F97DEB7-E2DD-47B3-A404-EE454845D2D2}"/>
    <cellStyle name="Migliaia [0] 3 2 3 7 3" xfId="11302" xr:uid="{FDDC8E44-EC40-47E4-9F55-4AA65F4C63F9}"/>
    <cellStyle name="Migliaia [0] 3 2 3 7 3 2" xfId="40802" xr:uid="{308EDE0C-82D8-4D3A-8BA6-E7B82B5AC70C}"/>
    <cellStyle name="Migliaia [0] 3 2 3 7 3 3" xfId="27705" xr:uid="{23A0C4DE-24CC-41C2-9D89-A091BC7A974C}"/>
    <cellStyle name="Migliaia [0] 3 2 3 7 4" xfId="21420" xr:uid="{9F669FC4-A46D-4FB1-94D9-796A4C126201}"/>
    <cellStyle name="Migliaia [0] 3 2 3 7 5" xfId="34537" xr:uid="{3E0A8B86-3B8F-4590-9BC0-3E6275C7B96F}"/>
    <cellStyle name="Migliaia [0] 3 2 3 7 6" xfId="15193" xr:uid="{068CACA3-AAE1-49A3-9E6A-E26527300EB9}"/>
    <cellStyle name="Migliaia [0] 3 2 3 8" xfId="5182" xr:uid="{00000000-0005-0000-0000-00009C090000}"/>
    <cellStyle name="Migliaia [0] 3 2 3 8 2" xfId="10333" xr:uid="{81DE4E64-A522-4DED-BEDD-61236B5C1BC4}"/>
    <cellStyle name="Migliaia [0] 3 2 3 8 2 2" xfId="39837" xr:uid="{A7B2A82A-80C4-4616-B397-FDADB54E92EB}"/>
    <cellStyle name="Migliaia [0] 3 2 3 8 2 3" xfId="26739" xr:uid="{F979269D-97D0-48DF-80E3-AADC4E6222BD}"/>
    <cellStyle name="Migliaia [0] 3 2 3 8 3" xfId="14095" xr:uid="{7B07D92E-FC3E-4EB0-A870-9868BA1887BB}"/>
    <cellStyle name="Migliaia [0] 3 2 3 8 3 2" xfId="43595" xr:uid="{6770F442-9902-449D-8738-5168CEB8A37D}"/>
    <cellStyle name="Migliaia [0] 3 2 3 8 3 3" xfId="30498" xr:uid="{702B59C6-8E06-4163-81FF-30C0CF151A52}"/>
    <cellStyle name="Migliaia [0] 3 2 3 8 4" xfId="21653" xr:uid="{07482AC2-00CA-4B81-B7D6-B2907332DA17}"/>
    <cellStyle name="Migliaia [0] 3 2 3 8 5" xfId="34770" xr:uid="{1CDC5743-C6DD-44A5-AB08-77C34FB83836}"/>
    <cellStyle name="Migliaia [0] 3 2 3 8 6" xfId="18005" xr:uid="{CEA8D65E-B015-4D1A-8D17-790021B5F4C4}"/>
    <cellStyle name="Migliaia [0] 3 2 3 9" xfId="5415" xr:uid="{00000000-0005-0000-0000-00009D090000}"/>
    <cellStyle name="Migliaia [0] 3 2 3 9 2" xfId="35003" xr:uid="{390E39A0-10D4-40D5-95BC-EDA29033005F}"/>
    <cellStyle name="Migliaia [0] 3 2 3 9 3" xfId="21886" xr:uid="{68EADFA8-29DF-46AA-A93F-60977FD69D90}"/>
    <cellStyle name="Migliaia [0] 3 2 4" xfId="2329" xr:uid="{00000000-0005-0000-0000-00009E090000}"/>
    <cellStyle name="Migliaia [0] 3 2 4 2" xfId="3886" xr:uid="{00000000-0005-0000-0000-00009F090000}"/>
    <cellStyle name="Migliaia [0] 3 2 4 2 2" xfId="9263" xr:uid="{2D9DEA44-F471-42F8-B273-448505494174}"/>
    <cellStyle name="Migliaia [0] 3 2 4 2 2 2" xfId="38774" xr:uid="{3FB0A28D-4B31-4D80-8EAB-29B341EE7DED}"/>
    <cellStyle name="Migliaia [0] 3 2 4 2 2 3" xfId="25676" xr:uid="{8E5CBEAB-A7AF-4FCE-AE71-07648D0D9F9C}"/>
    <cellStyle name="Migliaia [0] 3 2 4 2 3" xfId="13032" xr:uid="{CB628CCB-A5E0-4A6A-A1C7-403689782E91}"/>
    <cellStyle name="Migliaia [0] 3 2 4 2 3 2" xfId="42532" xr:uid="{077CFA81-3BF5-4229-8F64-408B68B83B82}"/>
    <cellStyle name="Migliaia [0] 3 2 4 2 3 3" xfId="29435" xr:uid="{94343CF7-A189-4E3C-9B6B-30AF0E4F7566}"/>
    <cellStyle name="Migliaia [0] 3 2 4 2 4" xfId="20357" xr:uid="{C005D3D4-FC5C-4B7D-95DE-FEFF9B5F47D2}"/>
    <cellStyle name="Migliaia [0] 3 2 4 2 5" xfId="33476" xr:uid="{89347B00-9D81-4347-804D-4717EB0382A8}"/>
    <cellStyle name="Migliaia [0] 3 2 4 2 6" xfId="16942" xr:uid="{2F0EA45D-AC35-4450-9718-956E14C82FF6}"/>
    <cellStyle name="Migliaia [0] 3 2 4 3" xfId="7719" xr:uid="{EBB5737D-3EAA-4763-A642-2182C6F6E010}"/>
    <cellStyle name="Migliaia [0] 3 2 4 3 2" xfId="11516" xr:uid="{64B00F3C-5ABD-4B80-A0A8-31E09E53BEC1}"/>
    <cellStyle name="Migliaia [0] 3 2 4 3 2 2" xfId="41016" xr:uid="{01DB8CAE-5260-4213-A5D6-62AD23CF08BB}"/>
    <cellStyle name="Migliaia [0] 3 2 4 3 2 3" xfId="27919" xr:uid="{A510D2AB-7A2D-4E3B-9CB2-B25CB2D6D8AF}"/>
    <cellStyle name="Migliaia [0] 3 2 4 3 3" xfId="24132" xr:uid="{5A88B3D8-056E-418F-BEE6-8E2B53BC0C21}"/>
    <cellStyle name="Migliaia [0] 3 2 4 3 4" xfId="37234" xr:uid="{D9EAF510-BAD8-466C-BB78-D7E9A2736B91}"/>
    <cellStyle name="Migliaia [0] 3 2 4 3 5" xfId="15402" xr:uid="{31E5BE97-FC77-47FA-9612-25D27A010C36}"/>
    <cellStyle name="Migliaia [0] 3 2 4 4" xfId="6811" xr:uid="{26BA676C-CD9D-4040-956C-C18185001EF1}"/>
    <cellStyle name="Migliaia [0] 3 2 4 4 2" xfId="36369" xr:uid="{1DCCB620-F49F-48DA-A1D2-387579BC6A54}"/>
    <cellStyle name="Migliaia [0] 3 2 4 4 3" xfId="23263" xr:uid="{EC9EA1F3-ABD5-4EDC-BCA6-4BDBEB8123CD}"/>
    <cellStyle name="Migliaia [0] 3 2 4 5" xfId="10701" xr:uid="{D766C4CC-B966-4094-8D3F-562DDEAFB9A1}"/>
    <cellStyle name="Migliaia [0] 3 2 4 5 2" xfId="40201" xr:uid="{A509FDBB-7F40-4FF8-BA4E-5B6672AE8546}"/>
    <cellStyle name="Migliaia [0] 3 2 4 5 3" xfId="27104" xr:uid="{84E88EB1-864F-4201-A785-068F46496F6D}"/>
    <cellStyle name="Migliaia [0] 3 2 4 6" xfId="18813" xr:uid="{70C4A1C5-304A-422E-9835-BA12958B57D0}"/>
    <cellStyle name="Migliaia [0] 3 2 4 7" xfId="31941" xr:uid="{B6FF5FBF-D52D-4668-AA3A-43DC8FF62302}"/>
    <cellStyle name="Migliaia [0] 3 2 4 8" xfId="14537" xr:uid="{CFB936B1-CE13-4EBE-9A49-F9C5D639A69C}"/>
    <cellStyle name="Migliaia [0] 3 2 5" xfId="2576" xr:uid="{00000000-0005-0000-0000-0000A0090000}"/>
    <cellStyle name="Migliaia [0] 3 2 5 2" xfId="4129" xr:uid="{00000000-0005-0000-0000-0000A1090000}"/>
    <cellStyle name="Migliaia [0] 3 2 5 2 2" xfId="9506" xr:uid="{644793BF-DAFC-4B9F-8681-9749D731981F}"/>
    <cellStyle name="Migliaia [0] 3 2 5 2 2 2" xfId="39017" xr:uid="{73C5A9C6-D4AA-4F2C-9343-E9288B050E7B}"/>
    <cellStyle name="Migliaia [0] 3 2 5 2 2 3" xfId="25919" xr:uid="{D515FD34-0007-4B69-95E0-5E5607D05F7B}"/>
    <cellStyle name="Migliaia [0] 3 2 5 2 3" xfId="13275" xr:uid="{AB80B10E-51EF-40DE-9204-10B28AB20452}"/>
    <cellStyle name="Migliaia [0] 3 2 5 2 3 2" xfId="42775" xr:uid="{0F9AC5EA-A7AE-4C23-AC48-C3E5E9F1E552}"/>
    <cellStyle name="Migliaia [0] 3 2 5 2 3 3" xfId="29678" xr:uid="{36484E97-4DB4-404F-B8E6-E898C027A0D6}"/>
    <cellStyle name="Migliaia [0] 3 2 5 2 4" xfId="20600" xr:uid="{CEC0C7BC-82CC-4871-B675-C04F4C2B5FC7}"/>
    <cellStyle name="Migliaia [0] 3 2 5 2 5" xfId="33718" xr:uid="{00F555D2-441E-4299-854F-09FB4ACE8ECD}"/>
    <cellStyle name="Migliaia [0] 3 2 5 2 6" xfId="17185" xr:uid="{CE44CDBF-D2E9-4BB3-B5C5-097B0F090523}"/>
    <cellStyle name="Migliaia [0] 3 2 5 3" xfId="7966" xr:uid="{10C21793-3BF1-4417-A8E1-FAB5D8329ABA}"/>
    <cellStyle name="Migliaia [0] 3 2 5 3 2" xfId="37477" xr:uid="{4B297A00-D9AE-4500-A013-524EB5A06EFE}"/>
    <cellStyle name="Migliaia [0] 3 2 5 3 3" xfId="24379" xr:uid="{203CE3E6-BE9D-456E-9583-55945BA72635}"/>
    <cellStyle name="Migliaia [0] 3 2 5 4" xfId="11759" xr:uid="{27BCD4A7-4F4A-4D38-8976-0D8BB3D09EB2}"/>
    <cellStyle name="Migliaia [0] 3 2 5 4 2" xfId="41259" xr:uid="{2221DC44-5172-4378-90B8-D96A97AE2DC0}"/>
    <cellStyle name="Migliaia [0] 3 2 5 4 3" xfId="28162" xr:uid="{94E499C6-03D8-43A9-AFD9-8104DFC83EE8}"/>
    <cellStyle name="Migliaia [0] 3 2 5 5" xfId="19060" xr:uid="{FDC09C48-809C-46E0-BD14-659FB01C9D0C}"/>
    <cellStyle name="Migliaia [0] 3 2 5 6" xfId="32183" xr:uid="{7FEC2D44-EBC4-4B81-9332-9403B112BABB}"/>
    <cellStyle name="Migliaia [0] 3 2 5 7" xfId="15645" xr:uid="{4EE10964-FE92-4500-980D-41838A6891B3}"/>
    <cellStyle name="Migliaia [0] 3 2 6" xfId="2812" xr:uid="{00000000-0005-0000-0000-0000A2090000}"/>
    <cellStyle name="Migliaia [0] 3 2 6 2" xfId="4365" xr:uid="{00000000-0005-0000-0000-0000A3090000}"/>
    <cellStyle name="Migliaia [0] 3 2 6 2 2" xfId="9742" xr:uid="{B0940326-080B-4A8D-8F44-E31FF01375EE}"/>
    <cellStyle name="Migliaia [0] 3 2 6 2 2 2" xfId="39253" xr:uid="{3A83AE27-9A9B-4C91-BC9E-A592DF7310C8}"/>
    <cellStyle name="Migliaia [0] 3 2 6 2 2 3" xfId="26155" xr:uid="{6024E92C-5953-40D0-85DC-3C4CC3A5DBF8}"/>
    <cellStyle name="Migliaia [0] 3 2 6 2 3" xfId="13511" xr:uid="{704B22C4-3390-4DD5-8A16-1B36387F2F04}"/>
    <cellStyle name="Migliaia [0] 3 2 6 2 3 2" xfId="43011" xr:uid="{B394F7B7-9E37-4575-A971-49B2AD8D43D6}"/>
    <cellStyle name="Migliaia [0] 3 2 6 2 3 3" xfId="29914" xr:uid="{C4B089CC-2422-4C0D-A466-A12F3FD526B0}"/>
    <cellStyle name="Migliaia [0] 3 2 6 2 4" xfId="20836" xr:uid="{D83DC8C8-E717-41A8-8AF4-03E800B313CC}"/>
    <cellStyle name="Migliaia [0] 3 2 6 2 5" xfId="33953" xr:uid="{CC3FFD59-4E4F-47E3-B14E-7343B352B3F7}"/>
    <cellStyle name="Migliaia [0] 3 2 6 2 6" xfId="17421" xr:uid="{B3EE9974-0583-4E96-A378-D92BA58F5A8C}"/>
    <cellStyle name="Migliaia [0] 3 2 6 3" xfId="8202" xr:uid="{C97D3D72-BDE9-4C89-B1D1-1F9417827947}"/>
    <cellStyle name="Migliaia [0] 3 2 6 3 2" xfId="37713" xr:uid="{FADE3762-E2AD-464F-A99F-6D597B9B4B62}"/>
    <cellStyle name="Migliaia [0] 3 2 6 3 3" xfId="24615" xr:uid="{0B1D1580-62E2-419B-995C-6A68C6665F16}"/>
    <cellStyle name="Migliaia [0] 3 2 6 4" xfId="11995" xr:uid="{01B1A585-C9E5-4F2D-875F-D073547C4FED}"/>
    <cellStyle name="Migliaia [0] 3 2 6 4 2" xfId="41495" xr:uid="{E79FC2F6-77EB-4A28-8859-EE7651F0168E}"/>
    <cellStyle name="Migliaia [0] 3 2 6 4 3" xfId="28398" xr:uid="{D381C531-32ED-4304-A689-20EB54CF54E8}"/>
    <cellStyle name="Migliaia [0] 3 2 6 5" xfId="19296" xr:uid="{A558F497-4BF3-49BA-B4C5-60B8837A552B}"/>
    <cellStyle name="Migliaia [0] 3 2 6 6" xfId="32418" xr:uid="{B16E8AD5-27AD-4A48-93D2-F7B33D62C5FF}"/>
    <cellStyle name="Migliaia [0] 3 2 6 7" xfId="15881" xr:uid="{E32C0364-A0AF-44AD-82BC-5CD8883F1843}"/>
    <cellStyle name="Migliaia [0] 3 2 7" xfId="3047" xr:uid="{00000000-0005-0000-0000-0000A4090000}"/>
    <cellStyle name="Migliaia [0] 3 2 7 2" xfId="4599" xr:uid="{00000000-0005-0000-0000-0000A5090000}"/>
    <cellStyle name="Migliaia [0] 3 2 7 2 2" xfId="9976" xr:uid="{C2EF6510-6B4A-45E2-A45B-C0BC3AC00A38}"/>
    <cellStyle name="Migliaia [0] 3 2 7 2 2 2" xfId="39487" xr:uid="{0EB74033-8A0D-4297-B38B-F0A46854392A}"/>
    <cellStyle name="Migliaia [0] 3 2 7 2 2 3" xfId="26389" xr:uid="{7559C97F-F07A-41B9-8401-42F0DD712566}"/>
    <cellStyle name="Migliaia [0] 3 2 7 2 3" xfId="13745" xr:uid="{C187C383-8099-4F16-B67C-F75E259F548C}"/>
    <cellStyle name="Migliaia [0] 3 2 7 2 3 2" xfId="43245" xr:uid="{E3D31C33-4902-4F95-BA73-DA560FAC250D}"/>
    <cellStyle name="Migliaia [0] 3 2 7 2 3 3" xfId="30148" xr:uid="{FA1451AA-BA66-4E5B-A092-BA1C148464BE}"/>
    <cellStyle name="Migliaia [0] 3 2 7 2 4" xfId="21070" xr:uid="{8D160414-30F0-4CD6-A63B-4607EF33173F}"/>
    <cellStyle name="Migliaia [0] 3 2 7 2 5" xfId="34187" xr:uid="{A5AF7FC8-B2AC-4635-9CC4-7462F3C4790C}"/>
    <cellStyle name="Migliaia [0] 3 2 7 2 6" xfId="17655" xr:uid="{FAD93677-77D8-4DD9-8535-0A13E8E05879}"/>
    <cellStyle name="Migliaia [0] 3 2 7 3" xfId="8437" xr:uid="{E762C4FB-7A27-4E0B-B1F3-A6B1B9F3E728}"/>
    <cellStyle name="Migliaia [0] 3 2 7 3 2" xfId="37948" xr:uid="{FEDCF9AA-0147-43EA-86E9-500DB9E19015}"/>
    <cellStyle name="Migliaia [0] 3 2 7 3 3" xfId="24850" xr:uid="{087AA5DF-566A-475A-B581-439D4D6BFD09}"/>
    <cellStyle name="Migliaia [0] 3 2 7 4" xfId="12230" xr:uid="{F4B89F28-7924-4FE4-9A56-A9AEBBB615DF}"/>
    <cellStyle name="Migliaia [0] 3 2 7 4 2" xfId="41730" xr:uid="{237B72BF-0A75-4399-874A-880699387E6C}"/>
    <cellStyle name="Migliaia [0] 3 2 7 4 3" xfId="28633" xr:uid="{4436393C-148D-44DC-B8AE-D99E5A2B8FC4}"/>
    <cellStyle name="Migliaia [0] 3 2 7 5" xfId="19531" xr:uid="{37D6A525-3429-4B05-927E-E670B189926B}"/>
    <cellStyle name="Migliaia [0] 3 2 7 6" xfId="32652" xr:uid="{F8BB3B47-2D74-44BA-99C3-E6C4B2B7F4E4}"/>
    <cellStyle name="Migliaia [0] 3 2 7 7" xfId="16116" xr:uid="{DD1C1805-2E2C-4215-9219-1198F6EB9E79}"/>
    <cellStyle name="Migliaia [0] 3 2 8" xfId="3518" xr:uid="{00000000-0005-0000-0000-0000A6090000}"/>
    <cellStyle name="Migliaia [0] 3 2 8 2" xfId="8896" xr:uid="{CE370047-557C-440F-BC98-C42CD950116C}"/>
    <cellStyle name="Migliaia [0] 3 2 8 2 2" xfId="38407" xr:uid="{7E70D267-7D79-4281-823C-CB0917BFC38A}"/>
    <cellStyle name="Migliaia [0] 3 2 8 2 3" xfId="25309" xr:uid="{3BAECEC7-C8E2-4777-BDA2-DBAF41FA1FA3}"/>
    <cellStyle name="Migliaia [0] 3 2 8 3" xfId="12680" xr:uid="{2FAA9FB4-DF49-4A3A-9757-AD1E08074451}"/>
    <cellStyle name="Migliaia [0] 3 2 8 3 2" xfId="42180" xr:uid="{CA095A1F-4170-4628-92FA-9DAEF5875738}"/>
    <cellStyle name="Migliaia [0] 3 2 8 3 3" xfId="29083" xr:uid="{E02B9495-3FE4-4004-9D2A-6289421BD623}"/>
    <cellStyle name="Migliaia [0] 3 2 8 4" xfId="19990" xr:uid="{7891BCE6-B9D3-4E80-A403-18826FFA4C3C}"/>
    <cellStyle name="Migliaia [0] 3 2 8 5" xfId="33111" xr:uid="{D3B9B4CA-81D3-43D7-B79A-902233714893}"/>
    <cellStyle name="Migliaia [0] 3 2 8 6" xfId="16575" xr:uid="{72B8423B-1198-4137-80BC-78CA7C763243}"/>
    <cellStyle name="Migliaia [0] 3 2 9" xfId="4833" xr:uid="{00000000-0005-0000-0000-0000A7090000}"/>
    <cellStyle name="Migliaia [0] 3 2 9 2" xfId="7350" xr:uid="{B5E5DCA3-9C67-4643-B3C1-261B663ED207}"/>
    <cellStyle name="Migliaia [0] 3 2 9 2 2" xfId="36878" xr:uid="{E2C1F83C-9838-4EA2-81FD-53A1E7C3A9EC}"/>
    <cellStyle name="Migliaia [0] 3 2 9 2 3" xfId="23772" xr:uid="{0F575B1E-B27F-4F25-A75C-EB05ACCA8E33}"/>
    <cellStyle name="Migliaia [0] 3 2 9 3" xfId="11152" xr:uid="{BEBD0C4E-FFB2-4BB8-820B-2B2F2B4E950A}"/>
    <cellStyle name="Migliaia [0] 3 2 9 3 2" xfId="40652" xr:uid="{9315CF42-7C44-4CF5-85D7-86F3FB460426}"/>
    <cellStyle name="Migliaia [0] 3 2 9 3 3" xfId="27555" xr:uid="{BC95B67C-E66F-4441-8A3E-0899BE37D931}"/>
    <cellStyle name="Migliaia [0] 3 2 9 4" xfId="21304" xr:uid="{08DBAB0B-B108-420C-BFDE-981FC63C6340}"/>
    <cellStyle name="Migliaia [0] 3 2 9 5" xfId="34421" xr:uid="{EB1C9742-BC46-4CC3-B332-1B7B0812FD82}"/>
    <cellStyle name="Migliaia [0] 3 2 9 6" xfId="15046" xr:uid="{B722C1EC-391C-4AFD-A09F-CBCA26164461}"/>
    <cellStyle name="Migliaia [0] 3 20" xfId="31542" xr:uid="{975FB2BE-69D1-4FA4-9D10-81D6AF8FCFE7}"/>
    <cellStyle name="Migliaia [0] 3 21" xfId="14284" xr:uid="{EBBFCC42-EA5D-4968-A1C2-9D6214FF8BD0}"/>
    <cellStyle name="Migliaia [0] 3 3" xfId="1981" xr:uid="{00000000-0005-0000-0000-0000A8090000}"/>
    <cellStyle name="Migliaia [0] 3 3 10" xfId="5360" xr:uid="{00000000-0005-0000-0000-0000A9090000}"/>
    <cellStyle name="Migliaia [0] 3 3 10 2" xfId="34948" xr:uid="{53F975FA-29E4-4250-897A-A83B706F804A}"/>
    <cellStyle name="Migliaia [0] 3 3 10 3" xfId="21831" xr:uid="{09A93247-B847-47CF-B5D8-FA55661B65E0}"/>
    <cellStyle name="Migliaia [0] 3 3 11" xfId="5592" xr:uid="{00000000-0005-0000-0000-0000AA090000}"/>
    <cellStyle name="Migliaia [0] 3 3 11 2" xfId="35180" xr:uid="{CB13E462-D976-4D12-815F-2368AB9F02D2}"/>
    <cellStyle name="Migliaia [0] 3 3 11 3" xfId="22063" xr:uid="{9C6EBDB8-96CC-4864-B75F-0C86F80B7E62}"/>
    <cellStyle name="Migliaia [0] 3 3 12" xfId="5827" xr:uid="{00000000-0005-0000-0000-0000AB090000}"/>
    <cellStyle name="Migliaia [0] 3 3 12 2" xfId="35415" xr:uid="{190DCA5F-01EB-4D3B-B672-4C5087D2A5A3}"/>
    <cellStyle name="Migliaia [0] 3 3 12 3" xfId="22298" xr:uid="{343F7CCA-F42F-428D-BC00-B4FF8EDFE1A0}"/>
    <cellStyle name="Migliaia [0] 3 3 13" xfId="6060" xr:uid="{00000000-0005-0000-0000-0000AC090000}"/>
    <cellStyle name="Migliaia [0] 3 3 13 2" xfId="35648" xr:uid="{0F217F07-6F5E-4A03-B80C-77177294EB50}"/>
    <cellStyle name="Migliaia [0] 3 3 13 3" xfId="22531" xr:uid="{22465993-6C18-4E57-843E-7DAAEA3A12A5}"/>
    <cellStyle name="Migliaia [0] 3 3 14" xfId="6300" xr:uid="{00000000-0005-0000-0000-0000AD090000}"/>
    <cellStyle name="Migliaia [0] 3 3 14 2" xfId="35881" xr:uid="{62C7FB93-BCD7-4734-878D-2B7D54746BB6}"/>
    <cellStyle name="Migliaia [0] 3 3 14 3" xfId="22771" xr:uid="{06CBEC43-6E5F-4136-90FC-E99FE9A781C9}"/>
    <cellStyle name="Migliaia [0] 3 3 15" xfId="6663" xr:uid="{D61B3762-5966-4C8B-ACC6-B28EA356327F}"/>
    <cellStyle name="Migliaia [0] 3 3 15 2" xfId="36224" xr:uid="{75034799-9853-4188-9047-88012C77F046}"/>
    <cellStyle name="Migliaia [0] 3 3 15 3" xfId="23118" xr:uid="{FBC82D78-FE3C-4DA9-BC18-289A42854262}"/>
    <cellStyle name="Migliaia [0] 3 3 16" xfId="10575" xr:uid="{5568A697-5EE6-4C57-AF98-7761B88B3AA1}"/>
    <cellStyle name="Migliaia [0] 3 3 16 2" xfId="40075" xr:uid="{F4473A34-BED6-4860-B2CB-D6ABC443F88E}"/>
    <cellStyle name="Migliaia [0] 3 3 16 3" xfId="26978" xr:uid="{C78E4259-766C-4346-996D-4D3B8AB2B74F}"/>
    <cellStyle name="Migliaia [0] 3 3 17" xfId="18519" xr:uid="{318DBF93-C4BD-4D09-A505-6CF3F2FF9F29}"/>
    <cellStyle name="Migliaia [0] 3 3 18" xfId="31652" xr:uid="{A14722E8-68B9-49CA-A695-B66DD060795C}"/>
    <cellStyle name="Migliaia [0] 3 3 19" xfId="14392" xr:uid="{7F6EE18F-C1F6-4AE3-92FB-D9490E559EB1}"/>
    <cellStyle name="Migliaia [0] 3 3 2" xfId="2180" xr:uid="{00000000-0005-0000-0000-0000AE090000}"/>
    <cellStyle name="Migliaia [0] 3 3 2 10" xfId="5708" xr:uid="{00000000-0005-0000-0000-0000AF090000}"/>
    <cellStyle name="Migliaia [0] 3 3 2 10 2" xfId="35296" xr:uid="{43B4A684-4EC7-4019-94B0-EFF2A8F14269}"/>
    <cellStyle name="Migliaia [0] 3 3 2 10 3" xfId="22179" xr:uid="{C216D92C-C422-496F-9393-D33ABBD40D34}"/>
    <cellStyle name="Migliaia [0] 3 3 2 11" xfId="5943" xr:uid="{00000000-0005-0000-0000-0000B0090000}"/>
    <cellStyle name="Migliaia [0] 3 3 2 11 2" xfId="35531" xr:uid="{B56AFF38-5C98-4BCA-822B-0795C6BE82F6}"/>
    <cellStyle name="Migliaia [0] 3 3 2 11 3" xfId="22414" xr:uid="{E0AF3024-CD49-418C-89B0-913A552F16FC}"/>
    <cellStyle name="Migliaia [0] 3 3 2 12" xfId="6176" xr:uid="{00000000-0005-0000-0000-0000B1090000}"/>
    <cellStyle name="Migliaia [0] 3 3 2 12 2" xfId="35764" xr:uid="{BE3F434C-9D7C-4BD3-BDA8-C4759175F306}"/>
    <cellStyle name="Migliaia [0] 3 3 2 12 3" xfId="22647" xr:uid="{4BB490D3-A738-4753-8F22-2EAB20820C79}"/>
    <cellStyle name="Migliaia [0] 3 3 2 13" xfId="6416" xr:uid="{00000000-0005-0000-0000-0000B2090000}"/>
    <cellStyle name="Migliaia [0] 3 3 2 13 2" xfId="35997" xr:uid="{FF890731-167E-4729-8FA0-A8C8885AC29F}"/>
    <cellStyle name="Migliaia [0] 3 3 2 13 3" xfId="22887" xr:uid="{89D039B6-8D7B-436F-90BE-C17184023559}"/>
    <cellStyle name="Migliaia [0] 3 3 2 14" xfId="7048" xr:uid="{EB885FE7-191D-4A3A-B860-F0AFED3D8555}"/>
    <cellStyle name="Migliaia [0] 3 3 2 14 2" xfId="36602" xr:uid="{2C7A35B6-5C47-4919-8F54-D41B50214836}"/>
    <cellStyle name="Migliaia [0] 3 3 2 14 3" xfId="23496" xr:uid="{D3FEC1FC-FA35-41A8-ACC1-2ACBE904EB48}"/>
    <cellStyle name="Migliaia [0] 3 3 2 15" xfId="10878" xr:uid="{0ABD9B30-32EA-4BAC-9163-700730ED63A0}"/>
    <cellStyle name="Migliaia [0] 3 3 2 15 2" xfId="40378" xr:uid="{AE4CEA14-C4F0-4C65-BAEA-4E409A792680}"/>
    <cellStyle name="Migliaia [0] 3 3 2 15 3" xfId="27281" xr:uid="{ED9C74A0-1B24-40C5-A005-3F29741980D4}"/>
    <cellStyle name="Migliaia [0] 3 3 2 16" xfId="18665" xr:uid="{56192795-559F-407C-B116-AB0327A748C7}"/>
    <cellStyle name="Migliaia [0] 3 3 2 17" xfId="31797" xr:uid="{390C8F1E-9BDF-40CD-8F4A-A8CA414477C0}"/>
    <cellStyle name="Migliaia [0] 3 3 2 18" xfId="14770" xr:uid="{9C0483CB-3B56-4AD9-9A86-86ADEBC57BD3}"/>
    <cellStyle name="Migliaia [0] 3 3 2 2" xfId="2518" xr:uid="{00000000-0005-0000-0000-0000B3090000}"/>
    <cellStyle name="Migliaia [0] 3 3 2 2 2" xfId="4071" xr:uid="{00000000-0005-0000-0000-0000B4090000}"/>
    <cellStyle name="Migliaia [0] 3 3 2 2 2 2" xfId="9448" xr:uid="{2A1F2014-6E33-4F38-B172-27D3343D8D1B}"/>
    <cellStyle name="Migliaia [0] 3 3 2 2 2 2 2" xfId="38959" xr:uid="{6B89DFC7-0375-4B0C-8D60-CD7EA4FAEEF8}"/>
    <cellStyle name="Migliaia [0] 3 3 2 2 2 2 3" xfId="25861" xr:uid="{BC56DA53-863A-4A1E-AF01-10E5A6C06632}"/>
    <cellStyle name="Migliaia [0] 3 3 2 2 2 3" xfId="13217" xr:uid="{D4C2B603-B28F-421D-9E8B-891A1900868B}"/>
    <cellStyle name="Migliaia [0] 3 3 2 2 2 3 2" xfId="42717" xr:uid="{F0BD0564-322A-4FB0-B677-135B45A12F27}"/>
    <cellStyle name="Migliaia [0] 3 3 2 2 2 3 3" xfId="29620" xr:uid="{BEFEFFE6-1EA4-445F-9501-6F48811C1241}"/>
    <cellStyle name="Migliaia [0] 3 3 2 2 2 4" xfId="20542" xr:uid="{0262C2E2-2A5E-496B-AB32-70964391C6DA}"/>
    <cellStyle name="Migliaia [0] 3 3 2 2 2 5" xfId="33661" xr:uid="{50946804-126C-4F9A-BA69-280DE38804D7}"/>
    <cellStyle name="Migliaia [0] 3 3 2 2 2 6" xfId="17127" xr:uid="{24C69D0E-01EF-4E48-A655-942BDCE076A5}"/>
    <cellStyle name="Migliaia [0] 3 3 2 2 3" xfId="7908" xr:uid="{F29FAB54-DA18-4B62-A371-71E9BEEB6738}"/>
    <cellStyle name="Migliaia [0] 3 3 2 2 3 2" xfId="37419" xr:uid="{D6FD9AC7-5DA3-49D1-9E73-A11B856B9DC1}"/>
    <cellStyle name="Migliaia [0] 3 3 2 2 3 3" xfId="24321" xr:uid="{F1782836-1A68-4B31-96C7-2D3DA6FDE2B9}"/>
    <cellStyle name="Migliaia [0] 3 3 2 2 4" xfId="11701" xr:uid="{7A5573F3-F619-40AD-BBF9-70A7EDF6339F}"/>
    <cellStyle name="Migliaia [0] 3 3 2 2 4 2" xfId="41201" xr:uid="{96D98F86-E6BB-4189-9DC7-3D0B76FB3089}"/>
    <cellStyle name="Migliaia [0] 3 3 2 2 4 3" xfId="28104" xr:uid="{88C19EBB-0169-4675-BC69-AAA72DAAC1C2}"/>
    <cellStyle name="Migliaia [0] 3 3 2 2 5" xfId="19002" xr:uid="{19365CDB-40D2-4EBE-83E0-2883C9C28A15}"/>
    <cellStyle name="Migliaia [0] 3 3 2 2 6" xfId="32126" xr:uid="{9AA880BE-B506-439B-9E56-C10B5A48A86E}"/>
    <cellStyle name="Migliaia [0] 3 3 2 2 7" xfId="15587" xr:uid="{B6A759D7-9068-4FFA-A92E-89717DF9387E}"/>
    <cellStyle name="Migliaia [0] 3 3 2 3" xfId="2753" xr:uid="{00000000-0005-0000-0000-0000B5090000}"/>
    <cellStyle name="Migliaia [0] 3 3 2 3 2" xfId="4306" xr:uid="{00000000-0005-0000-0000-0000B6090000}"/>
    <cellStyle name="Migliaia [0] 3 3 2 3 2 2" xfId="9683" xr:uid="{5CD66198-0488-44A1-B766-2451B733DD75}"/>
    <cellStyle name="Migliaia [0] 3 3 2 3 2 2 2" xfId="39194" xr:uid="{5072C5F2-4450-4578-8286-CC31DA06BC12}"/>
    <cellStyle name="Migliaia [0] 3 3 2 3 2 2 3" xfId="26096" xr:uid="{D949E02A-3617-40D2-8548-AF9A46BBBF45}"/>
    <cellStyle name="Migliaia [0] 3 3 2 3 2 3" xfId="13452" xr:uid="{1F4413D2-89EF-4A62-B7B2-BF76F260F59B}"/>
    <cellStyle name="Migliaia [0] 3 3 2 3 2 3 2" xfId="42952" xr:uid="{6FF16405-52BA-4178-B19B-591AB19C312C}"/>
    <cellStyle name="Migliaia [0] 3 3 2 3 2 3 3" xfId="29855" xr:uid="{FF6B21D0-B0A9-44E1-97BB-3F25E9D0299F}"/>
    <cellStyle name="Migliaia [0] 3 3 2 3 2 4" xfId="20777" xr:uid="{7B5A168B-F052-4243-9571-965C96352258}"/>
    <cellStyle name="Migliaia [0] 3 3 2 3 2 5" xfId="33895" xr:uid="{B315933F-D09D-49D4-BA84-8C01959EFDA7}"/>
    <cellStyle name="Migliaia [0] 3 3 2 3 2 6" xfId="17362" xr:uid="{6FB6FDCF-47FF-4F6E-B15C-C10354D59438}"/>
    <cellStyle name="Migliaia [0] 3 3 2 3 3" xfId="8143" xr:uid="{A7BFB96C-C60F-4A48-ADCE-1B2D56105531}"/>
    <cellStyle name="Migliaia [0] 3 3 2 3 3 2" xfId="37654" xr:uid="{461F452E-A200-49FA-9A09-0B486669A016}"/>
    <cellStyle name="Migliaia [0] 3 3 2 3 3 3" xfId="24556" xr:uid="{262D4F37-2B1E-49C1-AE9A-45A28583A365}"/>
    <cellStyle name="Migliaia [0] 3 3 2 3 4" xfId="11936" xr:uid="{77DD0CEC-13EA-4B1B-905C-BCAC9530CAFF}"/>
    <cellStyle name="Migliaia [0] 3 3 2 3 4 2" xfId="41436" xr:uid="{DCB71506-CFD4-469E-BBF0-4949A9105259}"/>
    <cellStyle name="Migliaia [0] 3 3 2 3 4 3" xfId="28339" xr:uid="{0812E5F5-BFE1-45A0-970E-8EE234211081}"/>
    <cellStyle name="Migliaia [0] 3 3 2 3 5" xfId="19237" xr:uid="{62D3BB6A-BC1A-4DF5-A904-BFA32937372F}"/>
    <cellStyle name="Migliaia [0] 3 3 2 3 6" xfId="32360" xr:uid="{A67FA587-9C57-4D74-927A-CD8928F752A0}"/>
    <cellStyle name="Migliaia [0] 3 3 2 3 7" xfId="15822" xr:uid="{4E62A31F-DA51-4D11-BC74-808F7A28FC6C}"/>
    <cellStyle name="Migliaia [0] 3 3 2 4" xfId="2989" xr:uid="{00000000-0005-0000-0000-0000B7090000}"/>
    <cellStyle name="Migliaia [0] 3 3 2 4 2" xfId="4542" xr:uid="{00000000-0005-0000-0000-0000B8090000}"/>
    <cellStyle name="Migliaia [0] 3 3 2 4 2 2" xfId="9919" xr:uid="{114267E2-FDBF-4016-AEEC-61FB08D9026C}"/>
    <cellStyle name="Migliaia [0] 3 3 2 4 2 2 2" xfId="39430" xr:uid="{08248FAB-DAAB-4E86-9767-9F1FE9FA0D95}"/>
    <cellStyle name="Migliaia [0] 3 3 2 4 2 2 3" xfId="26332" xr:uid="{8EFEF567-C9C7-49A5-BB15-499BAA482E24}"/>
    <cellStyle name="Migliaia [0] 3 3 2 4 2 3" xfId="13688" xr:uid="{966656CD-36F6-435F-A5E8-9CE9F9DAFD1D}"/>
    <cellStyle name="Migliaia [0] 3 3 2 4 2 3 2" xfId="43188" xr:uid="{5DE5BBE2-0B53-4471-8FE6-E053B6329467}"/>
    <cellStyle name="Migliaia [0] 3 3 2 4 2 3 3" xfId="30091" xr:uid="{BB6BBE6E-37BF-425F-8FA2-C61A3F45D003}"/>
    <cellStyle name="Migliaia [0] 3 3 2 4 2 4" xfId="21013" xr:uid="{FF31DFA7-DF47-48DF-82FA-918D5006CFD9}"/>
    <cellStyle name="Migliaia [0] 3 3 2 4 2 5" xfId="34130" xr:uid="{AC903A7E-7AB2-4F39-BC3C-ED1415D2D565}"/>
    <cellStyle name="Migliaia [0] 3 3 2 4 2 6" xfId="17598" xr:uid="{8E8CD083-3DFD-4801-8E5A-DEE2F73C3924}"/>
    <cellStyle name="Migliaia [0] 3 3 2 4 3" xfId="8379" xr:uid="{D87FECEC-8445-4DD5-9582-AC405EBD2490}"/>
    <cellStyle name="Migliaia [0] 3 3 2 4 3 2" xfId="37890" xr:uid="{8505AC41-3700-43BB-83AC-D2BDD9B393D8}"/>
    <cellStyle name="Migliaia [0] 3 3 2 4 3 3" xfId="24792" xr:uid="{2C0DEF62-95D6-47A0-B259-EB444A76ABA0}"/>
    <cellStyle name="Migliaia [0] 3 3 2 4 4" xfId="12172" xr:uid="{4E2DEDEE-6558-4A8D-8EE2-E20DDEFAE6C1}"/>
    <cellStyle name="Migliaia [0] 3 3 2 4 4 2" xfId="41672" xr:uid="{23799E1B-DE19-46CF-BBEF-6C25BC7B197A}"/>
    <cellStyle name="Migliaia [0] 3 3 2 4 4 3" xfId="28575" xr:uid="{7AA25F6B-0BBA-42E2-9337-822888FD5CE6}"/>
    <cellStyle name="Migliaia [0] 3 3 2 4 5" xfId="19473" xr:uid="{F797599F-971A-4419-90F1-811F8B61F86D}"/>
    <cellStyle name="Migliaia [0] 3 3 2 4 6" xfId="32595" xr:uid="{DDEBB772-7FF7-415E-A18F-D42AB2B2BEA0}"/>
    <cellStyle name="Migliaia [0] 3 3 2 4 7" xfId="16058" xr:uid="{4C7BBB07-D134-4C38-8C3B-D413A9425107}"/>
    <cellStyle name="Migliaia [0] 3 3 2 5" xfId="3224" xr:uid="{00000000-0005-0000-0000-0000B9090000}"/>
    <cellStyle name="Migliaia [0] 3 3 2 5 2" xfId="4776" xr:uid="{00000000-0005-0000-0000-0000BA090000}"/>
    <cellStyle name="Migliaia [0] 3 3 2 5 2 2" xfId="10153" xr:uid="{719A8B5B-E96B-49DC-A769-1064D89F1162}"/>
    <cellStyle name="Migliaia [0] 3 3 2 5 2 2 2" xfId="39664" xr:uid="{57E0ABDA-B4EC-4659-B54A-26058E824D41}"/>
    <cellStyle name="Migliaia [0] 3 3 2 5 2 2 3" xfId="26566" xr:uid="{CC43E28F-D511-4ACA-B08C-96E3609BFBEC}"/>
    <cellStyle name="Migliaia [0] 3 3 2 5 2 3" xfId="13922" xr:uid="{06255C67-95EB-48D2-8429-31F88CB9A79E}"/>
    <cellStyle name="Migliaia [0] 3 3 2 5 2 3 2" xfId="43422" xr:uid="{8846DFF5-CA7A-4896-A193-67EC224707F7}"/>
    <cellStyle name="Migliaia [0] 3 3 2 5 2 3 3" xfId="30325" xr:uid="{91637403-EE22-4CCE-BF18-5D5872D50CD5}"/>
    <cellStyle name="Migliaia [0] 3 3 2 5 2 4" xfId="21247" xr:uid="{1E24F181-1EDD-4C50-84FA-EB80FC2465DF}"/>
    <cellStyle name="Migliaia [0] 3 3 2 5 2 5" xfId="34364" xr:uid="{8DF8E577-2F25-4480-991A-073118FB6BD3}"/>
    <cellStyle name="Migliaia [0] 3 3 2 5 2 6" xfId="17832" xr:uid="{103206D9-3B8B-4687-9F51-F38EBB1843B3}"/>
    <cellStyle name="Migliaia [0] 3 3 2 5 3" xfId="8614" xr:uid="{658FF35B-4F72-4552-84CD-F3BCCF21DFF8}"/>
    <cellStyle name="Migliaia [0] 3 3 2 5 3 2" xfId="38125" xr:uid="{59232947-BE12-418F-BFE6-2876E7EFED18}"/>
    <cellStyle name="Migliaia [0] 3 3 2 5 3 3" xfId="25027" xr:uid="{0ACE3FEA-0C20-418D-B252-555C71EDA793}"/>
    <cellStyle name="Migliaia [0] 3 3 2 5 4" xfId="12407" xr:uid="{B2ADF2DA-05E9-41FF-AE43-1FD9852DAF83}"/>
    <cellStyle name="Migliaia [0] 3 3 2 5 4 2" xfId="41907" xr:uid="{1D70DFB0-72B1-42C4-B9F0-FA70EB34806C}"/>
    <cellStyle name="Migliaia [0] 3 3 2 5 4 3" xfId="28810" xr:uid="{344FB5DA-A337-4734-B6C8-A1DFB0B20C5F}"/>
    <cellStyle name="Migliaia [0] 3 3 2 5 5" xfId="19708" xr:uid="{4E974014-1F13-4F3B-B580-C8A807A8CBC7}"/>
    <cellStyle name="Migliaia [0] 3 3 2 5 6" xfId="32829" xr:uid="{7ED926DF-CF9C-4DE2-8C59-D87C92134FB4}"/>
    <cellStyle name="Migliaia [0] 3 3 2 5 7" xfId="16293" xr:uid="{61F91D3F-317C-4523-85E3-48FAFD6E4A78}"/>
    <cellStyle name="Migliaia [0] 3 3 2 6" xfId="3740" xr:uid="{00000000-0005-0000-0000-0000BB090000}"/>
    <cellStyle name="Migliaia [0] 3 3 2 6 2" xfId="9118" xr:uid="{AE16EB80-EFEF-45DA-AA0F-90CC60B3CEAC}"/>
    <cellStyle name="Migliaia [0] 3 3 2 6 2 2" xfId="38629" xr:uid="{CB80E2B8-4CE1-4833-93B6-FA26CADAB358}"/>
    <cellStyle name="Migliaia [0] 3 3 2 6 2 3" xfId="25531" xr:uid="{EDA1C1E6-EBEE-443D-BCAC-26ADC067B2D5}"/>
    <cellStyle name="Migliaia [0] 3 3 2 6 3" xfId="12887" xr:uid="{CD637231-D746-4D44-B35F-05EA8B2C736D}"/>
    <cellStyle name="Migliaia [0] 3 3 2 6 3 2" xfId="42387" xr:uid="{AABC8803-3A25-4FF6-8711-1A86FA4FF94B}"/>
    <cellStyle name="Migliaia [0] 3 3 2 6 3 3" xfId="29290" xr:uid="{AFDE7A43-0056-401B-A237-6A96C3472BE1}"/>
    <cellStyle name="Migliaia [0] 3 3 2 6 4" xfId="20212" xr:uid="{B1CA6DCB-1C23-492F-89C9-AC2BEFE1D8BD}"/>
    <cellStyle name="Migliaia [0] 3 3 2 6 5" xfId="33332" xr:uid="{4C1216E9-3F7F-40CB-9FC0-8012184FAC82}"/>
    <cellStyle name="Migliaia [0] 3 3 2 6 6" xfId="16797" xr:uid="{4EC861D5-E497-4A4A-B735-DAA1F83EF1C3}"/>
    <cellStyle name="Migliaia [0] 3 3 2 7" xfId="5010" xr:uid="{00000000-0005-0000-0000-0000BC090000}"/>
    <cellStyle name="Migliaia [0] 3 3 2 7 2" xfId="7571" xr:uid="{C889C2F7-53CA-493A-BFB8-A60BE1539FEF}"/>
    <cellStyle name="Migliaia [0] 3 3 2 7 2 2" xfId="37089" xr:uid="{134AA46A-C189-4F9D-83CA-001E39F6137D}"/>
    <cellStyle name="Migliaia [0] 3 3 2 7 2 3" xfId="23984" xr:uid="{CD8875C8-3449-4037-B585-9BE8DE3E91AD}"/>
    <cellStyle name="Migliaia [0] 3 3 2 7 3" xfId="11371" xr:uid="{3C09EAD6-8DA6-4265-8342-B58725927F62}"/>
    <cellStyle name="Migliaia [0] 3 3 2 7 3 2" xfId="40871" xr:uid="{816B131E-A0E2-418A-853E-A960E9020585}"/>
    <cellStyle name="Migliaia [0] 3 3 2 7 3 3" xfId="27774" xr:uid="{81AFF4EB-A847-4E8A-9949-673B18B1A1C8}"/>
    <cellStyle name="Migliaia [0] 3 3 2 7 4" xfId="21481" xr:uid="{48B57528-7420-4B68-827A-4E828085CD29}"/>
    <cellStyle name="Migliaia [0] 3 3 2 7 5" xfId="34598" xr:uid="{68C9A137-36EA-4053-AA84-1420565B73AC}"/>
    <cellStyle name="Migliaia [0] 3 3 2 7 6" xfId="15257" xr:uid="{40C37AFE-C0EE-43E0-A81F-D0580F948E8E}"/>
    <cellStyle name="Migliaia [0] 3 3 2 8" xfId="5243" xr:uid="{00000000-0005-0000-0000-0000BD090000}"/>
    <cellStyle name="Migliaia [0] 3 3 2 8 2" xfId="10394" xr:uid="{E335C691-BAC8-4FFD-9870-870C05B5900C}"/>
    <cellStyle name="Migliaia [0] 3 3 2 8 2 2" xfId="39898" xr:uid="{9A0A8C57-D4D7-4BDE-91A2-C60E38DEAE69}"/>
    <cellStyle name="Migliaia [0] 3 3 2 8 2 3" xfId="26800" xr:uid="{1F6A176A-4DA9-47D5-AA4C-32FF51DF0765}"/>
    <cellStyle name="Migliaia [0] 3 3 2 8 3" xfId="14156" xr:uid="{1890D89E-9FA8-4A45-9BE8-7A94612F72BD}"/>
    <cellStyle name="Migliaia [0] 3 3 2 8 3 2" xfId="43656" xr:uid="{66E80065-9A1E-48B5-ABE7-061040B83952}"/>
    <cellStyle name="Migliaia [0] 3 3 2 8 3 3" xfId="30559" xr:uid="{50A42C74-FC17-440F-AFF5-9599B5C8180E}"/>
    <cellStyle name="Migliaia [0] 3 3 2 8 4" xfId="21714" xr:uid="{A40FB1A8-2924-4AF2-B14F-23E23240213B}"/>
    <cellStyle name="Migliaia [0] 3 3 2 8 5" xfId="34831" xr:uid="{205E1A44-A477-4176-BF2F-02201F198612}"/>
    <cellStyle name="Migliaia [0] 3 3 2 8 6" xfId="18066" xr:uid="{1511402E-3AEE-4B8C-988C-001B0558198B}"/>
    <cellStyle name="Migliaia [0] 3 3 2 9" xfId="5476" xr:uid="{00000000-0005-0000-0000-0000BE090000}"/>
    <cellStyle name="Migliaia [0] 3 3 2 9 2" xfId="35064" xr:uid="{EBF7ABB2-6F58-47DA-83F9-6592C6225BE0}"/>
    <cellStyle name="Migliaia [0] 3 3 2 9 3" xfId="21947" xr:uid="{B377BA10-AEDF-4DE5-BB92-AA0B5E8ED1CC}"/>
    <cellStyle name="Migliaia [0] 3 3 3" xfId="2402" xr:uid="{00000000-0005-0000-0000-0000BF090000}"/>
    <cellStyle name="Migliaia [0] 3 3 3 2" xfId="3955" xr:uid="{00000000-0005-0000-0000-0000C0090000}"/>
    <cellStyle name="Migliaia [0] 3 3 3 2 2" xfId="9332" xr:uid="{8E376F72-0999-4BC8-B303-9CC588210215}"/>
    <cellStyle name="Migliaia [0] 3 3 3 2 2 2" xfId="38843" xr:uid="{DDE63FCB-5B2E-4246-951F-DDF05185759A}"/>
    <cellStyle name="Migliaia [0] 3 3 3 2 2 3" xfId="25745" xr:uid="{E60E74B5-E04C-4AB5-92A3-B8848DC34503}"/>
    <cellStyle name="Migliaia [0] 3 3 3 2 3" xfId="13101" xr:uid="{217EE525-180D-4F18-ACD3-84EFB3625ADC}"/>
    <cellStyle name="Migliaia [0] 3 3 3 2 3 2" xfId="42601" xr:uid="{2EE49BE5-120E-4BDA-BCB3-B2005FE82F8F}"/>
    <cellStyle name="Migliaia [0] 3 3 3 2 3 3" xfId="29504" xr:uid="{262C18A1-AA02-4BBE-BF35-4E32570AE2CE}"/>
    <cellStyle name="Migliaia [0] 3 3 3 2 4" xfId="20426" xr:uid="{2526A7B5-0D9A-4D67-9655-8F8C6A67D94E}"/>
    <cellStyle name="Migliaia [0] 3 3 3 2 5" xfId="33545" xr:uid="{A5648F18-8B0E-4DAD-A50B-F357B320AD50}"/>
    <cellStyle name="Migliaia [0] 3 3 3 2 6" xfId="17011" xr:uid="{F29661B4-ADDB-46F3-8FA2-F8A072A49854}"/>
    <cellStyle name="Migliaia [0] 3 3 3 3" xfId="7792" xr:uid="{37221684-57F5-47C7-A1D3-521803045D7F}"/>
    <cellStyle name="Migliaia [0] 3 3 3 3 2" xfId="11585" xr:uid="{67C55BBF-766C-4EAC-A765-5B1205727DD5}"/>
    <cellStyle name="Migliaia [0] 3 3 3 3 2 2" xfId="41085" xr:uid="{C4D28A60-E074-4A36-8807-76D90EB5405E}"/>
    <cellStyle name="Migliaia [0] 3 3 3 3 2 3" xfId="27988" xr:uid="{3E93C130-3FE1-4B78-9793-C6FE74AC0F9E}"/>
    <cellStyle name="Migliaia [0] 3 3 3 3 3" xfId="24205" xr:uid="{AE550BE0-9796-4E11-B888-4C654CE3D2A0}"/>
    <cellStyle name="Migliaia [0] 3 3 3 3 4" xfId="37303" xr:uid="{5660540B-33C6-40AE-A357-C4FBBAAC7A58}"/>
    <cellStyle name="Migliaia [0] 3 3 3 3 5" xfId="15471" xr:uid="{A597A005-2ABB-4BAC-9415-9838C87B535E}"/>
    <cellStyle name="Migliaia [0] 3 3 3 4" xfId="6932" xr:uid="{6F64F16B-50C5-491C-B2E6-9F10450DB5A6}"/>
    <cellStyle name="Migliaia [0] 3 3 3 4 2" xfId="36486" xr:uid="{9D0AA723-B21B-434F-92E4-AA31E831B0A1}"/>
    <cellStyle name="Migliaia [0] 3 3 3 4 3" xfId="23380" xr:uid="{C804AD9B-3686-4A72-9E41-BA3FEA45ADE7}"/>
    <cellStyle name="Migliaia [0] 3 3 3 5" xfId="10762" xr:uid="{67D06B86-B812-43D3-B020-B88221247C97}"/>
    <cellStyle name="Migliaia [0] 3 3 3 5 2" xfId="40262" xr:uid="{9B65004B-1AC5-4307-A9FB-494C38F45450}"/>
    <cellStyle name="Migliaia [0] 3 3 3 5 3" xfId="27165" xr:uid="{F9567230-6E1B-41FD-A0DC-C27E54D180CB}"/>
    <cellStyle name="Migliaia [0] 3 3 3 6" xfId="18886" xr:uid="{E723CE5E-FB06-4D55-8B81-FCFF6AABBA7A}"/>
    <cellStyle name="Migliaia [0] 3 3 3 7" xfId="32010" xr:uid="{ADD61E26-3191-4F0C-8824-1531184195CC}"/>
    <cellStyle name="Migliaia [0] 3 3 3 8" xfId="14654" xr:uid="{6D8F9410-9087-48E8-B97F-C6C6A4C5AC8B}"/>
    <cellStyle name="Migliaia [0] 3 3 4" xfId="2637" xr:uid="{00000000-0005-0000-0000-0000C1090000}"/>
    <cellStyle name="Migliaia [0] 3 3 4 2" xfId="4190" xr:uid="{00000000-0005-0000-0000-0000C2090000}"/>
    <cellStyle name="Migliaia [0] 3 3 4 2 2" xfId="9567" xr:uid="{D9C71F53-874F-4DF9-B2DB-162A94F7311A}"/>
    <cellStyle name="Migliaia [0] 3 3 4 2 2 2" xfId="39078" xr:uid="{904BB452-187C-45D7-8581-41C33A26D5E3}"/>
    <cellStyle name="Migliaia [0] 3 3 4 2 2 3" xfId="25980" xr:uid="{0016BCEC-02FE-4F7A-B82B-2F017C3A31E5}"/>
    <cellStyle name="Migliaia [0] 3 3 4 2 3" xfId="13336" xr:uid="{21703594-4141-4447-A433-7375CB237EE4}"/>
    <cellStyle name="Migliaia [0] 3 3 4 2 3 2" xfId="42836" xr:uid="{43B9D085-5832-4BC9-BA05-5AB25ABFB9CD}"/>
    <cellStyle name="Migliaia [0] 3 3 4 2 3 3" xfId="29739" xr:uid="{3537D9EC-4A8C-4717-9FFC-140C8EFF94CB}"/>
    <cellStyle name="Migliaia [0] 3 3 4 2 4" xfId="20661" xr:uid="{2DB03898-8DA5-443C-AB02-022BA7B01B8E}"/>
    <cellStyle name="Migliaia [0] 3 3 4 2 5" xfId="33779" xr:uid="{4CE09579-BD1E-4C61-8DEC-4A929D2AFF5E}"/>
    <cellStyle name="Migliaia [0] 3 3 4 2 6" xfId="17246" xr:uid="{AF5EF684-79DB-45E7-80C9-B4572D9584D6}"/>
    <cellStyle name="Migliaia [0] 3 3 4 3" xfId="8027" xr:uid="{32160DE4-2940-46E9-B56A-AF1DB6BD55DC}"/>
    <cellStyle name="Migliaia [0] 3 3 4 3 2" xfId="37538" xr:uid="{FAD44C73-8295-4EE7-84E2-0D25E8E78B3A}"/>
    <cellStyle name="Migliaia [0] 3 3 4 3 3" xfId="24440" xr:uid="{BAF86891-47AB-4067-8C72-EDEEC96B91E9}"/>
    <cellStyle name="Migliaia [0] 3 3 4 4" xfId="11820" xr:uid="{20B54FC9-DE9E-4996-AA04-9F66BFA233D7}"/>
    <cellStyle name="Migliaia [0] 3 3 4 4 2" xfId="41320" xr:uid="{88FEFB9B-F122-481A-AA32-8926FFFED5F9}"/>
    <cellStyle name="Migliaia [0] 3 3 4 4 3" xfId="28223" xr:uid="{8E676718-05BF-4415-8673-4D6A8A2CBBE9}"/>
    <cellStyle name="Migliaia [0] 3 3 4 5" xfId="19121" xr:uid="{1B41DAD1-E979-4FA4-B048-F49EAC2F5745}"/>
    <cellStyle name="Migliaia [0] 3 3 4 6" xfId="32244" xr:uid="{50DEA85F-8B67-4207-896F-926FE120AA8E}"/>
    <cellStyle name="Migliaia [0] 3 3 4 7" xfId="15706" xr:uid="{3569C965-6CEF-4938-992F-E36361EF3A2E}"/>
    <cellStyle name="Migliaia [0] 3 3 5" xfId="2873" xr:uid="{00000000-0005-0000-0000-0000C3090000}"/>
    <cellStyle name="Migliaia [0] 3 3 5 2" xfId="4426" xr:uid="{00000000-0005-0000-0000-0000C4090000}"/>
    <cellStyle name="Migliaia [0] 3 3 5 2 2" xfId="9803" xr:uid="{286E4216-A1C5-47BC-B56C-C310B80AF0D5}"/>
    <cellStyle name="Migliaia [0] 3 3 5 2 2 2" xfId="39314" xr:uid="{1D9FA2D6-6883-4662-A0D7-8331D118AF86}"/>
    <cellStyle name="Migliaia [0] 3 3 5 2 2 3" xfId="26216" xr:uid="{464DDC24-AFAC-4EC5-AD76-D8920D27F21E}"/>
    <cellStyle name="Migliaia [0] 3 3 5 2 3" xfId="13572" xr:uid="{9A07ABBA-6843-4326-9845-E75A78D7B801}"/>
    <cellStyle name="Migliaia [0] 3 3 5 2 3 2" xfId="43072" xr:uid="{8AC9091D-F1C8-4B7E-80DA-B3AC9852A64C}"/>
    <cellStyle name="Migliaia [0] 3 3 5 2 3 3" xfId="29975" xr:uid="{06FC690D-B7E7-43AC-AC52-2568EC533CD5}"/>
    <cellStyle name="Migliaia [0] 3 3 5 2 4" xfId="20897" xr:uid="{7D2CFC9A-C0B1-4E23-ACA8-F8A11732FC5F}"/>
    <cellStyle name="Migliaia [0] 3 3 5 2 5" xfId="34014" xr:uid="{22845407-6CB1-42E5-9DA9-FDF64A7A0AAE}"/>
    <cellStyle name="Migliaia [0] 3 3 5 2 6" xfId="17482" xr:uid="{73F47A96-D283-41B5-ADFC-D0544DD20FA5}"/>
    <cellStyle name="Migliaia [0] 3 3 5 3" xfId="8263" xr:uid="{B6A3AAE1-8744-45B1-8042-D59D27E74A53}"/>
    <cellStyle name="Migliaia [0] 3 3 5 3 2" xfId="37774" xr:uid="{FE8A5F2B-28D6-4F28-AE66-9E7D022E50B3}"/>
    <cellStyle name="Migliaia [0] 3 3 5 3 3" xfId="24676" xr:uid="{F38F83FE-1582-49BC-BAF4-992E9C741B74}"/>
    <cellStyle name="Migliaia [0] 3 3 5 4" xfId="12056" xr:uid="{A9423EB9-A246-41A7-B086-B0A611002699}"/>
    <cellStyle name="Migliaia [0] 3 3 5 4 2" xfId="41556" xr:uid="{B2C8F55E-F2CA-44FD-8FDA-6CEFD291B062}"/>
    <cellStyle name="Migliaia [0] 3 3 5 4 3" xfId="28459" xr:uid="{36E3B1A8-3F9C-4766-84A5-3344661E95E4}"/>
    <cellStyle name="Migliaia [0] 3 3 5 5" xfId="19357" xr:uid="{E1D3E5B8-AA00-4C0C-BCA6-C9ABBF42B9F4}"/>
    <cellStyle name="Migliaia [0] 3 3 5 6" xfId="32479" xr:uid="{55F7680D-8D27-4B4E-A10E-8BC5F0FE7E86}"/>
    <cellStyle name="Migliaia [0] 3 3 5 7" xfId="15942" xr:uid="{39E0056F-63AF-4700-9A4C-99EB41C4DF28}"/>
    <cellStyle name="Migliaia [0] 3 3 6" xfId="3108" xr:uid="{00000000-0005-0000-0000-0000C5090000}"/>
    <cellStyle name="Migliaia [0] 3 3 6 2" xfId="4660" xr:uid="{00000000-0005-0000-0000-0000C6090000}"/>
    <cellStyle name="Migliaia [0] 3 3 6 2 2" xfId="10037" xr:uid="{F1550B74-3B0F-4548-986B-C812D6FB905F}"/>
    <cellStyle name="Migliaia [0] 3 3 6 2 2 2" xfId="39548" xr:uid="{E1439A5E-7A17-49B6-A73F-DEC289534B69}"/>
    <cellStyle name="Migliaia [0] 3 3 6 2 2 3" xfId="26450" xr:uid="{422E1D34-73B7-42BF-92BD-E5ED804EA745}"/>
    <cellStyle name="Migliaia [0] 3 3 6 2 3" xfId="13806" xr:uid="{74B93E24-BBB4-4891-88AD-1E61595F198C}"/>
    <cellStyle name="Migliaia [0] 3 3 6 2 3 2" xfId="43306" xr:uid="{23501AA3-EA99-4176-A9E8-8ED6F6F60AB5}"/>
    <cellStyle name="Migliaia [0] 3 3 6 2 3 3" xfId="30209" xr:uid="{702D2FDA-240E-46EE-B86A-8F35FAA14CE6}"/>
    <cellStyle name="Migliaia [0] 3 3 6 2 4" xfId="21131" xr:uid="{DC13A677-FEB6-451D-AE9E-505B9AD1C620}"/>
    <cellStyle name="Migliaia [0] 3 3 6 2 5" xfId="34248" xr:uid="{BB5CF000-5C51-4ED0-85F2-A0AF16B1F73A}"/>
    <cellStyle name="Migliaia [0] 3 3 6 2 6" xfId="17716" xr:uid="{11A8D7D1-6202-424B-B2D7-B1BD0919594C}"/>
    <cellStyle name="Migliaia [0] 3 3 6 3" xfId="8498" xr:uid="{4E99E23D-D42E-4258-A4EC-6534615B229A}"/>
    <cellStyle name="Migliaia [0] 3 3 6 3 2" xfId="38009" xr:uid="{A2F35B4D-0ADD-4272-B82A-F7E5DBFB221C}"/>
    <cellStyle name="Migliaia [0] 3 3 6 3 3" xfId="24911" xr:uid="{A615AC72-EA56-42A2-9DDB-3A986C604E6E}"/>
    <cellStyle name="Migliaia [0] 3 3 6 4" xfId="12291" xr:uid="{F81CEC67-5013-4AF6-8E17-E84619A1D2EC}"/>
    <cellStyle name="Migliaia [0] 3 3 6 4 2" xfId="41791" xr:uid="{05E07887-129F-441E-BEE7-95A214FEC0EE}"/>
    <cellStyle name="Migliaia [0] 3 3 6 4 3" xfId="28694" xr:uid="{D583FC18-5C2D-4D21-BF80-7FE487ECAEA1}"/>
    <cellStyle name="Migliaia [0] 3 3 6 5" xfId="19592" xr:uid="{7BD4C142-F642-400B-B7BA-190E78B55932}"/>
    <cellStyle name="Migliaia [0] 3 3 6 6" xfId="32713" xr:uid="{7B2D615A-18E3-47C9-B6B7-82FD2887C8D5}"/>
    <cellStyle name="Migliaia [0] 3 3 6 7" xfId="16177" xr:uid="{1D5DDC61-59D5-4AC7-ADA9-14E5E7C1F27C}"/>
    <cellStyle name="Migliaia [0] 3 3 7" xfId="3590" xr:uid="{00000000-0005-0000-0000-0000C7090000}"/>
    <cellStyle name="Migliaia [0] 3 3 7 2" xfId="8968" xr:uid="{A78870DF-1A9D-4491-8410-4FB2BB7654F4}"/>
    <cellStyle name="Migliaia [0] 3 3 7 2 2" xfId="38479" xr:uid="{E6C5866B-102C-4EB8-881D-E5149D4CD7E9}"/>
    <cellStyle name="Migliaia [0] 3 3 7 2 3" xfId="25381" xr:uid="{4E7D6055-AB42-4B24-8251-64E9FF143A2E}"/>
    <cellStyle name="Migliaia [0] 3 3 7 3" xfId="12741" xr:uid="{868378A5-B707-4BE3-B84F-0C2F8881FE99}"/>
    <cellStyle name="Migliaia [0] 3 3 7 3 2" xfId="42241" xr:uid="{0E5ABF2A-A73B-4B68-95C9-17FD62CE6651}"/>
    <cellStyle name="Migliaia [0] 3 3 7 3 3" xfId="29144" xr:uid="{9576676C-082C-4E97-927B-E9CBD1FAC2B8}"/>
    <cellStyle name="Migliaia [0] 3 3 7 4" xfId="20062" xr:uid="{8E0C78E6-8E03-4B11-B122-58C727D8C9F2}"/>
    <cellStyle name="Migliaia [0] 3 3 7 5" xfId="33183" xr:uid="{299B52A1-9456-4242-A083-9E6815B84E90}"/>
    <cellStyle name="Migliaia [0] 3 3 7 6" xfId="16647" xr:uid="{6FCE9C28-59CF-432F-9645-2E88E0BFD249}"/>
    <cellStyle name="Migliaia [0] 3 3 8" xfId="4894" xr:uid="{00000000-0005-0000-0000-0000C8090000}"/>
    <cellStyle name="Migliaia [0] 3 3 8 2" xfId="7413" xr:uid="{1C636503-0B6F-4DF9-B593-BE13AAC98C26}"/>
    <cellStyle name="Migliaia [0] 3 3 8 2 2" xfId="36940" xr:uid="{C94E39D6-D230-4A5E-AEB0-7D000B41C4E6}"/>
    <cellStyle name="Migliaia [0] 3 3 8 2 3" xfId="23835" xr:uid="{6460ED89-D67E-40DC-9407-5D33131044B6}"/>
    <cellStyle name="Migliaia [0] 3 3 8 3" xfId="11213" xr:uid="{25EAC9C9-9DF5-415A-A8B2-8B7FE6A12081}"/>
    <cellStyle name="Migliaia [0] 3 3 8 3 2" xfId="40713" xr:uid="{A3855D67-8514-4DC7-BF61-ABF23DE6019B}"/>
    <cellStyle name="Migliaia [0] 3 3 8 3 3" xfId="27616" xr:uid="{FB68473A-F913-4793-A21D-0B27BF98E74B}"/>
    <cellStyle name="Migliaia [0] 3 3 8 4" xfId="21365" xr:uid="{7FE67D6D-6800-4A9B-B840-94F2728F1A0E}"/>
    <cellStyle name="Migliaia [0] 3 3 8 5" xfId="34482" xr:uid="{A444921A-A35F-41E4-8EB8-96EA23927B48}"/>
    <cellStyle name="Migliaia [0] 3 3 8 6" xfId="15108" xr:uid="{0259AB06-CE47-4A8A-B13A-43409F01AB80}"/>
    <cellStyle name="Migliaia [0] 3 3 9" xfId="5127" xr:uid="{00000000-0005-0000-0000-0000C9090000}"/>
    <cellStyle name="Migliaia [0] 3 3 9 2" xfId="10278" xr:uid="{5F777DE5-A8BA-4889-A1F4-A6B483C445CA}"/>
    <cellStyle name="Migliaia [0] 3 3 9 2 2" xfId="39782" xr:uid="{74AB6579-FD4D-40FD-AAFB-41680B2BD07B}"/>
    <cellStyle name="Migliaia [0] 3 3 9 2 3" xfId="26684" xr:uid="{2F5CECA1-226B-4A85-AC71-03588759C78F}"/>
    <cellStyle name="Migliaia [0] 3 3 9 3" xfId="14040" xr:uid="{B0CBF55E-DB3C-4821-8CD6-07D1EC4F0119}"/>
    <cellStyle name="Migliaia [0] 3 3 9 3 2" xfId="43540" xr:uid="{76C7DF20-3FDA-4A28-B096-E2401632C422}"/>
    <cellStyle name="Migliaia [0] 3 3 9 3 3" xfId="30443" xr:uid="{C9155ABF-158B-435F-A88E-C004ADB870C7}"/>
    <cellStyle name="Migliaia [0] 3 3 9 4" xfId="21598" xr:uid="{E1089524-17E4-447D-8BED-7A15046862A5}"/>
    <cellStyle name="Migliaia [0] 3 3 9 5" xfId="34715" xr:uid="{FC46E01D-1FB1-4BFA-9586-49FD31ECC69B}"/>
    <cellStyle name="Migliaia [0] 3 3 9 6" xfId="17950" xr:uid="{6E9B5D3F-60ED-42FB-ABC4-A2CEA1EF6BDC}"/>
    <cellStyle name="Migliaia [0] 3 4" xfId="2110" xr:uid="{00000000-0005-0000-0000-0000CA090000}"/>
    <cellStyle name="Migliaia [0] 3 4 10" xfId="5646" xr:uid="{00000000-0005-0000-0000-0000CB090000}"/>
    <cellStyle name="Migliaia [0] 3 4 10 2" xfId="35234" xr:uid="{13E75B8C-8844-45CA-ACFA-15EAB60D5AA1}"/>
    <cellStyle name="Migliaia [0] 3 4 10 3" xfId="22117" xr:uid="{C82CEC07-10BC-496C-B764-D0E106C0285C}"/>
    <cellStyle name="Migliaia [0] 3 4 11" xfId="5881" xr:uid="{00000000-0005-0000-0000-0000CC090000}"/>
    <cellStyle name="Migliaia [0] 3 4 11 2" xfId="35469" xr:uid="{09A7D97C-C559-4499-A681-E289B5DDD0AF}"/>
    <cellStyle name="Migliaia [0] 3 4 11 3" xfId="22352" xr:uid="{D4B654C1-53D9-478B-B577-03D430823B71}"/>
    <cellStyle name="Migliaia [0] 3 4 12" xfId="6114" xr:uid="{00000000-0005-0000-0000-0000CD090000}"/>
    <cellStyle name="Migliaia [0] 3 4 12 2" xfId="35702" xr:uid="{6FBA3A05-C239-4B95-98A7-4E4605C0580C}"/>
    <cellStyle name="Migliaia [0] 3 4 12 3" xfId="22585" xr:uid="{0A98BBCA-795C-4C3A-B17B-2D6BAA737804}"/>
    <cellStyle name="Migliaia [0] 3 4 13" xfId="6354" xr:uid="{00000000-0005-0000-0000-0000CE090000}"/>
    <cellStyle name="Migliaia [0] 3 4 13 2" xfId="35935" xr:uid="{E5B1E73C-082A-4168-A2BE-B355C593DDE3}"/>
    <cellStyle name="Migliaia [0] 3 4 13 3" xfId="22825" xr:uid="{37AD2132-F2DA-4865-A2AC-F428C058CEF9}"/>
    <cellStyle name="Migliaia [0] 3 4 14" xfId="6986" xr:uid="{CF6319B9-8F3A-4912-9EE8-66A8689B92E7}"/>
    <cellStyle name="Migliaia [0] 3 4 14 2" xfId="36540" xr:uid="{617EF2B5-90DD-4E2D-BBC5-7DF34601745B}"/>
    <cellStyle name="Migliaia [0] 3 4 14 3" xfId="23434" xr:uid="{ECFA7617-363D-40EF-B1D5-3A5496B2ED1C}"/>
    <cellStyle name="Migliaia [0] 3 4 15" xfId="10816" xr:uid="{5D4E9879-F114-4987-9EEB-1DA7807D1FBE}"/>
    <cellStyle name="Migliaia [0] 3 4 15 2" xfId="40316" xr:uid="{12853F84-9920-42A6-B963-0746DD30E463}"/>
    <cellStyle name="Migliaia [0] 3 4 15 3" xfId="27219" xr:uid="{D37E575A-4419-4D4B-8095-2DDAD267E2E6}"/>
    <cellStyle name="Migliaia [0] 3 4 16" xfId="18603" xr:uid="{64C6D947-3ACA-4182-AB91-A36FE46F59DF}"/>
    <cellStyle name="Migliaia [0] 3 4 17" xfId="31735" xr:uid="{5E01D6B7-48C9-46AA-8114-821C5E30A606}"/>
    <cellStyle name="Migliaia [0] 3 4 18" xfId="14708" xr:uid="{2A77290E-53D2-404D-85E6-BB2CA5F8E1BF}"/>
    <cellStyle name="Migliaia [0] 3 4 2" xfId="2456" xr:uid="{00000000-0005-0000-0000-0000CF090000}"/>
    <cellStyle name="Migliaia [0] 3 4 2 2" xfId="4009" xr:uid="{00000000-0005-0000-0000-0000D0090000}"/>
    <cellStyle name="Migliaia [0] 3 4 2 2 2" xfId="9386" xr:uid="{C4397BBA-BE95-42DE-8B38-893CE3B865DC}"/>
    <cellStyle name="Migliaia [0] 3 4 2 2 2 2" xfId="38897" xr:uid="{AB9D46B8-9034-4CA1-B553-7F40529AD09D}"/>
    <cellStyle name="Migliaia [0] 3 4 2 2 2 3" xfId="25799" xr:uid="{E514AEFB-15F7-4E63-A583-6C663582DAD1}"/>
    <cellStyle name="Migliaia [0] 3 4 2 2 3" xfId="13155" xr:uid="{EBFE949C-EC77-4CA5-9466-93A4860282D3}"/>
    <cellStyle name="Migliaia [0] 3 4 2 2 3 2" xfId="42655" xr:uid="{72E5B5CD-19BD-4AC5-8E2B-3D83A948CE5B}"/>
    <cellStyle name="Migliaia [0] 3 4 2 2 3 3" xfId="29558" xr:uid="{741198B8-FB4A-41E7-A5A5-93AEDBDC5AE6}"/>
    <cellStyle name="Migliaia [0] 3 4 2 2 4" xfId="20480" xr:uid="{73D16D9B-593D-469E-8808-AE8BE1C12AC2}"/>
    <cellStyle name="Migliaia [0] 3 4 2 2 5" xfId="33599" xr:uid="{198730A6-23CC-4E9E-818E-0071DED0F18B}"/>
    <cellStyle name="Migliaia [0] 3 4 2 2 6" xfId="17065" xr:uid="{14B7C5E2-444B-4CA9-860F-DF1B013C8DAE}"/>
    <cellStyle name="Migliaia [0] 3 4 2 3" xfId="7846" xr:uid="{C0BB041A-7B70-4B0F-A4D5-70098C9EC427}"/>
    <cellStyle name="Migliaia [0] 3 4 2 3 2" xfId="37357" xr:uid="{5EE06DAD-8BD6-45F5-9E80-39E8ABE27483}"/>
    <cellStyle name="Migliaia [0] 3 4 2 3 3" xfId="24259" xr:uid="{F67B7F7B-AD88-45B4-AB32-52D7612D4D19}"/>
    <cellStyle name="Migliaia [0] 3 4 2 4" xfId="11639" xr:uid="{E8299B79-76EE-4D26-A004-B821E328BDE7}"/>
    <cellStyle name="Migliaia [0] 3 4 2 4 2" xfId="41139" xr:uid="{5EB94083-165C-4D1F-A9DA-F47BB57F0C41}"/>
    <cellStyle name="Migliaia [0] 3 4 2 4 3" xfId="28042" xr:uid="{DB155F20-6CFA-4A94-9D23-D3256AD16285}"/>
    <cellStyle name="Migliaia [0] 3 4 2 5" xfId="18940" xr:uid="{DD4F3CFE-C4A4-404B-B2AC-3229CC822503}"/>
    <cellStyle name="Migliaia [0] 3 4 2 6" xfId="32064" xr:uid="{E2ABF65E-AC0C-43D2-8C91-32160DC098F8}"/>
    <cellStyle name="Migliaia [0] 3 4 2 7" xfId="15525" xr:uid="{3166E413-4C98-4297-9844-3FA5277ACD31}"/>
    <cellStyle name="Migliaia [0] 3 4 3" xfId="2691" xr:uid="{00000000-0005-0000-0000-0000D1090000}"/>
    <cellStyle name="Migliaia [0] 3 4 3 2" xfId="4244" xr:uid="{00000000-0005-0000-0000-0000D2090000}"/>
    <cellStyle name="Migliaia [0] 3 4 3 2 2" xfId="9621" xr:uid="{B6DA25BC-B70F-491A-B371-A92E9A60F7A5}"/>
    <cellStyle name="Migliaia [0] 3 4 3 2 2 2" xfId="39132" xr:uid="{30FC4C96-2BDF-4536-BD7A-EEB13131F7D8}"/>
    <cellStyle name="Migliaia [0] 3 4 3 2 2 3" xfId="26034" xr:uid="{992E2A69-B715-4911-BA74-CBF5AACD6B15}"/>
    <cellStyle name="Migliaia [0] 3 4 3 2 3" xfId="13390" xr:uid="{67DB2B75-B4BA-426E-A7DF-E2728D054A61}"/>
    <cellStyle name="Migliaia [0] 3 4 3 2 3 2" xfId="42890" xr:uid="{B8D45B60-0549-4619-900B-9B387CFB5BC6}"/>
    <cellStyle name="Migliaia [0] 3 4 3 2 3 3" xfId="29793" xr:uid="{156771E8-CDB0-4BB6-A333-72BFE7209B93}"/>
    <cellStyle name="Migliaia [0] 3 4 3 2 4" xfId="20715" xr:uid="{A43ACD51-0D65-4E44-84F8-BD95421BA78B}"/>
    <cellStyle name="Migliaia [0] 3 4 3 2 5" xfId="33833" xr:uid="{0D2F3404-098B-40B0-9FDE-56A792034B37}"/>
    <cellStyle name="Migliaia [0] 3 4 3 2 6" xfId="17300" xr:uid="{40ACC8AD-4F6F-471E-AAAB-ED74ACDCC172}"/>
    <cellStyle name="Migliaia [0] 3 4 3 3" xfId="8081" xr:uid="{7CA18A4D-8CF1-41CB-9C58-1D2EB0BF43F9}"/>
    <cellStyle name="Migliaia [0] 3 4 3 3 2" xfId="37592" xr:uid="{F6451D24-B674-4962-AEA6-74F868591B67}"/>
    <cellStyle name="Migliaia [0] 3 4 3 3 3" xfId="24494" xr:uid="{4C0DD91A-2925-418C-BE37-2236385DB897}"/>
    <cellStyle name="Migliaia [0] 3 4 3 4" xfId="11874" xr:uid="{1CD5045E-612F-42C5-83B0-AD7C3A9CE56D}"/>
    <cellStyle name="Migliaia [0] 3 4 3 4 2" xfId="41374" xr:uid="{489F9AD1-007A-47FF-9030-36D86F81A010}"/>
    <cellStyle name="Migliaia [0] 3 4 3 4 3" xfId="28277" xr:uid="{038B28EF-8C72-4F7B-901F-984D206C685E}"/>
    <cellStyle name="Migliaia [0] 3 4 3 5" xfId="19175" xr:uid="{F1E84D32-E16D-4E4E-B2EB-9813E381B326}"/>
    <cellStyle name="Migliaia [0] 3 4 3 6" xfId="32298" xr:uid="{3E92804A-1579-46DC-B178-A6A2A76A5C50}"/>
    <cellStyle name="Migliaia [0] 3 4 3 7" xfId="15760" xr:uid="{FFCADDDD-98B8-46D4-A968-FB3BA48516D9}"/>
    <cellStyle name="Migliaia [0] 3 4 4" xfId="2927" xr:uid="{00000000-0005-0000-0000-0000D3090000}"/>
    <cellStyle name="Migliaia [0] 3 4 4 2" xfId="4480" xr:uid="{00000000-0005-0000-0000-0000D4090000}"/>
    <cellStyle name="Migliaia [0] 3 4 4 2 2" xfId="9857" xr:uid="{80F0413A-9EAC-4096-AD07-7B9BB090E382}"/>
    <cellStyle name="Migliaia [0] 3 4 4 2 2 2" xfId="39368" xr:uid="{DDFAE6E4-6ACA-4E81-9691-EF4F6BF3DE59}"/>
    <cellStyle name="Migliaia [0] 3 4 4 2 2 3" xfId="26270" xr:uid="{9DC6FA8A-C9D7-43BD-ADB9-AAA126BB28AD}"/>
    <cellStyle name="Migliaia [0] 3 4 4 2 3" xfId="13626" xr:uid="{F67E9F8C-F5BB-4DE8-89A6-DC5D0DDA55C4}"/>
    <cellStyle name="Migliaia [0] 3 4 4 2 3 2" xfId="43126" xr:uid="{27105FC6-31E5-4640-B8D5-4C3D7AB5D682}"/>
    <cellStyle name="Migliaia [0] 3 4 4 2 3 3" xfId="30029" xr:uid="{012CF51E-AC69-4477-8135-06E904953F89}"/>
    <cellStyle name="Migliaia [0] 3 4 4 2 4" xfId="20951" xr:uid="{02ECDE8E-0A41-4A3E-8E35-478F9F6E4F2D}"/>
    <cellStyle name="Migliaia [0] 3 4 4 2 5" xfId="34068" xr:uid="{6FCF756A-7554-429A-888B-69DD4115A15C}"/>
    <cellStyle name="Migliaia [0] 3 4 4 2 6" xfId="17536" xr:uid="{768FD31C-EA77-4337-BE20-40B6B992BAAE}"/>
    <cellStyle name="Migliaia [0] 3 4 4 3" xfId="8317" xr:uid="{25FDAAA4-1B46-4C49-8930-755631450D37}"/>
    <cellStyle name="Migliaia [0] 3 4 4 3 2" xfId="37828" xr:uid="{C571524B-4A64-4749-9C33-CC9E46FCAA80}"/>
    <cellStyle name="Migliaia [0] 3 4 4 3 3" xfId="24730" xr:uid="{883AB159-6A99-4A75-A7A5-405A4B482E7D}"/>
    <cellStyle name="Migliaia [0] 3 4 4 4" xfId="12110" xr:uid="{37370C7A-56E6-4C79-89B9-1F475F6BEB8C}"/>
    <cellStyle name="Migliaia [0] 3 4 4 4 2" xfId="41610" xr:uid="{C1873DAB-D807-4E69-9A77-2BCF0C103915}"/>
    <cellStyle name="Migliaia [0] 3 4 4 4 3" xfId="28513" xr:uid="{E0B1E80B-B438-4138-8B86-95DCA87E7E51}"/>
    <cellStyle name="Migliaia [0] 3 4 4 5" xfId="19411" xr:uid="{A8030B5A-32FF-47A2-8440-1417DDD5666D}"/>
    <cellStyle name="Migliaia [0] 3 4 4 6" xfId="32533" xr:uid="{76EF2DFE-02B2-47EB-9FF1-4639E0E3B0AB}"/>
    <cellStyle name="Migliaia [0] 3 4 4 7" xfId="15996" xr:uid="{A7F256EB-0046-4B1D-B86D-D2695434365B}"/>
    <cellStyle name="Migliaia [0] 3 4 5" xfId="3162" xr:uid="{00000000-0005-0000-0000-0000D5090000}"/>
    <cellStyle name="Migliaia [0] 3 4 5 2" xfId="4714" xr:uid="{00000000-0005-0000-0000-0000D6090000}"/>
    <cellStyle name="Migliaia [0] 3 4 5 2 2" xfId="10091" xr:uid="{F4702096-1B44-4675-8159-6681EC00835A}"/>
    <cellStyle name="Migliaia [0] 3 4 5 2 2 2" xfId="39602" xr:uid="{E70BFB37-C7D2-47BE-8020-A6AF87F43022}"/>
    <cellStyle name="Migliaia [0] 3 4 5 2 2 3" xfId="26504" xr:uid="{0C7B5A57-BA7D-45FE-83E6-1A67EAE4DF79}"/>
    <cellStyle name="Migliaia [0] 3 4 5 2 3" xfId="13860" xr:uid="{519574F9-59A1-4F0D-9396-A8B43F96B15D}"/>
    <cellStyle name="Migliaia [0] 3 4 5 2 3 2" xfId="43360" xr:uid="{7ECE29DA-6367-458C-901C-95590548AE92}"/>
    <cellStyle name="Migliaia [0] 3 4 5 2 3 3" xfId="30263" xr:uid="{F590094A-0B6E-43F1-8B75-5A8D20A52DF3}"/>
    <cellStyle name="Migliaia [0] 3 4 5 2 4" xfId="21185" xr:uid="{E7912CC9-73AD-434E-B020-3BD6E7CD94E6}"/>
    <cellStyle name="Migliaia [0] 3 4 5 2 5" xfId="34302" xr:uid="{B30D0F24-2AAA-4785-B096-F4E7449DEA09}"/>
    <cellStyle name="Migliaia [0] 3 4 5 2 6" xfId="17770" xr:uid="{8CA9AF3D-3C61-4951-98A8-3D335D0D7972}"/>
    <cellStyle name="Migliaia [0] 3 4 5 3" xfId="8552" xr:uid="{2DEA5F16-9B03-4316-B89E-F3A51FCBCE86}"/>
    <cellStyle name="Migliaia [0] 3 4 5 3 2" xfId="38063" xr:uid="{47A23A82-1AD9-4A08-936A-C2A08DCEA03F}"/>
    <cellStyle name="Migliaia [0] 3 4 5 3 3" xfId="24965" xr:uid="{2751FE10-D9DF-4296-9999-B522B8C95E30}"/>
    <cellStyle name="Migliaia [0] 3 4 5 4" xfId="12345" xr:uid="{7556707C-879F-4689-AC7F-B7A559B88CB0}"/>
    <cellStyle name="Migliaia [0] 3 4 5 4 2" xfId="41845" xr:uid="{39EEB6F4-FEC6-4259-9185-9D4FDFD2D4E2}"/>
    <cellStyle name="Migliaia [0] 3 4 5 4 3" xfId="28748" xr:uid="{3F12DFDE-97D8-4605-ABF3-4F21566FBBAD}"/>
    <cellStyle name="Migliaia [0] 3 4 5 5" xfId="19646" xr:uid="{F166393B-5643-4698-9231-00BE5086E110}"/>
    <cellStyle name="Migliaia [0] 3 4 5 6" xfId="32767" xr:uid="{71F5052B-62A3-479A-8EEB-3BD7E5B107D4}"/>
    <cellStyle name="Migliaia [0] 3 4 5 7" xfId="16231" xr:uid="{E3883C4D-BE64-4D12-A03C-C87466C53B3D}"/>
    <cellStyle name="Migliaia [0] 3 4 6" xfId="3675" xr:uid="{00000000-0005-0000-0000-0000D7090000}"/>
    <cellStyle name="Migliaia [0] 3 4 6 2" xfId="9053" xr:uid="{A7C7C37F-955D-4213-90D9-176AEBD9BACA}"/>
    <cellStyle name="Migliaia [0] 3 4 6 2 2" xfId="38564" xr:uid="{FCCF4834-C08F-46E8-A1A9-72177F8BFA91}"/>
    <cellStyle name="Migliaia [0] 3 4 6 2 3" xfId="25466" xr:uid="{37DF051D-0596-4818-ACA8-133E5A0FA25E}"/>
    <cellStyle name="Migliaia [0] 3 4 6 3" xfId="12825" xr:uid="{ADECCA98-8DF4-4A9B-BD88-40607DD0A086}"/>
    <cellStyle name="Migliaia [0] 3 4 6 3 2" xfId="42325" xr:uid="{EB34C61E-6E3C-439B-B048-CBA7C958C415}"/>
    <cellStyle name="Migliaia [0] 3 4 6 3 3" xfId="29228" xr:uid="{C37A9ACF-0E8E-4723-8F2E-C853243FBFCD}"/>
    <cellStyle name="Migliaia [0] 3 4 6 4" xfId="20147" xr:uid="{B2D726E2-9C75-4E98-8B72-94B773585553}"/>
    <cellStyle name="Migliaia [0] 3 4 6 5" xfId="33267" xr:uid="{A7C1AC3E-182E-4346-BE0D-C46F63D3A6DF}"/>
    <cellStyle name="Migliaia [0] 3 4 6 6" xfId="16732" xr:uid="{CD03E121-9D33-4D2C-891C-DC25C573789F}"/>
    <cellStyle name="Migliaia [0] 3 4 7" xfId="4948" xr:uid="{00000000-0005-0000-0000-0000D8090000}"/>
    <cellStyle name="Migliaia [0] 3 4 7 2" xfId="7501" xr:uid="{CAC90781-E42D-43BF-9D7E-D114099693EA}"/>
    <cellStyle name="Migliaia [0] 3 4 7 2 2" xfId="37024" xr:uid="{669E290C-3FF2-4376-85E6-48126CD0D6D3}"/>
    <cellStyle name="Migliaia [0] 3 4 7 2 3" xfId="23919" xr:uid="{2BECDAB8-398F-4B12-A7C7-C85BA16D4248}"/>
    <cellStyle name="Migliaia [0] 3 4 7 3" xfId="11301" xr:uid="{16D6E940-112C-4AF8-8FC8-21919DDEE9E7}"/>
    <cellStyle name="Migliaia [0] 3 4 7 3 2" xfId="40801" xr:uid="{08B026D5-1A85-4237-8222-48D91321FFA0}"/>
    <cellStyle name="Migliaia [0] 3 4 7 3 3" xfId="27704" xr:uid="{C4393EA3-1E08-460B-BF41-0C8730294781}"/>
    <cellStyle name="Migliaia [0] 3 4 7 4" xfId="21419" xr:uid="{E0DEDD26-9657-4EBC-ACAA-6D01AB0B301E}"/>
    <cellStyle name="Migliaia [0] 3 4 7 5" xfId="34536" xr:uid="{E57C8302-7F95-461D-8DE3-6E15D5D23192}"/>
    <cellStyle name="Migliaia [0] 3 4 7 6" xfId="15192" xr:uid="{4E94697F-F59A-4F1E-9D0B-03FAB88D2015}"/>
    <cellStyle name="Migliaia [0] 3 4 8" xfId="5181" xr:uid="{00000000-0005-0000-0000-0000D9090000}"/>
    <cellStyle name="Migliaia [0] 3 4 8 2" xfId="10332" xr:uid="{67B6B296-01DE-493F-8F76-FC876E5F6B67}"/>
    <cellStyle name="Migliaia [0] 3 4 8 2 2" xfId="39836" xr:uid="{4FFAA9CD-5812-4100-8314-723C887A5FBD}"/>
    <cellStyle name="Migliaia [0] 3 4 8 2 3" xfId="26738" xr:uid="{49CAD26C-4DDF-4C4A-BDC1-D86876C57CF2}"/>
    <cellStyle name="Migliaia [0] 3 4 8 3" xfId="14094" xr:uid="{847DAF75-4FCB-4172-8651-1236AF1940FA}"/>
    <cellStyle name="Migliaia [0] 3 4 8 3 2" xfId="43594" xr:uid="{59119C19-AC5F-45D8-916B-853E6AFCA14D}"/>
    <cellStyle name="Migliaia [0] 3 4 8 3 3" xfId="30497" xr:uid="{6F1EADB6-CE0A-4706-806F-1A9F7D2077E9}"/>
    <cellStyle name="Migliaia [0] 3 4 8 4" xfId="21652" xr:uid="{DC8260C8-27D9-4BF8-BDCB-89D195ADCAE5}"/>
    <cellStyle name="Migliaia [0] 3 4 8 5" xfId="34769" xr:uid="{70AEE219-111C-4D5E-A2DF-C24DF66DB63B}"/>
    <cellStyle name="Migliaia [0] 3 4 8 6" xfId="18004" xr:uid="{4F93654E-AFF1-43A5-A20C-DFF0EC5E5A3D}"/>
    <cellStyle name="Migliaia [0] 3 4 9" xfId="5414" xr:uid="{00000000-0005-0000-0000-0000DA090000}"/>
    <cellStyle name="Migliaia [0] 3 4 9 2" xfId="35002" xr:uid="{B2F0728E-8BD5-4394-BE50-0F606BA9B50D}"/>
    <cellStyle name="Migliaia [0] 3 4 9 3" xfId="21885" xr:uid="{9C15F25B-2305-4CF7-8012-29CEBC4A6087}"/>
    <cellStyle name="Migliaia [0] 3 5" xfId="2328" xr:uid="{00000000-0005-0000-0000-0000DB090000}"/>
    <cellStyle name="Migliaia [0] 3 5 2" xfId="3885" xr:uid="{00000000-0005-0000-0000-0000DC090000}"/>
    <cellStyle name="Migliaia [0] 3 5 2 2" xfId="9262" xr:uid="{0EBD23C7-9CDF-49E9-875D-C22B5DF899B1}"/>
    <cellStyle name="Migliaia [0] 3 5 2 2 2" xfId="38773" xr:uid="{E0ECE893-9B9A-4023-B95B-42E74C087563}"/>
    <cellStyle name="Migliaia [0] 3 5 2 2 3" xfId="25675" xr:uid="{44D1FC22-2581-4DF0-B282-3E048E0EEB91}"/>
    <cellStyle name="Migliaia [0] 3 5 2 3" xfId="13031" xr:uid="{13F18FED-AB2A-45E8-BF9B-F97DBD5F6E86}"/>
    <cellStyle name="Migliaia [0] 3 5 2 3 2" xfId="42531" xr:uid="{DAF2A436-0C3C-4367-A993-390C13A45E7F}"/>
    <cellStyle name="Migliaia [0] 3 5 2 3 3" xfId="29434" xr:uid="{F298AE0C-F247-4DCB-9B10-221DC3B9C5F3}"/>
    <cellStyle name="Migliaia [0] 3 5 2 4" xfId="20356" xr:uid="{1DD56021-6801-43CC-AE44-3B3E5164B8B8}"/>
    <cellStyle name="Migliaia [0] 3 5 2 5" xfId="33475" xr:uid="{58F69038-EFA7-488B-BF57-E69E8CF6A640}"/>
    <cellStyle name="Migliaia [0] 3 5 2 6" xfId="16941" xr:uid="{B392E1A9-AE0E-4E65-B473-DB0E6BE684FF}"/>
    <cellStyle name="Migliaia [0] 3 5 3" xfId="7718" xr:uid="{C225B050-63C9-4F0C-A0E7-463F5BEB05EF}"/>
    <cellStyle name="Migliaia [0] 3 5 3 2" xfId="11515" xr:uid="{C34616DC-8CF1-4F04-B1A9-EA3E775A4E9B}"/>
    <cellStyle name="Migliaia [0] 3 5 3 2 2" xfId="41015" xr:uid="{A4B732D8-C622-46F8-A0A6-1DF70BE6B281}"/>
    <cellStyle name="Migliaia [0] 3 5 3 2 3" xfId="27918" xr:uid="{FE5FB870-6142-44B8-93D1-8CBD6D7D4433}"/>
    <cellStyle name="Migliaia [0] 3 5 3 3" xfId="24131" xr:uid="{A7B74DEC-F14E-4066-82B7-80115A9FBEDD}"/>
    <cellStyle name="Migliaia [0] 3 5 3 4" xfId="37233" xr:uid="{78D58481-D447-4CC6-AE41-368733C41BD9}"/>
    <cellStyle name="Migliaia [0] 3 5 3 5" xfId="15401" xr:uid="{A2F52177-6FF2-4696-A67B-5F2610F6F42B}"/>
    <cellStyle name="Migliaia [0] 3 5 4" xfId="6810" xr:uid="{7669987A-ABFA-428E-8B48-228B01CCC0E0}"/>
    <cellStyle name="Migliaia [0] 3 5 4 2" xfId="36368" xr:uid="{D046A41A-C2BF-4154-9401-213813873AC3}"/>
    <cellStyle name="Migliaia [0] 3 5 4 3" xfId="23262" xr:uid="{0C6888A9-A702-4169-9A99-2945B302CB93}"/>
    <cellStyle name="Migliaia [0] 3 5 5" xfId="10700" xr:uid="{4A7C0A0D-3E67-4633-999D-8D8E7D8CB02B}"/>
    <cellStyle name="Migliaia [0] 3 5 5 2" xfId="40200" xr:uid="{893914EC-566C-4DE6-AB46-3482CE96A7F0}"/>
    <cellStyle name="Migliaia [0] 3 5 5 3" xfId="27103" xr:uid="{B0D51683-22D9-4AC6-8522-8D88E5B5B521}"/>
    <cellStyle name="Migliaia [0] 3 5 6" xfId="18812" xr:uid="{39EA3FDA-55E4-4EFE-93D5-1B1DD37BFB65}"/>
    <cellStyle name="Migliaia [0] 3 5 7" xfId="31940" xr:uid="{5A6B09EA-A966-4782-AD04-9476A5FF67CD}"/>
    <cellStyle name="Migliaia [0] 3 5 8" xfId="14536" xr:uid="{1092D2DA-19A5-44E2-A301-E7AB59D0F820}"/>
    <cellStyle name="Migliaia [0] 3 6" xfId="2575" xr:uid="{00000000-0005-0000-0000-0000DD090000}"/>
    <cellStyle name="Migliaia [0] 3 6 2" xfId="4128" xr:uid="{00000000-0005-0000-0000-0000DE090000}"/>
    <cellStyle name="Migliaia [0] 3 6 2 2" xfId="9505" xr:uid="{105651CC-2AB0-4F27-92FF-0A0F0313408E}"/>
    <cellStyle name="Migliaia [0] 3 6 2 2 2" xfId="39016" xr:uid="{7F464F1C-0B9B-4F38-BB8F-12E9D5E8F145}"/>
    <cellStyle name="Migliaia [0] 3 6 2 2 3" xfId="25918" xr:uid="{DC824839-BF57-4D5B-8971-1266C554C434}"/>
    <cellStyle name="Migliaia [0] 3 6 2 3" xfId="13274" xr:uid="{530D5B5F-B5E0-45B8-ABD5-615F351BB076}"/>
    <cellStyle name="Migliaia [0] 3 6 2 3 2" xfId="42774" xr:uid="{0DA64CD4-CFD9-4165-B126-284653ECB696}"/>
    <cellStyle name="Migliaia [0] 3 6 2 3 3" xfId="29677" xr:uid="{412260F0-916C-4E2E-B8B0-CDA6F2C60A1D}"/>
    <cellStyle name="Migliaia [0] 3 6 2 4" xfId="20599" xr:uid="{6B578710-F2EC-47B0-8522-5B184DFF51D4}"/>
    <cellStyle name="Migliaia [0] 3 6 2 5" xfId="33717" xr:uid="{7AAC3E97-FBDE-4779-B05E-46BD1FB239F4}"/>
    <cellStyle name="Migliaia [0] 3 6 2 6" xfId="17184" xr:uid="{138A633B-0226-4A9A-A0E7-D1468DD9E1A5}"/>
    <cellStyle name="Migliaia [0] 3 6 3" xfId="7965" xr:uid="{51B35803-6516-432D-8D74-E9C61CFEBA4B}"/>
    <cellStyle name="Migliaia [0] 3 6 3 2" xfId="37476" xr:uid="{F0405C2A-4002-47E7-84BE-7CB1891A191A}"/>
    <cellStyle name="Migliaia [0] 3 6 3 3" xfId="24378" xr:uid="{5FBC007D-0A19-4148-ACB2-5692A814AD43}"/>
    <cellStyle name="Migliaia [0] 3 6 4" xfId="11758" xr:uid="{13B92C79-A0A0-4EBB-945D-C48DF2510D4D}"/>
    <cellStyle name="Migliaia [0] 3 6 4 2" xfId="41258" xr:uid="{9A723F6A-D438-429C-88D0-D6889FD1036D}"/>
    <cellStyle name="Migliaia [0] 3 6 4 3" xfId="28161" xr:uid="{F266CC1E-6994-41EF-A344-643A4E0F8264}"/>
    <cellStyle name="Migliaia [0] 3 6 5" xfId="19059" xr:uid="{90A8F310-2463-48B9-A494-717C57BD45B3}"/>
    <cellStyle name="Migliaia [0] 3 6 6" xfId="32182" xr:uid="{C70D1110-0F94-409F-AC96-4D820F60F650}"/>
    <cellStyle name="Migliaia [0] 3 6 7" xfId="15644" xr:uid="{19158EAC-630C-48A8-8D5E-1F092852EA5B}"/>
    <cellStyle name="Migliaia [0] 3 7" xfId="2811" xr:uid="{00000000-0005-0000-0000-0000DF090000}"/>
    <cellStyle name="Migliaia [0] 3 7 2" xfId="4364" xr:uid="{00000000-0005-0000-0000-0000E0090000}"/>
    <cellStyle name="Migliaia [0] 3 7 2 2" xfId="9741" xr:uid="{A3A23357-E71A-483F-A3C0-AFAC906023F8}"/>
    <cellStyle name="Migliaia [0] 3 7 2 2 2" xfId="39252" xr:uid="{E5C120DA-B155-4A47-99AC-33377C2420FB}"/>
    <cellStyle name="Migliaia [0] 3 7 2 2 3" xfId="26154" xr:uid="{F940225D-2112-483A-8478-951DEB2DFECD}"/>
    <cellStyle name="Migliaia [0] 3 7 2 3" xfId="13510" xr:uid="{9C9322BB-7C67-48DA-B265-71AD463D976F}"/>
    <cellStyle name="Migliaia [0] 3 7 2 3 2" xfId="43010" xr:uid="{877D0B1B-80C0-451F-A900-767C69A40B52}"/>
    <cellStyle name="Migliaia [0] 3 7 2 3 3" xfId="29913" xr:uid="{072AD5B4-78EB-47E6-8C11-3AD2FA43E08A}"/>
    <cellStyle name="Migliaia [0] 3 7 2 4" xfId="20835" xr:uid="{57060E93-5F0A-4FA6-AD2B-28F3C0A26C54}"/>
    <cellStyle name="Migliaia [0] 3 7 2 5" xfId="33952" xr:uid="{338CFCB3-1E72-41F6-950B-25E0CBAB8887}"/>
    <cellStyle name="Migliaia [0] 3 7 2 6" xfId="17420" xr:uid="{4723E318-91BB-49BA-B6AD-D343A7AB878C}"/>
    <cellStyle name="Migliaia [0] 3 7 3" xfId="8201" xr:uid="{20C5A91C-9012-4A9C-B953-BB636A27EB61}"/>
    <cellStyle name="Migliaia [0] 3 7 3 2" xfId="37712" xr:uid="{70183CC3-3EED-4F81-9B5B-3D39AE9729A0}"/>
    <cellStyle name="Migliaia [0] 3 7 3 3" xfId="24614" xr:uid="{8A99F58C-DF72-46C7-AE38-6DDAF3D8D23B}"/>
    <cellStyle name="Migliaia [0] 3 7 4" xfId="11994" xr:uid="{3C5763D7-6857-4740-9D62-5329420DA81A}"/>
    <cellStyle name="Migliaia [0] 3 7 4 2" xfId="41494" xr:uid="{B8F15AA7-4F17-4391-B43B-D71811A2F690}"/>
    <cellStyle name="Migliaia [0] 3 7 4 3" xfId="28397" xr:uid="{8ACEECA2-CCFC-4064-9129-8315A793A6BD}"/>
    <cellStyle name="Migliaia [0] 3 7 5" xfId="19295" xr:uid="{88C6F9DF-C257-4B39-B0E7-E90A318009E0}"/>
    <cellStyle name="Migliaia [0] 3 7 6" xfId="32417" xr:uid="{F65DCCCA-ED27-4792-A766-800AAC428EBF}"/>
    <cellStyle name="Migliaia [0] 3 7 7" xfId="15880" xr:uid="{642F2331-7CC1-4311-97AB-2B4B9A368A4C}"/>
    <cellStyle name="Migliaia [0] 3 8" xfId="3046" xr:uid="{00000000-0005-0000-0000-0000E1090000}"/>
    <cellStyle name="Migliaia [0] 3 8 2" xfId="4598" xr:uid="{00000000-0005-0000-0000-0000E2090000}"/>
    <cellStyle name="Migliaia [0] 3 8 2 2" xfId="9975" xr:uid="{C64946D8-6052-4E68-8EE4-9B0A7062B97A}"/>
    <cellStyle name="Migliaia [0] 3 8 2 2 2" xfId="39486" xr:uid="{B673C17C-F169-43EB-B774-B488BED0D21A}"/>
    <cellStyle name="Migliaia [0] 3 8 2 2 3" xfId="26388" xr:uid="{F7EE0F89-093F-4578-ACDD-28FFCED03F5F}"/>
    <cellStyle name="Migliaia [0] 3 8 2 3" xfId="13744" xr:uid="{557A6F25-5A8E-419E-8B92-31796DB8003D}"/>
    <cellStyle name="Migliaia [0] 3 8 2 3 2" xfId="43244" xr:uid="{E9FE2FFA-8B93-4BC5-83CF-A79C3A9C7E5A}"/>
    <cellStyle name="Migliaia [0] 3 8 2 3 3" xfId="30147" xr:uid="{7AC7699A-B6A5-4EB1-A4B0-988C23CA1122}"/>
    <cellStyle name="Migliaia [0] 3 8 2 4" xfId="21069" xr:uid="{44E024F0-2281-48B7-9E63-53D41D472D2A}"/>
    <cellStyle name="Migliaia [0] 3 8 2 5" xfId="34186" xr:uid="{1E13705C-9142-4FE8-9B8F-60DAFFF5CB5F}"/>
    <cellStyle name="Migliaia [0] 3 8 2 6" xfId="17654" xr:uid="{0CEB887F-86C4-40B9-86F4-6A8C942BA419}"/>
    <cellStyle name="Migliaia [0] 3 8 3" xfId="8436" xr:uid="{2056E44F-9F06-4F04-9251-62434E2C60D7}"/>
    <cellStyle name="Migliaia [0] 3 8 3 2" xfId="37947" xr:uid="{ADE06502-4753-4B79-9C6D-D94F9DA77D41}"/>
    <cellStyle name="Migliaia [0] 3 8 3 3" xfId="24849" xr:uid="{9B2AF37B-F61C-4B0A-9657-F44B08B07C10}"/>
    <cellStyle name="Migliaia [0] 3 8 4" xfId="12229" xr:uid="{000369AD-AFEE-44F6-A0C2-D5A6A891E8CF}"/>
    <cellStyle name="Migliaia [0] 3 8 4 2" xfId="41729" xr:uid="{447A4038-87F1-4C00-AADB-358D825892D9}"/>
    <cellStyle name="Migliaia [0] 3 8 4 3" xfId="28632" xr:uid="{7A195DC0-229F-4E06-AA1B-12B0DE698439}"/>
    <cellStyle name="Migliaia [0] 3 8 5" xfId="19530" xr:uid="{371A5DC9-56F9-4EA6-9696-79CB103987EC}"/>
    <cellStyle name="Migliaia [0] 3 8 6" xfId="32651" xr:uid="{63F336EF-7626-4290-9060-C044115AF171}"/>
    <cellStyle name="Migliaia [0] 3 8 7" xfId="16115" xr:uid="{D09CD76F-3A4B-41F9-A7F8-1560AA624E9F}"/>
    <cellStyle name="Migliaia [0] 3 9" xfId="3517" xr:uid="{00000000-0005-0000-0000-0000E3090000}"/>
    <cellStyle name="Migliaia [0] 3 9 2" xfId="8895" xr:uid="{78C7CEFA-F405-4BB1-B683-B17C4711C641}"/>
    <cellStyle name="Migliaia [0] 3 9 2 2" xfId="38406" xr:uid="{C64C6762-D89F-47BE-9CDC-C7323C8204CC}"/>
    <cellStyle name="Migliaia [0] 3 9 2 3" xfId="25308" xr:uid="{431F14A2-5A2E-47F4-9FB2-5DD63F61F524}"/>
    <cellStyle name="Migliaia [0] 3 9 3" xfId="12679" xr:uid="{5B122061-0BEE-4D08-8C9B-37094D44EEEF}"/>
    <cellStyle name="Migliaia [0] 3 9 3 2" xfId="42179" xr:uid="{35FD3FFB-9FAD-4F00-B06D-F65A2C214920}"/>
    <cellStyle name="Migliaia [0] 3 9 3 3" xfId="29082" xr:uid="{8D0A2E02-848C-4F9A-BB9F-28B6D629414C}"/>
    <cellStyle name="Migliaia [0] 3 9 4" xfId="19989" xr:uid="{34954E3E-6E32-4509-A45C-02B59966E2A3}"/>
    <cellStyle name="Migliaia [0] 3 9 5" xfId="33110" xr:uid="{1A51272B-240D-4983-B8B5-A2294AFDBE13}"/>
    <cellStyle name="Migliaia [0] 3 9 6" xfId="16574" xr:uid="{5CA9BEBB-F0E3-4CE9-94B4-80D3DD179CFB}"/>
    <cellStyle name="Migliaia [0] 4" xfId="1542" xr:uid="{00000000-0005-0000-0000-0000E4090000}"/>
    <cellStyle name="Migliaia [0] 4 10" xfId="5067" xr:uid="{00000000-0005-0000-0000-0000E5090000}"/>
    <cellStyle name="Migliaia [0] 4 10 2" xfId="10214" xr:uid="{B205D989-9078-475C-A25C-0778CE589B0A}"/>
    <cellStyle name="Migliaia [0] 4 10 2 2" xfId="39722" xr:uid="{D02BC309-13A0-4B6F-9228-8EE2F3DD95FF}"/>
    <cellStyle name="Migliaia [0] 4 10 2 3" xfId="26624" xr:uid="{BEB7D8F4-F7F1-4AE3-B3EF-26608FB5CCB1}"/>
    <cellStyle name="Migliaia [0] 4 10 3" xfId="13980" xr:uid="{2A26ADF0-BDF6-4A3B-969D-6E5E4D18B48E}"/>
    <cellStyle name="Migliaia [0] 4 10 3 2" xfId="43480" xr:uid="{2C3ABF0A-87E7-49C5-A1DA-23A8B085A7E4}"/>
    <cellStyle name="Migliaia [0] 4 10 3 3" xfId="30383" xr:uid="{C2A5F0A6-7EFF-4F67-BB6A-C86EE683E864}"/>
    <cellStyle name="Migliaia [0] 4 10 4" xfId="21538" xr:uid="{7337D1CC-9362-41B7-96A7-19741EE69C0F}"/>
    <cellStyle name="Migliaia [0] 4 10 5" xfId="34655" xr:uid="{8D2F8CA4-5015-4FE0-B66B-FB35B9994E8E}"/>
    <cellStyle name="Migliaia [0] 4 10 6" xfId="17890" xr:uid="{5E354E2D-F2C4-4327-A174-7F3C78A1EB88}"/>
    <cellStyle name="Migliaia [0] 4 11" xfId="5300" xr:uid="{00000000-0005-0000-0000-0000E6090000}"/>
    <cellStyle name="Migliaia [0] 4 11 2" xfId="34888" xr:uid="{3B461244-F714-464E-A570-2E3B842F4FBC}"/>
    <cellStyle name="Migliaia [0] 4 11 3" xfId="21771" xr:uid="{DFCC5DE8-A0F4-4273-A247-DC674C842350}"/>
    <cellStyle name="Migliaia [0] 4 12" xfId="5532" xr:uid="{00000000-0005-0000-0000-0000E7090000}"/>
    <cellStyle name="Migliaia [0] 4 12 2" xfId="35120" xr:uid="{2ABBE183-6287-4F9F-901B-124331628CD9}"/>
    <cellStyle name="Migliaia [0] 4 12 3" xfId="22003" xr:uid="{CA6119CE-20B0-4F6A-A5B2-55476DDB6AC7}"/>
    <cellStyle name="Migliaia [0] 4 13" xfId="5767" xr:uid="{00000000-0005-0000-0000-0000E8090000}"/>
    <cellStyle name="Migliaia [0] 4 13 2" xfId="35355" xr:uid="{534F33E8-6F81-4425-9652-7EC1A02D73CF}"/>
    <cellStyle name="Migliaia [0] 4 13 3" xfId="22238" xr:uid="{6203F447-5FC4-48FD-97ED-158DD04FEB90}"/>
    <cellStyle name="Migliaia [0] 4 14" xfId="6000" xr:uid="{00000000-0005-0000-0000-0000E9090000}"/>
    <cellStyle name="Migliaia [0] 4 14 2" xfId="35588" xr:uid="{950D58DD-10DD-41BE-BDE2-AAFF350DC580}"/>
    <cellStyle name="Migliaia [0] 4 14 3" xfId="22471" xr:uid="{62319120-8E46-452D-BDF5-BD160B5432DA}"/>
    <cellStyle name="Migliaia [0] 4 15" xfId="6236" xr:uid="{00000000-0005-0000-0000-0000EA090000}"/>
    <cellStyle name="Migliaia [0] 4 15 2" xfId="35821" xr:uid="{8405865A-017D-4CAC-9DE6-0E487692D51E}"/>
    <cellStyle name="Migliaia [0] 4 15 3" xfId="22707" xr:uid="{2FDBE709-DC7F-4877-9C47-0F86540A1A87}"/>
    <cellStyle name="Migliaia [0] 4 16" xfId="6557" xr:uid="{312372D1-DC40-44A5-B19C-61DFBFF29DDA}"/>
    <cellStyle name="Migliaia [0] 4 16 2" xfId="36121" xr:uid="{5E49A53F-26C3-4D49-BA38-8DC120A7D733}"/>
    <cellStyle name="Migliaia [0] 4 16 3" xfId="23013" xr:uid="{8E32A828-3EF9-470D-BAC9-ABB37F12DD8B}"/>
    <cellStyle name="Migliaia [0] 4 17" xfId="10515" xr:uid="{5BCE6789-5118-4CBE-8560-A4CB30DFA6E6}"/>
    <cellStyle name="Migliaia [0] 4 17 2" xfId="40015" xr:uid="{3FC95211-95E6-442B-9D51-404F01AD970D}"/>
    <cellStyle name="Migliaia [0] 4 17 3" xfId="26918" xr:uid="{8581FD1D-A0F3-4293-B1E1-853EC7779AAD}"/>
    <cellStyle name="Migliaia [0] 4 18" xfId="18397" xr:uid="{E24C1EEC-7561-4273-AE49-7AEA9C31527A}"/>
    <cellStyle name="Migliaia [0] 4 19" xfId="31544" xr:uid="{2E4FA029-D3FD-416E-8AA9-A90FB66ED73D}"/>
    <cellStyle name="Migliaia [0] 4 2" xfId="1983" xr:uid="{00000000-0005-0000-0000-0000EB090000}"/>
    <cellStyle name="Migliaia [0] 4 2 10" xfId="5362" xr:uid="{00000000-0005-0000-0000-0000EC090000}"/>
    <cellStyle name="Migliaia [0] 4 2 10 2" xfId="34950" xr:uid="{E63948EC-8153-4CE1-917B-AAE030497D40}"/>
    <cellStyle name="Migliaia [0] 4 2 10 3" xfId="21833" xr:uid="{CF9C2CF9-3AE4-4533-869B-6BB88D392F21}"/>
    <cellStyle name="Migliaia [0] 4 2 11" xfId="5594" xr:uid="{00000000-0005-0000-0000-0000ED090000}"/>
    <cellStyle name="Migliaia [0] 4 2 11 2" xfId="35182" xr:uid="{C4FCA09B-4845-45C8-A0AB-84FB93E6AE48}"/>
    <cellStyle name="Migliaia [0] 4 2 11 3" xfId="22065" xr:uid="{39099DB4-3B3A-4B5C-84D2-248FB75406CF}"/>
    <cellStyle name="Migliaia [0] 4 2 12" xfId="5829" xr:uid="{00000000-0005-0000-0000-0000EE090000}"/>
    <cellStyle name="Migliaia [0] 4 2 12 2" xfId="35417" xr:uid="{07B5FEA0-A3B9-4C18-AD3F-683E2F226F43}"/>
    <cellStyle name="Migliaia [0] 4 2 12 3" xfId="22300" xr:uid="{6DBC0141-5927-4296-9291-6A594FA17B79}"/>
    <cellStyle name="Migliaia [0] 4 2 13" xfId="6062" xr:uid="{00000000-0005-0000-0000-0000EF090000}"/>
    <cellStyle name="Migliaia [0] 4 2 13 2" xfId="35650" xr:uid="{0365AEE8-C95F-48C5-A8F9-9356A4E443DC}"/>
    <cellStyle name="Migliaia [0] 4 2 13 3" xfId="22533" xr:uid="{EED0A052-0FEF-4EC8-98C8-37E580046769}"/>
    <cellStyle name="Migliaia [0] 4 2 14" xfId="6302" xr:uid="{00000000-0005-0000-0000-0000F0090000}"/>
    <cellStyle name="Migliaia [0] 4 2 14 2" xfId="35883" xr:uid="{D2A73E37-8375-459E-9014-D4CBA7D99526}"/>
    <cellStyle name="Migliaia [0] 4 2 14 3" xfId="22773" xr:uid="{0F298D20-C5EC-448E-B124-0B0AF336603A}"/>
    <cellStyle name="Migliaia [0] 4 2 15" xfId="6665" xr:uid="{F6D3F4DD-CABA-4D71-AE64-EECAFA30B9C4}"/>
    <cellStyle name="Migliaia [0] 4 2 15 2" xfId="36226" xr:uid="{2988BC5C-5B25-4787-A3A6-769233620063}"/>
    <cellStyle name="Migliaia [0] 4 2 15 3" xfId="23120" xr:uid="{543A37B3-58E9-453E-9B35-EFB80898DABD}"/>
    <cellStyle name="Migliaia [0] 4 2 16" xfId="10577" xr:uid="{11D1A4E9-1A6F-4965-B2AF-0D1546FBFD05}"/>
    <cellStyle name="Migliaia [0] 4 2 16 2" xfId="40077" xr:uid="{50738BA5-4DC8-4411-987E-5531A00CB6C9}"/>
    <cellStyle name="Migliaia [0] 4 2 16 3" xfId="26980" xr:uid="{1BF8D29A-7CEE-411B-BD90-5038B6B257F9}"/>
    <cellStyle name="Migliaia [0] 4 2 17" xfId="18521" xr:uid="{66110176-BAB4-4147-B695-927359DF2AED}"/>
    <cellStyle name="Migliaia [0] 4 2 18" xfId="31654" xr:uid="{ED533348-5D14-4B37-9A78-8ED94B0CFB07}"/>
    <cellStyle name="Migliaia [0] 4 2 19" xfId="14394" xr:uid="{FADFFCB2-1D28-47A7-B7D6-6EFF94712453}"/>
    <cellStyle name="Migliaia [0] 4 2 2" xfId="2182" xr:uid="{00000000-0005-0000-0000-0000F1090000}"/>
    <cellStyle name="Migliaia [0] 4 2 2 10" xfId="5710" xr:uid="{00000000-0005-0000-0000-0000F2090000}"/>
    <cellStyle name="Migliaia [0] 4 2 2 10 2" xfId="35298" xr:uid="{78D5407C-425E-44AC-AD63-D57991B13C3A}"/>
    <cellStyle name="Migliaia [0] 4 2 2 10 3" xfId="22181" xr:uid="{BDF5DD48-79FA-43EA-8372-E661A930B142}"/>
    <cellStyle name="Migliaia [0] 4 2 2 11" xfId="5945" xr:uid="{00000000-0005-0000-0000-0000F3090000}"/>
    <cellStyle name="Migliaia [0] 4 2 2 11 2" xfId="35533" xr:uid="{6F5B3879-380D-45E0-AAAF-4D5F9968A65D}"/>
    <cellStyle name="Migliaia [0] 4 2 2 11 3" xfId="22416" xr:uid="{40604521-9B9D-4F57-9F41-1BD6EA23C769}"/>
    <cellStyle name="Migliaia [0] 4 2 2 12" xfId="6178" xr:uid="{00000000-0005-0000-0000-0000F4090000}"/>
    <cellStyle name="Migliaia [0] 4 2 2 12 2" xfId="35766" xr:uid="{DD792722-3075-4833-9325-CB11F0D48001}"/>
    <cellStyle name="Migliaia [0] 4 2 2 12 3" xfId="22649" xr:uid="{E7DA9402-A026-4848-9609-46D1416A05E3}"/>
    <cellStyle name="Migliaia [0] 4 2 2 13" xfId="6418" xr:uid="{00000000-0005-0000-0000-0000F5090000}"/>
    <cellStyle name="Migliaia [0] 4 2 2 13 2" xfId="35999" xr:uid="{A0FDCCA3-6358-477E-B9D0-B2409F2E377D}"/>
    <cellStyle name="Migliaia [0] 4 2 2 13 3" xfId="22889" xr:uid="{C42F489C-AB90-47CE-8EB4-2934EDE851E9}"/>
    <cellStyle name="Migliaia [0] 4 2 2 14" xfId="7050" xr:uid="{2BDF4B18-A48C-4870-A4AA-C432B080D94F}"/>
    <cellStyle name="Migliaia [0] 4 2 2 14 2" xfId="36604" xr:uid="{97E54851-A427-487E-940C-5EF51A6476B3}"/>
    <cellStyle name="Migliaia [0] 4 2 2 14 3" xfId="23498" xr:uid="{77F1FF89-3306-481F-846C-885FEB280E8E}"/>
    <cellStyle name="Migliaia [0] 4 2 2 15" xfId="10880" xr:uid="{2FCB86BC-1FE3-4B10-A7A8-179A56AF818B}"/>
    <cellStyle name="Migliaia [0] 4 2 2 15 2" xfId="40380" xr:uid="{6EA67D95-8FC8-49CB-9EDA-1D0E50331B60}"/>
    <cellStyle name="Migliaia [0] 4 2 2 15 3" xfId="27283" xr:uid="{9AA9D020-192C-4111-8009-737A3FBFC922}"/>
    <cellStyle name="Migliaia [0] 4 2 2 16" xfId="18667" xr:uid="{95A55C3C-E69A-4F49-A1B0-3B8F12E35D63}"/>
    <cellStyle name="Migliaia [0] 4 2 2 17" xfId="31799" xr:uid="{669B0DCC-162F-4F33-BBBB-24B5C830A952}"/>
    <cellStyle name="Migliaia [0] 4 2 2 18" xfId="14772" xr:uid="{EE49F577-5947-4AFA-9D5A-59FEF47F84C0}"/>
    <cellStyle name="Migliaia [0] 4 2 2 2" xfId="2520" xr:uid="{00000000-0005-0000-0000-0000F6090000}"/>
    <cellStyle name="Migliaia [0] 4 2 2 2 2" xfId="4073" xr:uid="{00000000-0005-0000-0000-0000F7090000}"/>
    <cellStyle name="Migliaia [0] 4 2 2 2 2 2" xfId="9450" xr:uid="{A43F81B7-097E-478E-93BB-2E9E6308FCEC}"/>
    <cellStyle name="Migliaia [0] 4 2 2 2 2 2 2" xfId="38961" xr:uid="{53FEF874-96DD-4E7B-8BB7-407CA0B0F206}"/>
    <cellStyle name="Migliaia [0] 4 2 2 2 2 2 3" xfId="25863" xr:uid="{201293B6-E274-4111-A423-A523B83660E3}"/>
    <cellStyle name="Migliaia [0] 4 2 2 2 2 3" xfId="13219" xr:uid="{B30C9D1F-3C75-46A3-8F1C-AEF8F29D7BFC}"/>
    <cellStyle name="Migliaia [0] 4 2 2 2 2 3 2" xfId="42719" xr:uid="{C065826C-5D3C-4C0C-9E80-E934367D3F56}"/>
    <cellStyle name="Migliaia [0] 4 2 2 2 2 3 3" xfId="29622" xr:uid="{92807808-0EE7-4AE0-9B92-30B8BD0F0B50}"/>
    <cellStyle name="Migliaia [0] 4 2 2 2 2 4" xfId="20544" xr:uid="{FB4DF1EB-7E07-4D16-9142-68DAFBD30A75}"/>
    <cellStyle name="Migliaia [0] 4 2 2 2 2 5" xfId="33663" xr:uid="{513B44D3-E55D-4349-95E2-3E78A2EDBD8F}"/>
    <cellStyle name="Migliaia [0] 4 2 2 2 2 6" xfId="17129" xr:uid="{279C0064-F53C-48CF-9DE5-F5843695EF49}"/>
    <cellStyle name="Migliaia [0] 4 2 2 2 3" xfId="7910" xr:uid="{74141153-B422-4161-A3EF-79BAFDB76791}"/>
    <cellStyle name="Migliaia [0] 4 2 2 2 3 2" xfId="37421" xr:uid="{594BD577-F520-490F-937A-4F5776E50E01}"/>
    <cellStyle name="Migliaia [0] 4 2 2 2 3 3" xfId="24323" xr:uid="{89843A23-4CCC-4556-8D6E-CE336AD550EC}"/>
    <cellStyle name="Migliaia [0] 4 2 2 2 4" xfId="11703" xr:uid="{7BBC8FD2-2951-4071-B82D-F6C64D25CE3C}"/>
    <cellStyle name="Migliaia [0] 4 2 2 2 4 2" xfId="41203" xr:uid="{487B9E88-FE1F-45A1-85F7-E516138471F2}"/>
    <cellStyle name="Migliaia [0] 4 2 2 2 4 3" xfId="28106" xr:uid="{C6BD4C7D-7FC7-4737-A438-FA03CE7A66FA}"/>
    <cellStyle name="Migliaia [0] 4 2 2 2 5" xfId="19004" xr:uid="{52E8B3E4-DE0B-4151-BFE6-28DD8505CC29}"/>
    <cellStyle name="Migliaia [0] 4 2 2 2 6" xfId="32128" xr:uid="{3B426F0F-CFFC-4241-818C-92267CC54010}"/>
    <cellStyle name="Migliaia [0] 4 2 2 2 7" xfId="15589" xr:uid="{8F83DA15-D117-40BC-B7AF-73F6BEA8C757}"/>
    <cellStyle name="Migliaia [0] 4 2 2 3" xfId="2755" xr:uid="{00000000-0005-0000-0000-0000F8090000}"/>
    <cellStyle name="Migliaia [0] 4 2 2 3 2" xfId="4308" xr:uid="{00000000-0005-0000-0000-0000F9090000}"/>
    <cellStyle name="Migliaia [0] 4 2 2 3 2 2" xfId="9685" xr:uid="{B4617470-E5D7-48C2-9F2E-91BFB27C5F0B}"/>
    <cellStyle name="Migliaia [0] 4 2 2 3 2 2 2" xfId="39196" xr:uid="{DC0DF9E8-6001-4A37-948A-F7C50185E33B}"/>
    <cellStyle name="Migliaia [0] 4 2 2 3 2 2 3" xfId="26098" xr:uid="{3FA8B896-56F1-4832-8137-A3BCDA8E1413}"/>
    <cellStyle name="Migliaia [0] 4 2 2 3 2 3" xfId="13454" xr:uid="{68E3A7F5-6A89-492E-9C2D-BA3EBB7524BC}"/>
    <cellStyle name="Migliaia [0] 4 2 2 3 2 3 2" xfId="42954" xr:uid="{19E77747-03A0-4395-80E7-98136D6CB6A7}"/>
    <cellStyle name="Migliaia [0] 4 2 2 3 2 3 3" xfId="29857" xr:uid="{FF49A067-712A-4234-9279-130670BA6C08}"/>
    <cellStyle name="Migliaia [0] 4 2 2 3 2 4" xfId="20779" xr:uid="{3449248C-82F1-4321-870D-7714450F8439}"/>
    <cellStyle name="Migliaia [0] 4 2 2 3 2 5" xfId="33897" xr:uid="{8BC81D69-1D53-4A96-92E7-7656CF3FDC3A}"/>
    <cellStyle name="Migliaia [0] 4 2 2 3 2 6" xfId="17364" xr:uid="{C939A7BD-BA85-4FC2-84C8-70B9E19308A6}"/>
    <cellStyle name="Migliaia [0] 4 2 2 3 3" xfId="8145" xr:uid="{D89F115A-4BCF-47FE-85E0-CE61DA783926}"/>
    <cellStyle name="Migliaia [0] 4 2 2 3 3 2" xfId="37656" xr:uid="{0B3DA581-0C44-4CFF-96DE-719FA2F56415}"/>
    <cellStyle name="Migliaia [0] 4 2 2 3 3 3" xfId="24558" xr:uid="{33E25770-0E31-490F-A03E-749DE7F50F9F}"/>
    <cellStyle name="Migliaia [0] 4 2 2 3 4" xfId="11938" xr:uid="{402AD0A3-EA30-49C4-BC3E-C87CF63202E4}"/>
    <cellStyle name="Migliaia [0] 4 2 2 3 4 2" xfId="41438" xr:uid="{EE0F0CBE-D18A-47E6-BEE6-1077400AE8E5}"/>
    <cellStyle name="Migliaia [0] 4 2 2 3 4 3" xfId="28341" xr:uid="{31D237D0-754E-469C-BEA8-2E67D2568368}"/>
    <cellStyle name="Migliaia [0] 4 2 2 3 5" xfId="19239" xr:uid="{549C8691-ACF4-4DDA-BA72-C7E80E63A7EB}"/>
    <cellStyle name="Migliaia [0] 4 2 2 3 6" xfId="32362" xr:uid="{89301321-07DC-484E-8B0A-E9DB97CB269E}"/>
    <cellStyle name="Migliaia [0] 4 2 2 3 7" xfId="15824" xr:uid="{76445B0A-E1D2-4F0F-BD1E-DF06205CAC93}"/>
    <cellStyle name="Migliaia [0] 4 2 2 4" xfId="2991" xr:uid="{00000000-0005-0000-0000-0000FA090000}"/>
    <cellStyle name="Migliaia [0] 4 2 2 4 2" xfId="4544" xr:uid="{00000000-0005-0000-0000-0000FB090000}"/>
    <cellStyle name="Migliaia [0] 4 2 2 4 2 2" xfId="9921" xr:uid="{D8FAE70A-B822-4093-984D-1F431E25C7F4}"/>
    <cellStyle name="Migliaia [0] 4 2 2 4 2 2 2" xfId="39432" xr:uid="{2E8AA4C3-054D-4929-82B1-BA763A569046}"/>
    <cellStyle name="Migliaia [0] 4 2 2 4 2 2 3" xfId="26334" xr:uid="{1D42B6FB-3720-433D-B251-F9E3552273C3}"/>
    <cellStyle name="Migliaia [0] 4 2 2 4 2 3" xfId="13690" xr:uid="{7168290F-261D-4EEC-B98C-0088B5A02C75}"/>
    <cellStyle name="Migliaia [0] 4 2 2 4 2 3 2" xfId="43190" xr:uid="{571E3057-E87B-48F6-B89D-074881C1BCFF}"/>
    <cellStyle name="Migliaia [0] 4 2 2 4 2 3 3" xfId="30093" xr:uid="{B9EBFC84-2CA5-4570-A77C-41DE2E53A8B8}"/>
    <cellStyle name="Migliaia [0] 4 2 2 4 2 4" xfId="21015" xr:uid="{52301B6D-1A55-4A4A-B667-3D310CF32CEB}"/>
    <cellStyle name="Migliaia [0] 4 2 2 4 2 5" xfId="34132" xr:uid="{C9A1473F-8510-4592-A938-3A46D67A02BC}"/>
    <cellStyle name="Migliaia [0] 4 2 2 4 2 6" xfId="17600" xr:uid="{38FE1A50-2872-4C3D-A6E9-96021012E30E}"/>
    <cellStyle name="Migliaia [0] 4 2 2 4 3" xfId="8381" xr:uid="{D6FA8DA4-06EA-40F0-A211-FF0DE7A053F4}"/>
    <cellStyle name="Migliaia [0] 4 2 2 4 3 2" xfId="37892" xr:uid="{F45FDB70-6992-41EB-8314-B9387C2ADCA3}"/>
    <cellStyle name="Migliaia [0] 4 2 2 4 3 3" xfId="24794" xr:uid="{66388D5E-B16D-4D6D-AA90-24F3F23D2301}"/>
    <cellStyle name="Migliaia [0] 4 2 2 4 4" xfId="12174" xr:uid="{0470F9F0-2DA6-4D83-8DFD-DE805D3F190D}"/>
    <cellStyle name="Migliaia [0] 4 2 2 4 4 2" xfId="41674" xr:uid="{89F9C99B-C111-4F99-952B-65D97F1BEBB1}"/>
    <cellStyle name="Migliaia [0] 4 2 2 4 4 3" xfId="28577" xr:uid="{CF73D992-EFC6-4687-ADAF-75458626F1C0}"/>
    <cellStyle name="Migliaia [0] 4 2 2 4 5" xfId="19475" xr:uid="{29976236-2608-43F9-9B4A-7861A81877C1}"/>
    <cellStyle name="Migliaia [0] 4 2 2 4 6" xfId="32597" xr:uid="{1100578B-4A1D-432B-98FA-21192D39E9DE}"/>
    <cellStyle name="Migliaia [0] 4 2 2 4 7" xfId="16060" xr:uid="{7DCEA701-01BC-4DCE-887E-CDA519DAC57D}"/>
    <cellStyle name="Migliaia [0] 4 2 2 5" xfId="3226" xr:uid="{00000000-0005-0000-0000-0000FC090000}"/>
    <cellStyle name="Migliaia [0] 4 2 2 5 2" xfId="4778" xr:uid="{00000000-0005-0000-0000-0000FD090000}"/>
    <cellStyle name="Migliaia [0] 4 2 2 5 2 2" xfId="10155" xr:uid="{133D02F5-C8DE-4841-8C40-993FF0594595}"/>
    <cellStyle name="Migliaia [0] 4 2 2 5 2 2 2" xfId="39666" xr:uid="{07B82C6B-35A6-4144-B5B9-ECFA1F7D76C1}"/>
    <cellStyle name="Migliaia [0] 4 2 2 5 2 2 3" xfId="26568" xr:uid="{0BE6A67E-BEB6-4286-8B61-1E1CB52F073C}"/>
    <cellStyle name="Migliaia [0] 4 2 2 5 2 3" xfId="13924" xr:uid="{8CCEF833-5A38-4E86-90D2-D452931EA58B}"/>
    <cellStyle name="Migliaia [0] 4 2 2 5 2 3 2" xfId="43424" xr:uid="{469CCDDE-3AF9-490F-BB2F-B4C31CFC9AED}"/>
    <cellStyle name="Migliaia [0] 4 2 2 5 2 3 3" xfId="30327" xr:uid="{05D459C9-AA4F-4E02-A36B-09F6FB0767AE}"/>
    <cellStyle name="Migliaia [0] 4 2 2 5 2 4" xfId="21249" xr:uid="{BB591287-A6DD-491F-B2BF-8FB9CCF5EE43}"/>
    <cellStyle name="Migliaia [0] 4 2 2 5 2 5" xfId="34366" xr:uid="{908CA7AE-B5F9-4399-BF89-E6A882E239C2}"/>
    <cellStyle name="Migliaia [0] 4 2 2 5 2 6" xfId="17834" xr:uid="{079B269C-A252-4001-8337-FB476758208E}"/>
    <cellStyle name="Migliaia [0] 4 2 2 5 3" xfId="8616" xr:uid="{9168894D-64D6-429C-A937-3C5D23FDF333}"/>
    <cellStyle name="Migliaia [0] 4 2 2 5 3 2" xfId="38127" xr:uid="{BCC777AB-F8F3-4B04-B3D8-1165EBF0257F}"/>
    <cellStyle name="Migliaia [0] 4 2 2 5 3 3" xfId="25029" xr:uid="{82A4AA05-90A9-404D-8DBB-A9C783D9863C}"/>
    <cellStyle name="Migliaia [0] 4 2 2 5 4" xfId="12409" xr:uid="{A8647934-7800-4F34-9003-97CD240EE403}"/>
    <cellStyle name="Migliaia [0] 4 2 2 5 4 2" xfId="41909" xr:uid="{829C349B-F283-4DCF-B21F-0BA0CC4FD51F}"/>
    <cellStyle name="Migliaia [0] 4 2 2 5 4 3" xfId="28812" xr:uid="{ACE976F1-9421-42C3-94DC-22F12BA533C9}"/>
    <cellStyle name="Migliaia [0] 4 2 2 5 5" xfId="19710" xr:uid="{9F0C5280-DAEA-49AC-BC6A-28AE4BA44418}"/>
    <cellStyle name="Migliaia [0] 4 2 2 5 6" xfId="32831" xr:uid="{016B2592-EB70-4AE7-ADF9-BEF5AD9AA6D7}"/>
    <cellStyle name="Migliaia [0] 4 2 2 5 7" xfId="16295" xr:uid="{131F2878-BF0B-4C89-92E0-584C097C80E6}"/>
    <cellStyle name="Migliaia [0] 4 2 2 6" xfId="3742" xr:uid="{00000000-0005-0000-0000-0000FE090000}"/>
    <cellStyle name="Migliaia [0] 4 2 2 6 2" xfId="9120" xr:uid="{890074FB-ADF9-4BDB-A711-2EE6F6B0CD24}"/>
    <cellStyle name="Migliaia [0] 4 2 2 6 2 2" xfId="38631" xr:uid="{D3A9EECD-5649-4643-A44D-2E11BA9C465B}"/>
    <cellStyle name="Migliaia [0] 4 2 2 6 2 3" xfId="25533" xr:uid="{345A9F3F-9B3B-41CF-B1AE-A1774BCEC742}"/>
    <cellStyle name="Migliaia [0] 4 2 2 6 3" xfId="12889" xr:uid="{92395980-C04A-4B99-A50A-B7CA5DFAC72E}"/>
    <cellStyle name="Migliaia [0] 4 2 2 6 3 2" xfId="42389" xr:uid="{77083A74-A072-4DAC-9328-061D117E5B64}"/>
    <cellStyle name="Migliaia [0] 4 2 2 6 3 3" xfId="29292" xr:uid="{4E9E6BA9-B86B-4D9F-A8B1-588C2508B489}"/>
    <cellStyle name="Migliaia [0] 4 2 2 6 4" xfId="20214" xr:uid="{FFAD1326-E50C-4204-B1D3-50B82878AEC5}"/>
    <cellStyle name="Migliaia [0] 4 2 2 6 5" xfId="33334" xr:uid="{5B0F7A1F-BD98-4082-BFC2-BDFBE87EC150}"/>
    <cellStyle name="Migliaia [0] 4 2 2 6 6" xfId="16799" xr:uid="{B67B8C11-F19A-4EE0-B3DA-9ED0193E4B3B}"/>
    <cellStyle name="Migliaia [0] 4 2 2 7" xfId="5012" xr:uid="{00000000-0005-0000-0000-0000FF090000}"/>
    <cellStyle name="Migliaia [0] 4 2 2 7 2" xfId="7573" xr:uid="{8E5CF24E-3C9B-4357-AD90-BD57C2F1C707}"/>
    <cellStyle name="Migliaia [0] 4 2 2 7 2 2" xfId="37091" xr:uid="{F836FF7D-CF38-46E9-939C-C60EA4D0F557}"/>
    <cellStyle name="Migliaia [0] 4 2 2 7 2 3" xfId="23986" xr:uid="{ADE65C1F-4A99-497C-A0B9-B6B0DA40DF95}"/>
    <cellStyle name="Migliaia [0] 4 2 2 7 3" xfId="11373" xr:uid="{E0F83B1E-05F7-4558-8C18-F3A5473F7F02}"/>
    <cellStyle name="Migliaia [0] 4 2 2 7 3 2" xfId="40873" xr:uid="{9C62E75D-47C5-4CD8-B7CA-A688D9051B30}"/>
    <cellStyle name="Migliaia [0] 4 2 2 7 3 3" xfId="27776" xr:uid="{F63B7ECF-64FB-4D09-8F58-E904CD6B12B9}"/>
    <cellStyle name="Migliaia [0] 4 2 2 7 4" xfId="21483" xr:uid="{D062A676-D2C8-41FD-BE1C-CDE18AD13595}"/>
    <cellStyle name="Migliaia [0] 4 2 2 7 5" xfId="34600" xr:uid="{3F1DE044-8708-4FC4-B463-6235542F1D72}"/>
    <cellStyle name="Migliaia [0] 4 2 2 7 6" xfId="15259" xr:uid="{5503CA70-7B21-40A7-B736-27022FB66599}"/>
    <cellStyle name="Migliaia [0] 4 2 2 8" xfId="5245" xr:uid="{00000000-0005-0000-0000-0000000A0000}"/>
    <cellStyle name="Migliaia [0] 4 2 2 8 2" xfId="10396" xr:uid="{ACD9C484-D7E3-401B-94C4-4BBED4B4473C}"/>
    <cellStyle name="Migliaia [0] 4 2 2 8 2 2" xfId="39900" xr:uid="{265320DC-6556-4C40-8C30-923B583B12EC}"/>
    <cellStyle name="Migliaia [0] 4 2 2 8 2 3" xfId="26802" xr:uid="{3484981E-54C5-4615-BA6E-1D2200C23B14}"/>
    <cellStyle name="Migliaia [0] 4 2 2 8 3" xfId="14158" xr:uid="{62C286B5-C100-4A6C-A33F-A39B8D199101}"/>
    <cellStyle name="Migliaia [0] 4 2 2 8 3 2" xfId="43658" xr:uid="{BBE11B22-C5F9-44BC-B389-D375D55DAE05}"/>
    <cellStyle name="Migliaia [0] 4 2 2 8 3 3" xfId="30561" xr:uid="{7B06DE30-CA56-4AF4-9C86-1CB0A1B85CCE}"/>
    <cellStyle name="Migliaia [0] 4 2 2 8 4" xfId="21716" xr:uid="{EEBE61CD-E374-401A-80DB-731DA3461CC2}"/>
    <cellStyle name="Migliaia [0] 4 2 2 8 5" xfId="34833" xr:uid="{BFB33484-AA29-48F1-95FE-EC3F727E9A64}"/>
    <cellStyle name="Migliaia [0] 4 2 2 8 6" xfId="18068" xr:uid="{3F11B7B6-5F01-4ADA-BC31-DF80F68BD0BC}"/>
    <cellStyle name="Migliaia [0] 4 2 2 9" xfId="5478" xr:uid="{00000000-0005-0000-0000-0000010A0000}"/>
    <cellStyle name="Migliaia [0] 4 2 2 9 2" xfId="35066" xr:uid="{CF73B08E-5143-450E-ABFD-45748562F3C4}"/>
    <cellStyle name="Migliaia [0] 4 2 2 9 3" xfId="21949" xr:uid="{74401365-45FA-4EFC-9E52-15670E208D13}"/>
    <cellStyle name="Migliaia [0] 4 2 3" xfId="2404" xr:uid="{00000000-0005-0000-0000-0000020A0000}"/>
    <cellStyle name="Migliaia [0] 4 2 3 2" xfId="3957" xr:uid="{00000000-0005-0000-0000-0000030A0000}"/>
    <cellStyle name="Migliaia [0] 4 2 3 2 2" xfId="9334" xr:uid="{DCFC605D-2163-4D1B-B8B8-1765E7D0AA4D}"/>
    <cellStyle name="Migliaia [0] 4 2 3 2 2 2" xfId="38845" xr:uid="{0A1DB56A-42FF-4477-B681-1DA7CE1076C8}"/>
    <cellStyle name="Migliaia [0] 4 2 3 2 2 3" xfId="25747" xr:uid="{534975F6-83F9-416C-9EBA-BA3BCDE5D206}"/>
    <cellStyle name="Migliaia [0] 4 2 3 2 3" xfId="13103" xr:uid="{6BB058E7-DABD-4BFC-B115-417F5F88CD52}"/>
    <cellStyle name="Migliaia [0] 4 2 3 2 3 2" xfId="42603" xr:uid="{D00F2255-2BA6-425A-86E4-9CF5DD634AC2}"/>
    <cellStyle name="Migliaia [0] 4 2 3 2 3 3" xfId="29506" xr:uid="{D6A0B174-C8AD-4D88-B7D0-D963D4F553AD}"/>
    <cellStyle name="Migliaia [0] 4 2 3 2 4" xfId="20428" xr:uid="{DFA4ED2B-5AB0-4314-982F-3527CD018B71}"/>
    <cellStyle name="Migliaia [0] 4 2 3 2 5" xfId="33547" xr:uid="{5D4EA4C5-AEB0-4848-8B48-10D5589B856D}"/>
    <cellStyle name="Migliaia [0] 4 2 3 2 6" xfId="17013" xr:uid="{A5045593-5A40-4032-A080-E4A284EA2A62}"/>
    <cellStyle name="Migliaia [0] 4 2 3 3" xfId="7794" xr:uid="{F5DB6B78-5C09-4C2C-892B-BCBE5F8FC753}"/>
    <cellStyle name="Migliaia [0] 4 2 3 3 2" xfId="11587" xr:uid="{FF822863-E241-4C32-A158-3D91579B690E}"/>
    <cellStyle name="Migliaia [0] 4 2 3 3 2 2" xfId="41087" xr:uid="{07A5869D-2B9C-4FA3-88C6-A67428CC3754}"/>
    <cellStyle name="Migliaia [0] 4 2 3 3 2 3" xfId="27990" xr:uid="{D6235748-BA71-41BA-A557-F31D89E51604}"/>
    <cellStyle name="Migliaia [0] 4 2 3 3 3" xfId="24207" xr:uid="{13423BA6-AD63-428C-A2E9-A9FB6C3D654C}"/>
    <cellStyle name="Migliaia [0] 4 2 3 3 4" xfId="37305" xr:uid="{F7C41797-70AA-4BDB-BB93-BBBC209FE9FB}"/>
    <cellStyle name="Migliaia [0] 4 2 3 3 5" xfId="15473" xr:uid="{3CED8662-07BE-484E-BBD5-A96C6E58147D}"/>
    <cellStyle name="Migliaia [0] 4 2 3 4" xfId="6934" xr:uid="{AAB826BC-1FB6-4F56-BBD7-9F874769C61E}"/>
    <cellStyle name="Migliaia [0] 4 2 3 4 2" xfId="36488" xr:uid="{9BA59C13-959E-4D9C-8A32-4CAA4AAEFF3B}"/>
    <cellStyle name="Migliaia [0] 4 2 3 4 3" xfId="23382" xr:uid="{F89E85FE-D7E7-4733-81E2-4BAB1C2D1809}"/>
    <cellStyle name="Migliaia [0] 4 2 3 5" xfId="10764" xr:uid="{87317FEF-0A4F-4B4E-8B2F-AC87BEF9F645}"/>
    <cellStyle name="Migliaia [0] 4 2 3 5 2" xfId="40264" xr:uid="{76997B5F-A337-4793-B3BA-5FE89844B3DC}"/>
    <cellStyle name="Migliaia [0] 4 2 3 5 3" xfId="27167" xr:uid="{A52C67B5-3398-4015-9326-64E8B7FECD6F}"/>
    <cellStyle name="Migliaia [0] 4 2 3 6" xfId="18888" xr:uid="{322DDC22-0C2B-4780-9DE4-ED2302C60C69}"/>
    <cellStyle name="Migliaia [0] 4 2 3 7" xfId="32012" xr:uid="{D0B78F4E-D068-4244-AC49-0E866172AC00}"/>
    <cellStyle name="Migliaia [0] 4 2 3 8" xfId="14656" xr:uid="{F60FAA31-5D91-4C11-B34B-1DBC485266F0}"/>
    <cellStyle name="Migliaia [0] 4 2 4" xfId="2639" xr:uid="{00000000-0005-0000-0000-0000040A0000}"/>
    <cellStyle name="Migliaia [0] 4 2 4 2" xfId="4192" xr:uid="{00000000-0005-0000-0000-0000050A0000}"/>
    <cellStyle name="Migliaia [0] 4 2 4 2 2" xfId="9569" xr:uid="{12F08A30-EEA1-477D-9A63-48FB3F6DF661}"/>
    <cellStyle name="Migliaia [0] 4 2 4 2 2 2" xfId="39080" xr:uid="{3B1C2E1E-4262-4AB8-999F-D8CCDE4145ED}"/>
    <cellStyle name="Migliaia [0] 4 2 4 2 2 3" xfId="25982" xr:uid="{AB204A3B-3299-42C2-8D4A-E5B9B930663B}"/>
    <cellStyle name="Migliaia [0] 4 2 4 2 3" xfId="13338" xr:uid="{9693CFD4-193F-4DDF-9F7A-58BCF9460A73}"/>
    <cellStyle name="Migliaia [0] 4 2 4 2 3 2" xfId="42838" xr:uid="{EA22299C-642D-4F2E-A645-17ACB9439C66}"/>
    <cellStyle name="Migliaia [0] 4 2 4 2 3 3" xfId="29741" xr:uid="{6C6DB327-85D0-4103-94B7-DABF51A7DBBC}"/>
    <cellStyle name="Migliaia [0] 4 2 4 2 4" xfId="20663" xr:uid="{3FBD4BA7-4F44-4391-9108-DEC51461F09D}"/>
    <cellStyle name="Migliaia [0] 4 2 4 2 5" xfId="33781" xr:uid="{EA951813-3875-44EC-A550-A90827E36D1A}"/>
    <cellStyle name="Migliaia [0] 4 2 4 2 6" xfId="17248" xr:uid="{7B8A79B2-A7A4-4058-A0E2-769AAC12AD33}"/>
    <cellStyle name="Migliaia [0] 4 2 4 3" xfId="8029" xr:uid="{FDFD3A24-62C2-498D-AB77-A33BC1CCF44D}"/>
    <cellStyle name="Migliaia [0] 4 2 4 3 2" xfId="37540" xr:uid="{4EA5F5BB-4E60-4676-A0D0-7EDD0D778518}"/>
    <cellStyle name="Migliaia [0] 4 2 4 3 3" xfId="24442" xr:uid="{BA052054-7C76-4643-B427-D5DCE09331DC}"/>
    <cellStyle name="Migliaia [0] 4 2 4 4" xfId="11822" xr:uid="{C3893B8D-7833-4A33-B2C0-9EBF7567BBA6}"/>
    <cellStyle name="Migliaia [0] 4 2 4 4 2" xfId="41322" xr:uid="{AB93B97A-6EFA-475C-ACE2-1B87FD3580C9}"/>
    <cellStyle name="Migliaia [0] 4 2 4 4 3" xfId="28225" xr:uid="{2C47B26F-15F6-4EFA-B589-7861E21FDA72}"/>
    <cellStyle name="Migliaia [0] 4 2 4 5" xfId="19123" xr:uid="{700EDE77-1012-4691-99AC-AF2743135C66}"/>
    <cellStyle name="Migliaia [0] 4 2 4 6" xfId="32246" xr:uid="{91FDAEF2-C016-485C-AA2E-0EBCD1F06D83}"/>
    <cellStyle name="Migliaia [0] 4 2 4 7" xfId="15708" xr:uid="{84D58F26-F6DD-4F71-A649-E822CF53BBFF}"/>
    <cellStyle name="Migliaia [0] 4 2 5" xfId="2875" xr:uid="{00000000-0005-0000-0000-0000060A0000}"/>
    <cellStyle name="Migliaia [0] 4 2 5 2" xfId="4428" xr:uid="{00000000-0005-0000-0000-0000070A0000}"/>
    <cellStyle name="Migliaia [0] 4 2 5 2 2" xfId="9805" xr:uid="{EBD8F25C-D09D-44DE-97A1-38F083235C58}"/>
    <cellStyle name="Migliaia [0] 4 2 5 2 2 2" xfId="39316" xr:uid="{008DA91B-7D1F-4DEB-9A57-066379945D32}"/>
    <cellStyle name="Migliaia [0] 4 2 5 2 2 3" xfId="26218" xr:uid="{B77AC48C-4E9B-4DD7-93F0-F4F8C115AB96}"/>
    <cellStyle name="Migliaia [0] 4 2 5 2 3" xfId="13574" xr:uid="{1E539E5C-85AB-402B-A90F-4F1F38766AC7}"/>
    <cellStyle name="Migliaia [0] 4 2 5 2 3 2" xfId="43074" xr:uid="{F82A0991-EFD4-4871-8B89-211DF0147608}"/>
    <cellStyle name="Migliaia [0] 4 2 5 2 3 3" xfId="29977" xr:uid="{4990D33A-5D02-493C-AAFC-7C2C8071FB77}"/>
    <cellStyle name="Migliaia [0] 4 2 5 2 4" xfId="20899" xr:uid="{626A7B85-3D23-45E7-84B1-8A549EDA9BC1}"/>
    <cellStyle name="Migliaia [0] 4 2 5 2 5" xfId="34016" xr:uid="{D3F88895-47BA-4629-860D-460503731C48}"/>
    <cellStyle name="Migliaia [0] 4 2 5 2 6" xfId="17484" xr:uid="{A0A996E4-3856-4022-A456-6AE1A37EFD7A}"/>
    <cellStyle name="Migliaia [0] 4 2 5 3" xfId="8265" xr:uid="{6D5B1912-2AFA-433B-BD8A-8D2517694FD9}"/>
    <cellStyle name="Migliaia [0] 4 2 5 3 2" xfId="37776" xr:uid="{231DAC37-079B-44EB-A014-EA569D4EAC02}"/>
    <cellStyle name="Migliaia [0] 4 2 5 3 3" xfId="24678" xr:uid="{807E0CAE-908A-438D-B052-DA69B21DE6E9}"/>
    <cellStyle name="Migliaia [0] 4 2 5 4" xfId="12058" xr:uid="{9CCD1896-F7B2-4CCD-B829-C80DC0FEFCD9}"/>
    <cellStyle name="Migliaia [0] 4 2 5 4 2" xfId="41558" xr:uid="{9B3C5D0E-1276-4E9D-8E8A-2A7626D4B842}"/>
    <cellStyle name="Migliaia [0] 4 2 5 4 3" xfId="28461" xr:uid="{B606BADC-2FCA-4338-AD1E-C6E4466F4869}"/>
    <cellStyle name="Migliaia [0] 4 2 5 5" xfId="19359" xr:uid="{50702306-B43D-48EA-B0F4-AD172380C508}"/>
    <cellStyle name="Migliaia [0] 4 2 5 6" xfId="32481" xr:uid="{93C49487-B8ED-4899-8DD7-F0038B42E406}"/>
    <cellStyle name="Migliaia [0] 4 2 5 7" xfId="15944" xr:uid="{92BBFD3F-D60A-4AB8-9DB6-687172B31B0E}"/>
    <cellStyle name="Migliaia [0] 4 2 6" xfId="3110" xr:uid="{00000000-0005-0000-0000-0000080A0000}"/>
    <cellStyle name="Migliaia [0] 4 2 6 2" xfId="4662" xr:uid="{00000000-0005-0000-0000-0000090A0000}"/>
    <cellStyle name="Migliaia [0] 4 2 6 2 2" xfId="10039" xr:uid="{F94B55AE-4413-4C05-9953-AEE47412F531}"/>
    <cellStyle name="Migliaia [0] 4 2 6 2 2 2" xfId="39550" xr:uid="{C0AA8163-1B2B-426F-A3AC-BFDC0319854D}"/>
    <cellStyle name="Migliaia [0] 4 2 6 2 2 3" xfId="26452" xr:uid="{E8314AFF-111D-46B0-8608-9781C2A7301A}"/>
    <cellStyle name="Migliaia [0] 4 2 6 2 3" xfId="13808" xr:uid="{FF12AFF1-3753-44B7-AFC8-DC0345847FAE}"/>
    <cellStyle name="Migliaia [0] 4 2 6 2 3 2" xfId="43308" xr:uid="{C255013E-5B65-45C2-92B7-EC01DB142FDC}"/>
    <cellStyle name="Migliaia [0] 4 2 6 2 3 3" xfId="30211" xr:uid="{3C8CE4B6-0B25-42F4-89BD-D0A986FC1DD0}"/>
    <cellStyle name="Migliaia [0] 4 2 6 2 4" xfId="21133" xr:uid="{7E3342C5-F4BC-45EB-A750-B51FB4D77093}"/>
    <cellStyle name="Migliaia [0] 4 2 6 2 5" xfId="34250" xr:uid="{4451B648-583D-4795-8548-BD1F289BD572}"/>
    <cellStyle name="Migliaia [0] 4 2 6 2 6" xfId="17718" xr:uid="{9A10BFA6-14B0-4939-B24F-DBE8B5AABC46}"/>
    <cellStyle name="Migliaia [0] 4 2 6 3" xfId="8500" xr:uid="{527A4F19-DEF9-422C-AD0F-D5BFF3DDF0C4}"/>
    <cellStyle name="Migliaia [0] 4 2 6 3 2" xfId="38011" xr:uid="{CA4F9427-D958-4198-8D45-0B13E1EBD238}"/>
    <cellStyle name="Migliaia [0] 4 2 6 3 3" xfId="24913" xr:uid="{5CAA72FC-52E0-4B64-969F-0F125A25B4C8}"/>
    <cellStyle name="Migliaia [0] 4 2 6 4" xfId="12293" xr:uid="{A2E9E73F-C2CD-40C3-8861-22D63BDBD7F9}"/>
    <cellStyle name="Migliaia [0] 4 2 6 4 2" xfId="41793" xr:uid="{49C43389-4DA6-4159-978B-7300A17D9B3E}"/>
    <cellStyle name="Migliaia [0] 4 2 6 4 3" xfId="28696" xr:uid="{34406122-E949-418C-85F6-1E3D7DAAEACB}"/>
    <cellStyle name="Migliaia [0] 4 2 6 5" xfId="19594" xr:uid="{F09ADE70-346C-4A1C-9A9C-96AB2339C835}"/>
    <cellStyle name="Migliaia [0] 4 2 6 6" xfId="32715" xr:uid="{33A33CF9-54CD-484C-895F-24A23B051AFB}"/>
    <cellStyle name="Migliaia [0] 4 2 6 7" xfId="16179" xr:uid="{BA31574D-5D51-4B8C-ADB0-2FD9B86C3A03}"/>
    <cellStyle name="Migliaia [0] 4 2 7" xfId="3592" xr:uid="{00000000-0005-0000-0000-00000A0A0000}"/>
    <cellStyle name="Migliaia [0] 4 2 7 2" xfId="8970" xr:uid="{14522D75-981E-4CAE-83FC-0E1DD198DCBF}"/>
    <cellStyle name="Migliaia [0] 4 2 7 2 2" xfId="38481" xr:uid="{5CB87D5E-A789-4044-BB5B-836185F4F852}"/>
    <cellStyle name="Migliaia [0] 4 2 7 2 3" xfId="25383" xr:uid="{97394E1B-AF0F-47C8-A76E-6620815792C8}"/>
    <cellStyle name="Migliaia [0] 4 2 7 3" xfId="12743" xr:uid="{E4A0A088-60AA-4DF7-9B65-64F431A08349}"/>
    <cellStyle name="Migliaia [0] 4 2 7 3 2" xfId="42243" xr:uid="{4F742FC3-4220-49DF-AE48-7484DE762E88}"/>
    <cellStyle name="Migliaia [0] 4 2 7 3 3" xfId="29146" xr:uid="{735CFA66-BA06-48B7-8118-D4C3E06EB5A9}"/>
    <cellStyle name="Migliaia [0] 4 2 7 4" xfId="20064" xr:uid="{850D7822-FDA6-4208-A166-C07B2DC3316B}"/>
    <cellStyle name="Migliaia [0] 4 2 7 5" xfId="33185" xr:uid="{D86AC91D-8DF6-4B20-B8B1-07D874DDDA2D}"/>
    <cellStyle name="Migliaia [0] 4 2 7 6" xfId="16649" xr:uid="{7930DE24-6F04-4F34-ABBB-CEC7DC29ABE4}"/>
    <cellStyle name="Migliaia [0] 4 2 8" xfId="4896" xr:uid="{00000000-0005-0000-0000-00000B0A0000}"/>
    <cellStyle name="Migliaia [0] 4 2 8 2" xfId="7415" xr:uid="{A42F4716-28FF-4025-9B99-DE7E1B0ECAF9}"/>
    <cellStyle name="Migliaia [0] 4 2 8 2 2" xfId="36942" xr:uid="{1C6BAB88-5B17-47EF-AD86-F59F0C5AF1FD}"/>
    <cellStyle name="Migliaia [0] 4 2 8 2 3" xfId="23837" xr:uid="{C4F71AD8-CDB9-4908-8FBF-607A48F42634}"/>
    <cellStyle name="Migliaia [0] 4 2 8 3" xfId="11215" xr:uid="{F70F70E9-2F1F-4935-8BAD-F84D58B11801}"/>
    <cellStyle name="Migliaia [0] 4 2 8 3 2" xfId="40715" xr:uid="{C18F62FF-3D1D-4F04-B949-C55E41AA0E9C}"/>
    <cellStyle name="Migliaia [0] 4 2 8 3 3" xfId="27618" xr:uid="{335C7A2B-7D87-4D4F-800E-DE58A539510B}"/>
    <cellStyle name="Migliaia [0] 4 2 8 4" xfId="21367" xr:uid="{6D2EFA2B-0FFB-4104-BC59-FA1BB04810D6}"/>
    <cellStyle name="Migliaia [0] 4 2 8 5" xfId="34484" xr:uid="{9611C53D-281F-4D90-8F90-6F56E73F2B43}"/>
    <cellStyle name="Migliaia [0] 4 2 8 6" xfId="15110" xr:uid="{8B0862AE-A129-4F2B-BC4B-1DEE2E3C217D}"/>
    <cellStyle name="Migliaia [0] 4 2 9" xfId="5129" xr:uid="{00000000-0005-0000-0000-00000C0A0000}"/>
    <cellStyle name="Migliaia [0] 4 2 9 2" xfId="10280" xr:uid="{A70FE0E9-8DBC-41A7-B018-183E185A494B}"/>
    <cellStyle name="Migliaia [0] 4 2 9 2 2" xfId="39784" xr:uid="{E87F8149-B5C4-4205-8678-E803396CD007}"/>
    <cellStyle name="Migliaia [0] 4 2 9 2 3" xfId="26686" xr:uid="{C8825140-BF74-4165-9B66-055CEC4392BC}"/>
    <cellStyle name="Migliaia [0] 4 2 9 3" xfId="14042" xr:uid="{92F2F929-A838-41FE-8B60-5D724D9BB2BC}"/>
    <cellStyle name="Migliaia [0] 4 2 9 3 2" xfId="43542" xr:uid="{487FA9C7-97C3-4A08-AFE9-4E2AD81ED1DA}"/>
    <cellStyle name="Migliaia [0] 4 2 9 3 3" xfId="30445" xr:uid="{89FD71C8-39EC-4B92-8BAA-D0D07C543DC5}"/>
    <cellStyle name="Migliaia [0] 4 2 9 4" xfId="21600" xr:uid="{55E196FA-AEC2-4114-9ED9-18820CBD92AA}"/>
    <cellStyle name="Migliaia [0] 4 2 9 5" xfId="34717" xr:uid="{CDACA0F3-6440-4007-850C-8BFB47AFA444}"/>
    <cellStyle name="Migliaia [0] 4 2 9 6" xfId="17952" xr:uid="{C39D82B2-45BB-4B5F-82CF-0AC95D5AB359}"/>
    <cellStyle name="Migliaia [0] 4 20" xfId="14286" xr:uid="{386BC4E6-7160-4707-A890-E86065D5404B}"/>
    <cellStyle name="Migliaia [0] 4 3" xfId="2112" xr:uid="{00000000-0005-0000-0000-00000D0A0000}"/>
    <cellStyle name="Migliaia [0] 4 3 10" xfId="5648" xr:uid="{00000000-0005-0000-0000-00000E0A0000}"/>
    <cellStyle name="Migliaia [0] 4 3 10 2" xfId="35236" xr:uid="{D32A585D-9F01-436C-8142-FA55572BB6D6}"/>
    <cellStyle name="Migliaia [0] 4 3 10 3" xfId="22119" xr:uid="{B3049099-9609-48FF-A374-54C7BE90FEE8}"/>
    <cellStyle name="Migliaia [0] 4 3 11" xfId="5883" xr:uid="{00000000-0005-0000-0000-00000F0A0000}"/>
    <cellStyle name="Migliaia [0] 4 3 11 2" xfId="35471" xr:uid="{7C4E0441-CCDE-47FE-9910-C39614C14887}"/>
    <cellStyle name="Migliaia [0] 4 3 11 3" xfId="22354" xr:uid="{CB1968CC-E9C2-4832-8731-5364986252DB}"/>
    <cellStyle name="Migliaia [0] 4 3 12" xfId="6116" xr:uid="{00000000-0005-0000-0000-0000100A0000}"/>
    <cellStyle name="Migliaia [0] 4 3 12 2" xfId="35704" xr:uid="{B9A03681-DB72-45FF-80AA-76CCC9296000}"/>
    <cellStyle name="Migliaia [0] 4 3 12 3" xfId="22587" xr:uid="{489EFD45-09F0-488D-B23A-1C0706515C6C}"/>
    <cellStyle name="Migliaia [0] 4 3 13" xfId="6356" xr:uid="{00000000-0005-0000-0000-0000110A0000}"/>
    <cellStyle name="Migliaia [0] 4 3 13 2" xfId="35937" xr:uid="{95736D02-A84A-4040-929E-29D189313EC6}"/>
    <cellStyle name="Migliaia [0] 4 3 13 3" xfId="22827" xr:uid="{85153912-6916-4BBC-81F8-EB108ED5627F}"/>
    <cellStyle name="Migliaia [0] 4 3 14" xfId="6988" xr:uid="{37F4D7C1-84F6-4AC1-A77A-647F16C44D36}"/>
    <cellStyle name="Migliaia [0] 4 3 14 2" xfId="36542" xr:uid="{FF9523C6-BC0F-4E17-8136-96B26541D8BE}"/>
    <cellStyle name="Migliaia [0] 4 3 14 3" xfId="23436" xr:uid="{7EEA6868-A14E-45BE-B95A-6D2DE444FA80}"/>
    <cellStyle name="Migliaia [0] 4 3 15" xfId="10818" xr:uid="{D5CB95A0-379F-4945-899B-CD39BC14406B}"/>
    <cellStyle name="Migliaia [0] 4 3 15 2" xfId="40318" xr:uid="{DA9D2BCA-6636-4440-8ACD-30183374F4E8}"/>
    <cellStyle name="Migliaia [0] 4 3 15 3" xfId="27221" xr:uid="{1CED9280-8A0F-4CF8-9AEB-61349AAD0127}"/>
    <cellStyle name="Migliaia [0] 4 3 16" xfId="18605" xr:uid="{28F3F7D0-6930-4FCE-9532-EE264E6E10F2}"/>
    <cellStyle name="Migliaia [0] 4 3 17" xfId="31737" xr:uid="{9F556E8D-275E-4DC4-BEB2-78A9A58C63D4}"/>
    <cellStyle name="Migliaia [0] 4 3 18" xfId="14710" xr:uid="{9058555D-5E4C-46D2-8589-30FF027FFECF}"/>
    <cellStyle name="Migliaia [0] 4 3 2" xfId="2458" xr:uid="{00000000-0005-0000-0000-0000120A0000}"/>
    <cellStyle name="Migliaia [0] 4 3 2 2" xfId="4011" xr:uid="{00000000-0005-0000-0000-0000130A0000}"/>
    <cellStyle name="Migliaia [0] 4 3 2 2 2" xfId="9388" xr:uid="{CF51EBA5-2534-4D36-A8F7-FB1A9A33E627}"/>
    <cellStyle name="Migliaia [0] 4 3 2 2 2 2" xfId="38899" xr:uid="{6770AEEB-4FEE-4FB0-82AD-07D7AC582828}"/>
    <cellStyle name="Migliaia [0] 4 3 2 2 2 3" xfId="25801" xr:uid="{CD491DB6-0F17-4A2E-A03A-9EE74E1CFBA3}"/>
    <cellStyle name="Migliaia [0] 4 3 2 2 3" xfId="13157" xr:uid="{D18F989C-15E7-4D9F-B8FC-CCE70268F1A7}"/>
    <cellStyle name="Migliaia [0] 4 3 2 2 3 2" xfId="42657" xr:uid="{F97A5095-EE97-4FE9-8517-84359C30A688}"/>
    <cellStyle name="Migliaia [0] 4 3 2 2 3 3" xfId="29560" xr:uid="{CF4ECA9B-A2F1-40D9-AED7-937BC36FBD34}"/>
    <cellStyle name="Migliaia [0] 4 3 2 2 4" xfId="20482" xr:uid="{798F210A-35EF-48A2-B16E-4B70B73AFB41}"/>
    <cellStyle name="Migliaia [0] 4 3 2 2 5" xfId="33601" xr:uid="{82EAF661-9A6E-46F8-B490-8A20E0BE2EE7}"/>
    <cellStyle name="Migliaia [0] 4 3 2 2 6" xfId="17067" xr:uid="{672AA4C1-BB34-44A0-AB70-2F2E27B34DAA}"/>
    <cellStyle name="Migliaia [0] 4 3 2 3" xfId="7848" xr:uid="{E3ED6D3F-95AE-46C3-956D-53E12F56D7DE}"/>
    <cellStyle name="Migliaia [0] 4 3 2 3 2" xfId="37359" xr:uid="{71F23540-022E-4C14-BE33-FE56D3EB7AAE}"/>
    <cellStyle name="Migliaia [0] 4 3 2 3 3" xfId="24261" xr:uid="{091A6EF4-D9C0-4868-8CCC-DB47D3CD24C4}"/>
    <cellStyle name="Migliaia [0] 4 3 2 4" xfId="11641" xr:uid="{DB25D060-85EF-4029-AF52-48E6A88EEA34}"/>
    <cellStyle name="Migliaia [0] 4 3 2 4 2" xfId="41141" xr:uid="{C79C85BE-8DA4-4EF0-A54D-5192E87A74FE}"/>
    <cellStyle name="Migliaia [0] 4 3 2 4 3" xfId="28044" xr:uid="{641FFAF1-DA59-4D39-B111-EB420E30C1B7}"/>
    <cellStyle name="Migliaia [0] 4 3 2 5" xfId="18942" xr:uid="{B3C25104-40E3-4BF8-9D4A-6E7E21102DB8}"/>
    <cellStyle name="Migliaia [0] 4 3 2 6" xfId="32066" xr:uid="{DC200660-029D-4764-8BC6-893D7C434689}"/>
    <cellStyle name="Migliaia [0] 4 3 2 7" xfId="15527" xr:uid="{31511C22-1AA6-4A99-B4F1-433DB6AAFB48}"/>
    <cellStyle name="Migliaia [0] 4 3 3" xfId="2693" xr:uid="{00000000-0005-0000-0000-0000140A0000}"/>
    <cellStyle name="Migliaia [0] 4 3 3 2" xfId="4246" xr:uid="{00000000-0005-0000-0000-0000150A0000}"/>
    <cellStyle name="Migliaia [0] 4 3 3 2 2" xfId="9623" xr:uid="{119DA568-5FE5-42ED-A516-1172DB3C6FED}"/>
    <cellStyle name="Migliaia [0] 4 3 3 2 2 2" xfId="39134" xr:uid="{FCB216FF-2EFD-4709-8411-4A00EB9EC8C2}"/>
    <cellStyle name="Migliaia [0] 4 3 3 2 2 3" xfId="26036" xr:uid="{6A697278-A12E-4E4C-9FA9-F945DFF9B19A}"/>
    <cellStyle name="Migliaia [0] 4 3 3 2 3" xfId="13392" xr:uid="{4DCC006C-7C64-4BB2-8EB1-45087B9F6B1F}"/>
    <cellStyle name="Migliaia [0] 4 3 3 2 3 2" xfId="42892" xr:uid="{5C772AC9-D88B-4EB2-82C5-3929AF4608D3}"/>
    <cellStyle name="Migliaia [0] 4 3 3 2 3 3" xfId="29795" xr:uid="{00B12C7B-3E1B-4512-8773-704726D014B9}"/>
    <cellStyle name="Migliaia [0] 4 3 3 2 4" xfId="20717" xr:uid="{6FA60471-10CA-4AE5-9FD4-8A08F85F9B8F}"/>
    <cellStyle name="Migliaia [0] 4 3 3 2 5" xfId="33835" xr:uid="{2CC24E78-8B49-4AC7-8E36-4FE249E88754}"/>
    <cellStyle name="Migliaia [0] 4 3 3 2 6" xfId="17302" xr:uid="{7FEFBB19-240A-44E2-94B9-A51C259ED79B}"/>
    <cellStyle name="Migliaia [0] 4 3 3 3" xfId="8083" xr:uid="{EA4EF378-903C-490F-9D29-CA0401B9E368}"/>
    <cellStyle name="Migliaia [0] 4 3 3 3 2" xfId="37594" xr:uid="{F058A109-9165-4D0F-B697-A9FF113BEECF}"/>
    <cellStyle name="Migliaia [0] 4 3 3 3 3" xfId="24496" xr:uid="{B063F6D2-43F4-41ED-9E08-A64548DFEE3F}"/>
    <cellStyle name="Migliaia [0] 4 3 3 4" xfId="11876" xr:uid="{013EA84E-3972-4BCF-9C77-D5A221F6093F}"/>
    <cellStyle name="Migliaia [0] 4 3 3 4 2" xfId="41376" xr:uid="{9097B4D0-A9B3-4D30-80B9-2E949434F76A}"/>
    <cellStyle name="Migliaia [0] 4 3 3 4 3" xfId="28279" xr:uid="{09C70539-2456-4697-9ECC-00E5EFE646D1}"/>
    <cellStyle name="Migliaia [0] 4 3 3 5" xfId="19177" xr:uid="{6C528299-BD02-49ED-8158-257C8B257351}"/>
    <cellStyle name="Migliaia [0] 4 3 3 6" xfId="32300" xr:uid="{2DE328F8-81E2-4C8C-8753-28DBACA1E01B}"/>
    <cellStyle name="Migliaia [0] 4 3 3 7" xfId="15762" xr:uid="{036B18C4-257D-400B-B15F-7C83CF826E86}"/>
    <cellStyle name="Migliaia [0] 4 3 4" xfId="2929" xr:uid="{00000000-0005-0000-0000-0000160A0000}"/>
    <cellStyle name="Migliaia [0] 4 3 4 2" xfId="4482" xr:uid="{00000000-0005-0000-0000-0000170A0000}"/>
    <cellStyle name="Migliaia [0] 4 3 4 2 2" xfId="9859" xr:uid="{7A57A291-16C0-4AE0-8346-4A237E4DE4E5}"/>
    <cellStyle name="Migliaia [0] 4 3 4 2 2 2" xfId="39370" xr:uid="{7AE4B207-16A1-43B8-B957-AC8F9B59D83E}"/>
    <cellStyle name="Migliaia [0] 4 3 4 2 2 3" xfId="26272" xr:uid="{DDCED8F2-A01B-467C-98F7-D08EF113752E}"/>
    <cellStyle name="Migliaia [0] 4 3 4 2 3" xfId="13628" xr:uid="{8E078995-09D5-4DF5-B3DD-25201F774C00}"/>
    <cellStyle name="Migliaia [0] 4 3 4 2 3 2" xfId="43128" xr:uid="{C5F7CD4E-8A91-41E4-8428-48427EBAB61D}"/>
    <cellStyle name="Migliaia [0] 4 3 4 2 3 3" xfId="30031" xr:uid="{0EDFFE3E-2667-40BF-91EF-A54BF41EAA40}"/>
    <cellStyle name="Migliaia [0] 4 3 4 2 4" xfId="20953" xr:uid="{FAF51E17-A4B9-45FD-AE4D-502A9DE115DC}"/>
    <cellStyle name="Migliaia [0] 4 3 4 2 5" xfId="34070" xr:uid="{93E14EFA-D955-4DF2-9A95-90DD585248E9}"/>
    <cellStyle name="Migliaia [0] 4 3 4 2 6" xfId="17538" xr:uid="{D29C2301-CF71-4403-A932-38D3724497A3}"/>
    <cellStyle name="Migliaia [0] 4 3 4 3" xfId="8319" xr:uid="{5BB00B9E-1E0A-4D7A-872E-D53FA72D73A0}"/>
    <cellStyle name="Migliaia [0] 4 3 4 3 2" xfId="37830" xr:uid="{97A27886-EB0F-4CF5-8CD3-009C39CCF7AE}"/>
    <cellStyle name="Migliaia [0] 4 3 4 3 3" xfId="24732" xr:uid="{04C01999-CDAE-43D9-ADFE-1FDC6DE9D808}"/>
    <cellStyle name="Migliaia [0] 4 3 4 4" xfId="12112" xr:uid="{97CBEBE1-2742-4D40-917A-A26D76EFFC1F}"/>
    <cellStyle name="Migliaia [0] 4 3 4 4 2" xfId="41612" xr:uid="{C72093BB-E926-4392-925C-AFB320E69704}"/>
    <cellStyle name="Migliaia [0] 4 3 4 4 3" xfId="28515" xr:uid="{31F4D831-B3B5-4636-9387-9F595B6BB867}"/>
    <cellStyle name="Migliaia [0] 4 3 4 5" xfId="19413" xr:uid="{87D9BF65-A83C-48DA-B0E0-C3800635CD52}"/>
    <cellStyle name="Migliaia [0] 4 3 4 6" xfId="32535" xr:uid="{8CC60737-1BB8-4BC8-9DDE-101D508896AD}"/>
    <cellStyle name="Migliaia [0] 4 3 4 7" xfId="15998" xr:uid="{7027A796-9D79-4A3E-8CF4-50E7F3F1CFB9}"/>
    <cellStyle name="Migliaia [0] 4 3 5" xfId="3164" xr:uid="{00000000-0005-0000-0000-0000180A0000}"/>
    <cellStyle name="Migliaia [0] 4 3 5 2" xfId="4716" xr:uid="{00000000-0005-0000-0000-0000190A0000}"/>
    <cellStyle name="Migliaia [0] 4 3 5 2 2" xfId="10093" xr:uid="{90535C87-1045-4008-AA18-32962DBC9358}"/>
    <cellStyle name="Migliaia [0] 4 3 5 2 2 2" xfId="39604" xr:uid="{7AA8A5A0-F179-4121-8BD5-F65673A9AE2C}"/>
    <cellStyle name="Migliaia [0] 4 3 5 2 2 3" xfId="26506" xr:uid="{C8FD9140-08DC-4B52-8EE2-814EC9EDB793}"/>
    <cellStyle name="Migliaia [0] 4 3 5 2 3" xfId="13862" xr:uid="{DCF06D34-23F2-4B14-A167-1216BD81D4B2}"/>
    <cellStyle name="Migliaia [0] 4 3 5 2 3 2" xfId="43362" xr:uid="{995BF8B3-E5B7-4A6C-87DC-38B4DCBD8959}"/>
    <cellStyle name="Migliaia [0] 4 3 5 2 3 3" xfId="30265" xr:uid="{4ABEEE59-A348-4334-9BFE-3CF9A0DFA3FF}"/>
    <cellStyle name="Migliaia [0] 4 3 5 2 4" xfId="21187" xr:uid="{5FFE96B5-00E2-4DE5-A9E3-0CBE7F02EB81}"/>
    <cellStyle name="Migliaia [0] 4 3 5 2 5" xfId="34304" xr:uid="{45EC7C5E-EACE-4665-9D16-A269EFC3BA4E}"/>
    <cellStyle name="Migliaia [0] 4 3 5 2 6" xfId="17772" xr:uid="{3FC51784-737A-466B-BEB2-365E9F268541}"/>
    <cellStyle name="Migliaia [0] 4 3 5 3" xfId="8554" xr:uid="{E71178F4-38EB-4538-9188-80D9D60ED754}"/>
    <cellStyle name="Migliaia [0] 4 3 5 3 2" xfId="38065" xr:uid="{A0FC8C2B-3B06-4D99-AE31-074202C7C94D}"/>
    <cellStyle name="Migliaia [0] 4 3 5 3 3" xfId="24967" xr:uid="{0B004CFB-35EB-4CA2-81AA-D8AADC5D127C}"/>
    <cellStyle name="Migliaia [0] 4 3 5 4" xfId="12347" xr:uid="{44EEC0B2-04DE-4401-AA28-4BC4D60D86AE}"/>
    <cellStyle name="Migliaia [0] 4 3 5 4 2" xfId="41847" xr:uid="{D310DAB0-98BF-439A-9E18-3A29F9CD5AF2}"/>
    <cellStyle name="Migliaia [0] 4 3 5 4 3" xfId="28750" xr:uid="{0FA45D8B-D986-4884-B23D-B076135CEC95}"/>
    <cellStyle name="Migliaia [0] 4 3 5 5" xfId="19648" xr:uid="{473F96ED-E25B-4E76-A632-0CC948659AAB}"/>
    <cellStyle name="Migliaia [0] 4 3 5 6" xfId="32769" xr:uid="{2404239B-8577-4268-AC0E-8D21C5FE2284}"/>
    <cellStyle name="Migliaia [0] 4 3 5 7" xfId="16233" xr:uid="{594FB954-544C-45DA-874D-60F5B8C35D7B}"/>
    <cellStyle name="Migliaia [0] 4 3 6" xfId="3677" xr:uid="{00000000-0005-0000-0000-00001A0A0000}"/>
    <cellStyle name="Migliaia [0] 4 3 6 2" xfId="9055" xr:uid="{B265A7E1-5535-45AE-BC33-52546B0A18EA}"/>
    <cellStyle name="Migliaia [0] 4 3 6 2 2" xfId="38566" xr:uid="{AF198254-5828-4C9B-9388-F1DD2AC1F440}"/>
    <cellStyle name="Migliaia [0] 4 3 6 2 3" xfId="25468" xr:uid="{AF6CA35A-024F-49B3-810C-7601913AD122}"/>
    <cellStyle name="Migliaia [0] 4 3 6 3" xfId="12827" xr:uid="{D4BBD624-8C4A-43C5-9F8F-3F21ABB11E41}"/>
    <cellStyle name="Migliaia [0] 4 3 6 3 2" xfId="42327" xr:uid="{8FE931F4-9C63-4F1A-BE48-2FA45CFD8195}"/>
    <cellStyle name="Migliaia [0] 4 3 6 3 3" xfId="29230" xr:uid="{323A8439-DB3C-487A-AFE8-445E4FDC4C06}"/>
    <cellStyle name="Migliaia [0] 4 3 6 4" xfId="20149" xr:uid="{93B00A26-8136-4EC8-92C4-2C6154476850}"/>
    <cellStyle name="Migliaia [0] 4 3 6 5" xfId="33269" xr:uid="{3889B936-5980-4CBD-9CC1-B9A94C00326B}"/>
    <cellStyle name="Migliaia [0] 4 3 6 6" xfId="16734" xr:uid="{C5A77358-2C27-43AD-B97F-4373CF5A4EDE}"/>
    <cellStyle name="Migliaia [0] 4 3 7" xfId="4950" xr:uid="{00000000-0005-0000-0000-00001B0A0000}"/>
    <cellStyle name="Migliaia [0] 4 3 7 2" xfId="7503" xr:uid="{D815F44D-D071-4C92-B1F8-1F6B4C18B901}"/>
    <cellStyle name="Migliaia [0] 4 3 7 2 2" xfId="37026" xr:uid="{EC7282E8-9A2C-41E5-A93F-197556882A82}"/>
    <cellStyle name="Migliaia [0] 4 3 7 2 3" xfId="23921" xr:uid="{C8822FAE-4DBE-4EE2-9293-686825082002}"/>
    <cellStyle name="Migliaia [0] 4 3 7 3" xfId="11303" xr:uid="{189C85F6-EB77-4B89-ACDD-C260B50DB441}"/>
    <cellStyle name="Migliaia [0] 4 3 7 3 2" xfId="40803" xr:uid="{91164087-6AB1-497B-9880-60F1A982091B}"/>
    <cellStyle name="Migliaia [0] 4 3 7 3 3" xfId="27706" xr:uid="{49B354BC-90D3-45EA-B9E8-F941CBDE85BA}"/>
    <cellStyle name="Migliaia [0] 4 3 7 4" xfId="21421" xr:uid="{1C710905-F79B-4B37-A633-D98B55A334B7}"/>
    <cellStyle name="Migliaia [0] 4 3 7 5" xfId="34538" xr:uid="{923DF789-CBD1-4A56-B398-521FF9E1943C}"/>
    <cellStyle name="Migliaia [0] 4 3 7 6" xfId="15194" xr:uid="{AFA78C50-FC2E-4F2A-AD35-ED03C08A93C0}"/>
    <cellStyle name="Migliaia [0] 4 3 8" xfId="5183" xr:uid="{00000000-0005-0000-0000-00001C0A0000}"/>
    <cellStyle name="Migliaia [0] 4 3 8 2" xfId="10334" xr:uid="{BAF359B0-7F97-4B51-975F-447487597D75}"/>
    <cellStyle name="Migliaia [0] 4 3 8 2 2" xfId="39838" xr:uid="{8D75C9FC-AE1C-4814-8FB5-15993D422657}"/>
    <cellStyle name="Migliaia [0] 4 3 8 2 3" xfId="26740" xr:uid="{2708F4DC-BD4D-4BE0-9987-40C84F1ED469}"/>
    <cellStyle name="Migliaia [0] 4 3 8 3" xfId="14096" xr:uid="{377B8137-74F7-4009-90D9-558B830722B7}"/>
    <cellStyle name="Migliaia [0] 4 3 8 3 2" xfId="43596" xr:uid="{1744B18D-46F7-4F71-9734-6E7C8838AC7F}"/>
    <cellStyle name="Migliaia [0] 4 3 8 3 3" xfId="30499" xr:uid="{7DF4F250-C437-4A56-BE4E-DA8AABFF6658}"/>
    <cellStyle name="Migliaia [0] 4 3 8 4" xfId="21654" xr:uid="{EB1AAA16-7FE2-4D7D-85E0-AAB611F75720}"/>
    <cellStyle name="Migliaia [0] 4 3 8 5" xfId="34771" xr:uid="{229D3D54-CA84-495D-A135-4E75478D4E9C}"/>
    <cellStyle name="Migliaia [0] 4 3 8 6" xfId="18006" xr:uid="{1000BAC7-3DC4-4C91-906D-065F4A60FD3A}"/>
    <cellStyle name="Migliaia [0] 4 3 9" xfId="5416" xr:uid="{00000000-0005-0000-0000-00001D0A0000}"/>
    <cellStyle name="Migliaia [0] 4 3 9 2" xfId="35004" xr:uid="{B02AC605-D27F-46E5-B769-68130BA9AF9B}"/>
    <cellStyle name="Migliaia [0] 4 3 9 3" xfId="21887" xr:uid="{F177AB9A-9117-4AD5-AE29-80366FBE4F5B}"/>
    <cellStyle name="Migliaia [0] 4 4" xfId="2330" xr:uid="{00000000-0005-0000-0000-00001E0A0000}"/>
    <cellStyle name="Migliaia [0] 4 4 2" xfId="3887" xr:uid="{00000000-0005-0000-0000-00001F0A0000}"/>
    <cellStyle name="Migliaia [0] 4 4 2 2" xfId="9264" xr:uid="{BF3BBEFC-05C8-491E-8BE9-AD74DE0D22E5}"/>
    <cellStyle name="Migliaia [0] 4 4 2 2 2" xfId="38775" xr:uid="{F78E9041-7A67-4F82-9304-3E3E794A2A2C}"/>
    <cellStyle name="Migliaia [0] 4 4 2 2 3" xfId="25677" xr:uid="{41D5B486-EA5A-47CD-89B4-E35619632A58}"/>
    <cellStyle name="Migliaia [0] 4 4 2 3" xfId="13033" xr:uid="{01726FEB-DACB-450F-944B-605E694675EE}"/>
    <cellStyle name="Migliaia [0] 4 4 2 3 2" xfId="42533" xr:uid="{71D159EA-553F-48C0-9DF9-F652DCC5F566}"/>
    <cellStyle name="Migliaia [0] 4 4 2 3 3" xfId="29436" xr:uid="{513F4EDC-B60A-49E0-B9D3-CC4B234B7C56}"/>
    <cellStyle name="Migliaia [0] 4 4 2 4" xfId="20358" xr:uid="{F38FDE5E-6FDB-4200-A807-84829CA47B10}"/>
    <cellStyle name="Migliaia [0] 4 4 2 5" xfId="33477" xr:uid="{814C1B69-EE4B-44C1-AF31-C5DF46320584}"/>
    <cellStyle name="Migliaia [0] 4 4 2 6" xfId="16943" xr:uid="{522B2FF2-522B-429F-85BF-BCDF76E6E344}"/>
    <cellStyle name="Migliaia [0] 4 4 3" xfId="7720" xr:uid="{E4755087-C1F0-4018-97D2-855C0D66E56B}"/>
    <cellStyle name="Migliaia [0] 4 4 3 2" xfId="11517" xr:uid="{F8FB81A9-A57F-431C-B0FB-6A7C9F86679E}"/>
    <cellStyle name="Migliaia [0] 4 4 3 2 2" xfId="41017" xr:uid="{4D17FDF4-4153-44CF-97A1-2681B30C3C8D}"/>
    <cellStyle name="Migliaia [0] 4 4 3 2 3" xfId="27920" xr:uid="{055961F9-EF7C-4BBD-8038-173A4F543AE3}"/>
    <cellStyle name="Migliaia [0] 4 4 3 3" xfId="24133" xr:uid="{E6DE8126-ECC1-4F55-96E3-24D0C83D8159}"/>
    <cellStyle name="Migliaia [0] 4 4 3 4" xfId="37235" xr:uid="{30B9A987-FE91-4F1C-AA59-2CB3DEF8FFA1}"/>
    <cellStyle name="Migliaia [0] 4 4 3 5" xfId="15403" xr:uid="{E914988A-8719-4FDD-BCF3-FF624BBB80CC}"/>
    <cellStyle name="Migliaia [0] 4 4 4" xfId="6812" xr:uid="{ADECBC44-1DA4-4159-9C8C-D857887D3406}"/>
    <cellStyle name="Migliaia [0] 4 4 4 2" xfId="36370" xr:uid="{7473AA0C-64A1-4BF8-96A5-23272CA31686}"/>
    <cellStyle name="Migliaia [0] 4 4 4 3" xfId="23264" xr:uid="{5B57BFAB-7977-4E44-94F9-05DDFB104AED}"/>
    <cellStyle name="Migliaia [0] 4 4 5" xfId="10702" xr:uid="{77540608-879A-4A16-B9B8-55B4BEA3B101}"/>
    <cellStyle name="Migliaia [0] 4 4 5 2" xfId="40202" xr:uid="{7A2BD532-3775-4FCA-9E78-630584D50502}"/>
    <cellStyle name="Migliaia [0] 4 4 5 3" xfId="27105" xr:uid="{F95515B1-8B2F-457D-A1CF-389D20D7551B}"/>
    <cellStyle name="Migliaia [0] 4 4 6" xfId="18814" xr:uid="{C8D54C1B-353F-4173-A94A-EE94F73CB731}"/>
    <cellStyle name="Migliaia [0] 4 4 7" xfId="31942" xr:uid="{0FDC3904-0C1A-4CBC-8169-91DE9107F342}"/>
    <cellStyle name="Migliaia [0] 4 4 8" xfId="14538" xr:uid="{C7EB117A-6699-4D00-A0B6-EBB109074D0A}"/>
    <cellStyle name="Migliaia [0] 4 5" xfId="2577" xr:uid="{00000000-0005-0000-0000-0000200A0000}"/>
    <cellStyle name="Migliaia [0] 4 5 2" xfId="4130" xr:uid="{00000000-0005-0000-0000-0000210A0000}"/>
    <cellStyle name="Migliaia [0] 4 5 2 2" xfId="9507" xr:uid="{70D86699-3C97-45FD-B71A-CB12F0BC645B}"/>
    <cellStyle name="Migliaia [0] 4 5 2 2 2" xfId="39018" xr:uid="{70B1A768-0226-4230-BACA-C84E898EEB64}"/>
    <cellStyle name="Migliaia [0] 4 5 2 2 3" xfId="25920" xr:uid="{47B343C8-B5AE-4027-8265-1F6F3D7A7EAA}"/>
    <cellStyle name="Migliaia [0] 4 5 2 3" xfId="13276" xr:uid="{DAA53743-1EEF-458D-A228-91BC96711DD1}"/>
    <cellStyle name="Migliaia [0] 4 5 2 3 2" xfId="42776" xr:uid="{3C63DC03-58BD-4DB0-91EA-0333AA1EB905}"/>
    <cellStyle name="Migliaia [0] 4 5 2 3 3" xfId="29679" xr:uid="{EE801D34-35AB-494B-A189-4675AC6C6770}"/>
    <cellStyle name="Migliaia [0] 4 5 2 4" xfId="20601" xr:uid="{F6FA154E-C837-4A0D-B97C-F2FE03895822}"/>
    <cellStyle name="Migliaia [0] 4 5 2 5" xfId="33719" xr:uid="{F03CE4B2-2F8A-4190-8763-A5D5990B1F8C}"/>
    <cellStyle name="Migliaia [0] 4 5 2 6" xfId="17186" xr:uid="{1CDD1067-0BBB-42E2-9FED-5D20DAE04616}"/>
    <cellStyle name="Migliaia [0] 4 5 3" xfId="7967" xr:uid="{CF9EF2A0-AB49-4AEF-B68A-C92C7B662B8A}"/>
    <cellStyle name="Migliaia [0] 4 5 3 2" xfId="37478" xr:uid="{0B2D88B2-F53C-4D2A-A21C-D64DF9076074}"/>
    <cellStyle name="Migliaia [0] 4 5 3 3" xfId="24380" xr:uid="{7D9A26C3-B15F-438C-8977-B1E131289D6B}"/>
    <cellStyle name="Migliaia [0] 4 5 4" xfId="11760" xr:uid="{BFBAEDE5-1F7E-453E-A459-BABCA6D2EF21}"/>
    <cellStyle name="Migliaia [0] 4 5 4 2" xfId="41260" xr:uid="{C409C524-FC8C-45C0-BCAA-570B109F591C}"/>
    <cellStyle name="Migliaia [0] 4 5 4 3" xfId="28163" xr:uid="{0856D8DB-BB78-49CE-8135-5C0F972F01FC}"/>
    <cellStyle name="Migliaia [0] 4 5 5" xfId="19061" xr:uid="{A3BDDC0E-0E33-4367-A534-54E0FDC80066}"/>
    <cellStyle name="Migliaia [0] 4 5 6" xfId="32184" xr:uid="{946D65B8-C249-429C-B4DE-A3C239636885}"/>
    <cellStyle name="Migliaia [0] 4 5 7" xfId="15646" xr:uid="{34EECC93-E73A-400E-ACBC-A57FAC001930}"/>
    <cellStyle name="Migliaia [0] 4 6" xfId="2813" xr:uid="{00000000-0005-0000-0000-0000220A0000}"/>
    <cellStyle name="Migliaia [0] 4 6 2" xfId="4366" xr:uid="{00000000-0005-0000-0000-0000230A0000}"/>
    <cellStyle name="Migliaia [0] 4 6 2 2" xfId="9743" xr:uid="{5281AAC2-0149-45D3-AF67-23D223AD7818}"/>
    <cellStyle name="Migliaia [0] 4 6 2 2 2" xfId="39254" xr:uid="{D80A02EA-8D5B-484C-9A39-A79954195373}"/>
    <cellStyle name="Migliaia [0] 4 6 2 2 3" xfId="26156" xr:uid="{974BEE75-8A66-472A-8D8C-83AB470358B0}"/>
    <cellStyle name="Migliaia [0] 4 6 2 3" xfId="13512" xr:uid="{BF8E8D91-0982-44D2-91D1-3B8014EBBF9E}"/>
    <cellStyle name="Migliaia [0] 4 6 2 3 2" xfId="43012" xr:uid="{41E4E7AF-B44D-4C15-8C91-096F0DCEB112}"/>
    <cellStyle name="Migliaia [0] 4 6 2 3 3" xfId="29915" xr:uid="{CD8DDF3F-A897-41D6-BD22-70FE1C7552B7}"/>
    <cellStyle name="Migliaia [0] 4 6 2 4" xfId="20837" xr:uid="{25C0C7BB-FF08-4BF7-8A18-DFE0CCF25014}"/>
    <cellStyle name="Migliaia [0] 4 6 2 5" xfId="33954" xr:uid="{8F993B35-5167-4DC7-99CD-FE6350467957}"/>
    <cellStyle name="Migliaia [0] 4 6 2 6" xfId="17422" xr:uid="{EE98C686-357A-45F3-95ED-ED0061DFB6AF}"/>
    <cellStyle name="Migliaia [0] 4 6 3" xfId="8203" xr:uid="{F60DC5D5-2548-4983-9304-F9D08E301972}"/>
    <cellStyle name="Migliaia [0] 4 6 3 2" xfId="37714" xr:uid="{F7895041-3F40-4F65-826D-49F376DEF067}"/>
    <cellStyle name="Migliaia [0] 4 6 3 3" xfId="24616" xr:uid="{42C1603F-1670-405A-ACC4-B3F080EC2086}"/>
    <cellStyle name="Migliaia [0] 4 6 4" xfId="11996" xr:uid="{FCFFD8A2-1504-4487-98F5-87EA43005F8E}"/>
    <cellStyle name="Migliaia [0] 4 6 4 2" xfId="41496" xr:uid="{7204E817-4A67-439D-A52A-636D57CBBF50}"/>
    <cellStyle name="Migliaia [0] 4 6 4 3" xfId="28399" xr:uid="{3467AD28-20AE-45D6-ACDC-51A89E06B8E1}"/>
    <cellStyle name="Migliaia [0] 4 6 5" xfId="19297" xr:uid="{AD5F9650-E683-4FBA-9C2C-506286E66A65}"/>
    <cellStyle name="Migliaia [0] 4 6 6" xfId="32419" xr:uid="{ACDA1498-2504-4397-9FC8-158F712F1E7C}"/>
    <cellStyle name="Migliaia [0] 4 6 7" xfId="15882" xr:uid="{420016EF-E7A6-43A3-93A1-6C3F6E6E980B}"/>
    <cellStyle name="Migliaia [0] 4 7" xfId="3048" xr:uid="{00000000-0005-0000-0000-0000240A0000}"/>
    <cellStyle name="Migliaia [0] 4 7 2" xfId="4600" xr:uid="{00000000-0005-0000-0000-0000250A0000}"/>
    <cellStyle name="Migliaia [0] 4 7 2 2" xfId="9977" xr:uid="{6954B7E8-BC6D-4554-B396-AB6918BB32C7}"/>
    <cellStyle name="Migliaia [0] 4 7 2 2 2" xfId="39488" xr:uid="{A7C7476F-79EC-4F4D-ABDF-8832F6E9A1BE}"/>
    <cellStyle name="Migliaia [0] 4 7 2 2 3" xfId="26390" xr:uid="{76508B4F-989E-4B3F-85B2-5FC71338EC20}"/>
    <cellStyle name="Migliaia [0] 4 7 2 3" xfId="13746" xr:uid="{8B8676BF-80B4-4AAD-87F4-5634243A9F61}"/>
    <cellStyle name="Migliaia [0] 4 7 2 3 2" xfId="43246" xr:uid="{DD72E787-F896-4425-AC04-02F1C6F0F1E6}"/>
    <cellStyle name="Migliaia [0] 4 7 2 3 3" xfId="30149" xr:uid="{D361CEC5-AA84-451B-8AE8-F1F368E0B689}"/>
    <cellStyle name="Migliaia [0] 4 7 2 4" xfId="21071" xr:uid="{56487819-D7C2-4656-B7B7-EA815385F7E6}"/>
    <cellStyle name="Migliaia [0] 4 7 2 5" xfId="34188" xr:uid="{1E89A613-637D-4942-9CB3-8FC198243BF3}"/>
    <cellStyle name="Migliaia [0] 4 7 2 6" xfId="17656" xr:uid="{3240B5E5-6AB4-4029-A7B8-D69835CF41CA}"/>
    <cellStyle name="Migliaia [0] 4 7 3" xfId="8438" xr:uid="{4B2D5AC2-84A8-4319-8F12-75D8EF3DE3BE}"/>
    <cellStyle name="Migliaia [0] 4 7 3 2" xfId="37949" xr:uid="{B65CBC37-F865-4CAB-8A11-165236CE93AD}"/>
    <cellStyle name="Migliaia [0] 4 7 3 3" xfId="24851" xr:uid="{E3846EE1-614B-491E-B470-A591328FBADE}"/>
    <cellStyle name="Migliaia [0] 4 7 4" xfId="12231" xr:uid="{A3064EE9-CB6A-4DE5-BE25-06CEB3CE3455}"/>
    <cellStyle name="Migliaia [0] 4 7 4 2" xfId="41731" xr:uid="{89B6F3B6-329E-4B06-8426-D6D3DF3FA030}"/>
    <cellStyle name="Migliaia [0] 4 7 4 3" xfId="28634" xr:uid="{A2257B78-9898-40E7-BBDB-63A67E206E2C}"/>
    <cellStyle name="Migliaia [0] 4 7 5" xfId="19532" xr:uid="{2C5C65F2-0C8D-453C-BE76-F3A0BD465CD2}"/>
    <cellStyle name="Migliaia [0] 4 7 6" xfId="32653" xr:uid="{35C070D0-6880-4E87-9453-095A7120E00C}"/>
    <cellStyle name="Migliaia [0] 4 7 7" xfId="16117" xr:uid="{A8882C5D-1928-493A-9D4D-AEC58B271180}"/>
    <cellStyle name="Migliaia [0] 4 8" xfId="3519" xr:uid="{00000000-0005-0000-0000-0000260A0000}"/>
    <cellStyle name="Migliaia [0] 4 8 2" xfId="8897" xr:uid="{28C5C607-5F42-4859-8044-651B45839F2E}"/>
    <cellStyle name="Migliaia [0] 4 8 2 2" xfId="38408" xr:uid="{8320059A-039D-4B78-AD3C-A12A5EC48A0C}"/>
    <cellStyle name="Migliaia [0] 4 8 2 3" xfId="25310" xr:uid="{C495A756-1172-463C-A448-E82A20936B9A}"/>
    <cellStyle name="Migliaia [0] 4 8 3" xfId="12681" xr:uid="{35EA771A-1C6B-4758-BE2D-E3B9C42B6A6F}"/>
    <cellStyle name="Migliaia [0] 4 8 3 2" xfId="42181" xr:uid="{E843E954-99E1-46C8-A1CA-E4BDC6450229}"/>
    <cellStyle name="Migliaia [0] 4 8 3 3" xfId="29084" xr:uid="{CF43CE7F-9D95-44D5-97D8-B76C256C5CA4}"/>
    <cellStyle name="Migliaia [0] 4 8 4" xfId="19991" xr:uid="{69CF0AC2-3BBF-4330-B0C8-1CAFE84AB5C4}"/>
    <cellStyle name="Migliaia [0] 4 8 5" xfId="33112" xr:uid="{937A01BF-73B7-45A3-AFDB-39577DD0484F}"/>
    <cellStyle name="Migliaia [0] 4 8 6" xfId="16576" xr:uid="{E6035B44-E56B-4AB3-9482-347D05C6B853}"/>
    <cellStyle name="Migliaia [0] 4 9" xfId="4834" xr:uid="{00000000-0005-0000-0000-0000270A0000}"/>
    <cellStyle name="Migliaia [0] 4 9 2" xfId="7351" xr:uid="{FEF39915-D208-429B-8144-8469D6736EDC}"/>
    <cellStyle name="Migliaia [0] 4 9 2 2" xfId="36879" xr:uid="{D2A9BA57-FC23-4153-9A44-4FEF97D47808}"/>
    <cellStyle name="Migliaia [0] 4 9 2 3" xfId="23773" xr:uid="{C5E51962-8107-4275-83FE-45EBD3CCA996}"/>
    <cellStyle name="Migliaia [0] 4 9 3" xfId="11153" xr:uid="{CA24C9D5-1B7A-4246-BFA0-CD03631FC6BF}"/>
    <cellStyle name="Migliaia [0] 4 9 3 2" xfId="40653" xr:uid="{98AB9B7A-C32F-42D1-94D9-7BAFFF304CED}"/>
    <cellStyle name="Migliaia [0] 4 9 3 3" xfId="27556" xr:uid="{EE4F94C5-318A-41B8-8B9D-C2EF266A49BD}"/>
    <cellStyle name="Migliaia [0] 4 9 4" xfId="21305" xr:uid="{B78E1A20-9ABC-4912-8142-B09450FEA850}"/>
    <cellStyle name="Migliaia [0] 4 9 5" xfId="34422" xr:uid="{503D8FE2-BA76-430D-94B4-8A6588AD9982}"/>
    <cellStyle name="Migliaia [0] 4 9 6" xfId="15047" xr:uid="{9B5A1F7F-EAB9-4639-ADF7-7C8725D41ED6}"/>
    <cellStyle name="Migliaia 10" xfId="1543" xr:uid="{00000000-0005-0000-0000-0000280A0000}"/>
    <cellStyle name="Migliaia 10 10" xfId="4835" xr:uid="{00000000-0005-0000-0000-0000290A0000}"/>
    <cellStyle name="Migliaia 10 10 2" xfId="7352" xr:uid="{E29FF46C-F159-4251-8A62-FF783E4B60A8}"/>
    <cellStyle name="Migliaia 10 10 2 2" xfId="36880" xr:uid="{8DC9743D-8E42-4F3F-818C-09F542C8EA1B}"/>
    <cellStyle name="Migliaia 10 10 2 3" xfId="23774" xr:uid="{F57D78BE-31AC-4BB2-941C-088642E1199C}"/>
    <cellStyle name="Migliaia 10 10 3" xfId="11154" xr:uid="{4782A204-A603-4259-8994-3BE4C595AE7F}"/>
    <cellStyle name="Migliaia 10 10 3 2" xfId="40654" xr:uid="{C71455D6-48D9-45FF-AA15-D344E7315244}"/>
    <cellStyle name="Migliaia 10 10 3 3" xfId="27557" xr:uid="{5FFE2C82-33F1-4D4A-9C5F-E6387DC3C173}"/>
    <cellStyle name="Migliaia 10 10 4" xfId="21306" xr:uid="{5E7AAE58-47B6-41CD-878F-ADD2D840DED9}"/>
    <cellStyle name="Migliaia 10 10 5" xfId="34423" xr:uid="{955C11AD-22D9-47B2-B87A-341153A99B8F}"/>
    <cellStyle name="Migliaia 10 10 6" xfId="15048" xr:uid="{510EF4E2-BF26-4563-9BC9-2B62550EB28E}"/>
    <cellStyle name="Migliaia 10 11" xfId="5068" xr:uid="{00000000-0005-0000-0000-00002A0A0000}"/>
    <cellStyle name="Migliaia 10 11 2" xfId="10215" xr:uid="{F63FE4F8-7828-4E62-98F0-42D2FEFDBBEC}"/>
    <cellStyle name="Migliaia 10 11 2 2" xfId="39723" xr:uid="{D11EC56B-45A9-4573-8B4F-90B50B1AAB4E}"/>
    <cellStyle name="Migliaia 10 11 2 3" xfId="26625" xr:uid="{19312F86-DB1C-44DC-963D-52F763BB5D4E}"/>
    <cellStyle name="Migliaia 10 11 3" xfId="13981" xr:uid="{ABC528D9-D923-4FAA-BA91-B53FBAB02BAA}"/>
    <cellStyle name="Migliaia 10 11 3 2" xfId="43481" xr:uid="{E934AD76-6FF6-46AA-B5FF-C3F67265EA2F}"/>
    <cellStyle name="Migliaia 10 11 3 3" xfId="30384" xr:uid="{40567BB6-2C06-4A3E-9724-5ED835410AB5}"/>
    <cellStyle name="Migliaia 10 11 4" xfId="21539" xr:uid="{41EDB7C7-7E88-43AB-B431-F41D1E0CB4C0}"/>
    <cellStyle name="Migliaia 10 11 5" xfId="34656" xr:uid="{DB3DE0A6-E030-4A34-B5A2-568BE7AAC753}"/>
    <cellStyle name="Migliaia 10 11 6" xfId="17891" xr:uid="{A7DAD1FD-F831-47FB-AA5E-42D86649C229}"/>
    <cellStyle name="Migliaia 10 12" xfId="5301" xr:uid="{00000000-0005-0000-0000-00002B0A0000}"/>
    <cellStyle name="Migliaia 10 12 2" xfId="34889" xr:uid="{13FD6228-A488-4AF2-9AF9-FE2DB922186C}"/>
    <cellStyle name="Migliaia 10 12 3" xfId="21772" xr:uid="{173AA006-4EBA-4C58-80C6-D35CABC5AEAD}"/>
    <cellStyle name="Migliaia 10 13" xfId="5533" xr:uid="{00000000-0005-0000-0000-00002C0A0000}"/>
    <cellStyle name="Migliaia 10 13 2" xfId="35121" xr:uid="{6AA9B047-12F3-4CC0-8B31-8CA3AB97254B}"/>
    <cellStyle name="Migliaia 10 13 3" xfId="22004" xr:uid="{872462B8-10B3-4615-890C-547C87230AD7}"/>
    <cellStyle name="Migliaia 10 14" xfId="5768" xr:uid="{00000000-0005-0000-0000-00002D0A0000}"/>
    <cellStyle name="Migliaia 10 14 2" xfId="35356" xr:uid="{6F1CD673-854D-44F1-BE89-B8EEAAE280E6}"/>
    <cellStyle name="Migliaia 10 14 3" xfId="22239" xr:uid="{327FDDDE-06F6-4E1E-B42F-4AA69909FAC7}"/>
    <cellStyle name="Migliaia 10 15" xfId="6001" xr:uid="{00000000-0005-0000-0000-00002E0A0000}"/>
    <cellStyle name="Migliaia 10 15 2" xfId="35589" xr:uid="{80665276-E1AF-49AF-B451-E18D700E1CE8}"/>
    <cellStyle name="Migliaia 10 15 3" xfId="22472" xr:uid="{D045269A-17F8-4B9B-BF88-C860815EC19F}"/>
    <cellStyle name="Migliaia 10 16" xfId="6237" xr:uid="{00000000-0005-0000-0000-00002F0A0000}"/>
    <cellStyle name="Migliaia 10 16 2" xfId="35822" xr:uid="{8B8CED28-0949-4B47-A199-D58D48C899CE}"/>
    <cellStyle name="Migliaia 10 16 3" xfId="22708" xr:uid="{27153B41-9D22-413E-83AC-2262A1E9AE88}"/>
    <cellStyle name="Migliaia 10 17" xfId="6558" xr:uid="{146EC835-0A52-41F7-BB36-4B73815871FF}"/>
    <cellStyle name="Migliaia 10 17 2" xfId="36122" xr:uid="{F3C9ED34-8BDB-479D-8B8A-FFBE3F76565C}"/>
    <cellStyle name="Migliaia 10 17 3" xfId="23014" xr:uid="{726944A5-1ADB-4B85-BBCB-561765A816C1}"/>
    <cellStyle name="Migliaia 10 18" xfId="10516" xr:uid="{9FDF63BB-29F9-45B0-836D-B71DBCC5F35E}"/>
    <cellStyle name="Migliaia 10 18 2" xfId="40016" xr:uid="{5EC632B7-5429-4FCE-A5EF-0EAE4E8C70E0}"/>
    <cellStyle name="Migliaia 10 18 3" xfId="26919" xr:uid="{A305B3B9-AB68-44E8-BAC4-44DE290AD17B}"/>
    <cellStyle name="Migliaia 10 19" xfId="18398" xr:uid="{E0377725-FF54-4460-9E59-5C7DC5E687E0}"/>
    <cellStyle name="Migliaia 10 2" xfId="1544" xr:uid="{00000000-0005-0000-0000-0000300A0000}"/>
    <cellStyle name="Migliaia 10 2 10" xfId="5069" xr:uid="{00000000-0005-0000-0000-0000310A0000}"/>
    <cellStyle name="Migliaia 10 2 10 2" xfId="10216" xr:uid="{25E342B7-0ABF-460D-A8F5-6EDB8604B812}"/>
    <cellStyle name="Migliaia 10 2 10 2 2" xfId="39724" xr:uid="{F75ADB09-7490-4AC3-B7B6-DFB0304759ED}"/>
    <cellStyle name="Migliaia 10 2 10 2 3" xfId="26626" xr:uid="{03037ACC-0366-46A0-9ED0-9C2E560946D3}"/>
    <cellStyle name="Migliaia 10 2 10 3" xfId="13982" xr:uid="{5976C990-D93E-4F17-A273-1CAA93E8B6B0}"/>
    <cellStyle name="Migliaia 10 2 10 3 2" xfId="43482" xr:uid="{B1CFAC47-0689-4E35-A68B-A176A57EF95B}"/>
    <cellStyle name="Migliaia 10 2 10 3 3" xfId="30385" xr:uid="{448EFE1A-578A-4F72-9405-4AB2CF45FFD8}"/>
    <cellStyle name="Migliaia 10 2 10 4" xfId="21540" xr:uid="{781A77CB-B66A-4FC8-B1ED-2DA17B64EA43}"/>
    <cellStyle name="Migliaia 10 2 10 5" xfId="34657" xr:uid="{AD22B80F-6271-436C-AE36-B6FC559DD8F8}"/>
    <cellStyle name="Migliaia 10 2 10 6" xfId="17892" xr:uid="{8D48A653-436B-440F-A4B6-775AA598FAEE}"/>
    <cellStyle name="Migliaia 10 2 11" xfId="5302" xr:uid="{00000000-0005-0000-0000-0000320A0000}"/>
    <cellStyle name="Migliaia 10 2 11 2" xfId="34890" xr:uid="{3B793EA9-008A-46CA-BEC8-CCADAED39245}"/>
    <cellStyle name="Migliaia 10 2 11 3" xfId="21773" xr:uid="{538A54A9-B3E8-4384-B12B-0A14471674CA}"/>
    <cellStyle name="Migliaia 10 2 12" xfId="5534" xr:uid="{00000000-0005-0000-0000-0000330A0000}"/>
    <cellStyle name="Migliaia 10 2 12 2" xfId="35122" xr:uid="{02171F89-1B00-46A4-8946-E48D8044D524}"/>
    <cellStyle name="Migliaia 10 2 12 3" xfId="22005" xr:uid="{9D02F513-57D9-47BD-9B05-D2F95D532E0C}"/>
    <cellStyle name="Migliaia 10 2 13" xfId="5769" xr:uid="{00000000-0005-0000-0000-0000340A0000}"/>
    <cellStyle name="Migliaia 10 2 13 2" xfId="35357" xr:uid="{FC7525B5-505A-4FD1-90D6-E88452B37E1E}"/>
    <cellStyle name="Migliaia 10 2 13 3" xfId="22240" xr:uid="{94F99B91-B1CF-48FF-A8AE-DB11E743755D}"/>
    <cellStyle name="Migliaia 10 2 14" xfId="6002" xr:uid="{00000000-0005-0000-0000-0000350A0000}"/>
    <cellStyle name="Migliaia 10 2 14 2" xfId="35590" xr:uid="{88FCD6CE-A905-4D9B-9AD4-82F6A728A13A}"/>
    <cellStyle name="Migliaia 10 2 14 3" xfId="22473" xr:uid="{BB31663F-9A8D-4835-A4C7-D5CC1508EF53}"/>
    <cellStyle name="Migliaia 10 2 15" xfId="6238" xr:uid="{00000000-0005-0000-0000-0000360A0000}"/>
    <cellStyle name="Migliaia 10 2 15 2" xfId="35823" xr:uid="{CC817A82-D3E0-437C-A920-8ADEF590919E}"/>
    <cellStyle name="Migliaia 10 2 15 3" xfId="22709" xr:uid="{10537F15-251E-4CC1-A547-371824502ED6}"/>
    <cellStyle name="Migliaia 10 2 16" xfId="6559" xr:uid="{3E5BEF63-2768-4752-B195-A1B5F8FB4F7A}"/>
    <cellStyle name="Migliaia 10 2 16 2" xfId="36123" xr:uid="{BE705FAE-A46C-41BD-8CE9-736EA05DFBFF}"/>
    <cellStyle name="Migliaia 10 2 16 3" xfId="23015" xr:uid="{A52B7288-5DF3-4AC7-8C5B-CA4B09B6E907}"/>
    <cellStyle name="Migliaia 10 2 17" xfId="10517" xr:uid="{2EE86290-FFA3-47AD-947B-080C30789C2E}"/>
    <cellStyle name="Migliaia 10 2 17 2" xfId="40017" xr:uid="{A6E749F9-E0C3-4B25-AEC7-2C17A06A7175}"/>
    <cellStyle name="Migliaia 10 2 17 3" xfId="26920" xr:uid="{5CEA4CA3-710C-42A0-902E-502601D47494}"/>
    <cellStyle name="Migliaia 10 2 18" xfId="18399" xr:uid="{FC795F89-F505-4795-8442-D810812A7E74}"/>
    <cellStyle name="Migliaia 10 2 19" xfId="31546" xr:uid="{849D86CF-FAF4-4043-9642-835BA830F13F}"/>
    <cellStyle name="Migliaia 10 2 2" xfId="1985" xr:uid="{00000000-0005-0000-0000-0000370A0000}"/>
    <cellStyle name="Migliaia 10 2 2 10" xfId="5364" xr:uid="{00000000-0005-0000-0000-0000380A0000}"/>
    <cellStyle name="Migliaia 10 2 2 10 2" xfId="34952" xr:uid="{303E2368-AF34-4DBC-A771-1111C2E463C4}"/>
    <cellStyle name="Migliaia 10 2 2 10 3" xfId="21835" xr:uid="{7FF6A0DA-0832-4D59-85A1-84C86C127A1E}"/>
    <cellStyle name="Migliaia 10 2 2 11" xfId="5596" xr:uid="{00000000-0005-0000-0000-0000390A0000}"/>
    <cellStyle name="Migliaia 10 2 2 11 2" xfId="35184" xr:uid="{AFFEA622-383E-43F5-AA08-F40A161B7BE9}"/>
    <cellStyle name="Migliaia 10 2 2 11 3" xfId="22067" xr:uid="{9D01DFD9-1821-408D-909D-44640573A3C4}"/>
    <cellStyle name="Migliaia 10 2 2 12" xfId="5831" xr:uid="{00000000-0005-0000-0000-00003A0A0000}"/>
    <cellStyle name="Migliaia 10 2 2 12 2" xfId="35419" xr:uid="{2C685F1A-E7F4-4A3C-B6F1-A4E0F5376313}"/>
    <cellStyle name="Migliaia 10 2 2 12 3" xfId="22302" xr:uid="{04014AB6-0460-46A0-BDB0-DF9C381C82B8}"/>
    <cellStyle name="Migliaia 10 2 2 13" xfId="6064" xr:uid="{00000000-0005-0000-0000-00003B0A0000}"/>
    <cellStyle name="Migliaia 10 2 2 13 2" xfId="35652" xr:uid="{113D6DDA-8493-41BD-B628-A7976A79EBFA}"/>
    <cellStyle name="Migliaia 10 2 2 13 3" xfId="22535" xr:uid="{A92FE675-6694-407D-A070-ACAB2CA48D78}"/>
    <cellStyle name="Migliaia 10 2 2 14" xfId="6304" xr:uid="{00000000-0005-0000-0000-00003C0A0000}"/>
    <cellStyle name="Migliaia 10 2 2 14 2" xfId="35885" xr:uid="{24BBEB9B-21DE-4E16-8836-F02E6354DCDB}"/>
    <cellStyle name="Migliaia 10 2 2 14 3" xfId="22775" xr:uid="{E7B3A462-D5F7-4A83-8864-9D1EBD7BDF84}"/>
    <cellStyle name="Migliaia 10 2 2 15" xfId="6667" xr:uid="{A7699003-5337-4BE9-921B-D6ACCD812D5E}"/>
    <cellStyle name="Migliaia 10 2 2 15 2" xfId="36228" xr:uid="{C7DC9C20-FCAB-4527-99DD-0413ED71C2C8}"/>
    <cellStyle name="Migliaia 10 2 2 15 3" xfId="23122" xr:uid="{01FAF30B-81B7-49B5-A776-5E56236F23D9}"/>
    <cellStyle name="Migliaia 10 2 2 16" xfId="10579" xr:uid="{BAA73999-F7A8-4638-B43D-600EBAD82742}"/>
    <cellStyle name="Migliaia 10 2 2 16 2" xfId="40079" xr:uid="{C3841978-FD32-4113-BE91-9C5D14A6320E}"/>
    <cellStyle name="Migliaia 10 2 2 16 3" xfId="26982" xr:uid="{F93402ED-58F6-40ED-9126-749E93B065EF}"/>
    <cellStyle name="Migliaia 10 2 2 17" xfId="18523" xr:uid="{75BC3CBC-DDBB-46BC-AF0C-F22F449598EC}"/>
    <cellStyle name="Migliaia 10 2 2 18" xfId="31656" xr:uid="{2AB37C7D-71DB-48F8-AC9F-C3436515E412}"/>
    <cellStyle name="Migliaia 10 2 2 19" xfId="14396" xr:uid="{7EF0E4B9-59DB-4A74-A4C4-C31BF0787AAB}"/>
    <cellStyle name="Migliaia 10 2 2 2" xfId="2184" xr:uid="{00000000-0005-0000-0000-00003D0A0000}"/>
    <cellStyle name="Migliaia 10 2 2 2 10" xfId="5712" xr:uid="{00000000-0005-0000-0000-00003E0A0000}"/>
    <cellStyle name="Migliaia 10 2 2 2 10 2" xfId="35300" xr:uid="{7FF77200-125C-4B5A-A0E5-5D3B767C97FF}"/>
    <cellStyle name="Migliaia 10 2 2 2 10 3" xfId="22183" xr:uid="{5C265DED-A6A6-4EA0-BC4C-C962D146D1CB}"/>
    <cellStyle name="Migliaia 10 2 2 2 11" xfId="5947" xr:uid="{00000000-0005-0000-0000-00003F0A0000}"/>
    <cellStyle name="Migliaia 10 2 2 2 11 2" xfId="35535" xr:uid="{28A87472-193E-4CD9-8E75-F3B1D8C56DCE}"/>
    <cellStyle name="Migliaia 10 2 2 2 11 3" xfId="22418" xr:uid="{B2086448-324B-470B-9336-2D370B88D01E}"/>
    <cellStyle name="Migliaia 10 2 2 2 12" xfId="6180" xr:uid="{00000000-0005-0000-0000-0000400A0000}"/>
    <cellStyle name="Migliaia 10 2 2 2 12 2" xfId="35768" xr:uid="{B7B79ACD-FC34-449C-8119-322AF7465879}"/>
    <cellStyle name="Migliaia 10 2 2 2 12 3" xfId="22651" xr:uid="{BF853D54-FD8E-47C0-9074-B9D82C78A771}"/>
    <cellStyle name="Migliaia 10 2 2 2 13" xfId="6420" xr:uid="{00000000-0005-0000-0000-0000410A0000}"/>
    <cellStyle name="Migliaia 10 2 2 2 13 2" xfId="36001" xr:uid="{234735C9-A20C-463F-A604-FF2839542A51}"/>
    <cellStyle name="Migliaia 10 2 2 2 13 3" xfId="22891" xr:uid="{75102B8C-91FB-4014-844A-869F4934698A}"/>
    <cellStyle name="Migliaia 10 2 2 2 14" xfId="7052" xr:uid="{EF2E76F0-C3DF-42A7-85E3-71312C602FAE}"/>
    <cellStyle name="Migliaia 10 2 2 2 14 2" xfId="36606" xr:uid="{288BB2AB-AAAD-4708-BF15-C8A87AB35C66}"/>
    <cellStyle name="Migliaia 10 2 2 2 14 3" xfId="23500" xr:uid="{2F140DED-E277-4402-9466-A00974A316BA}"/>
    <cellStyle name="Migliaia 10 2 2 2 15" xfId="10882" xr:uid="{8D0E101D-8ABA-4F91-B844-0CCF7C0D0B84}"/>
    <cellStyle name="Migliaia 10 2 2 2 15 2" xfId="40382" xr:uid="{49ADA980-55F1-41B8-9C9E-34B9125F440D}"/>
    <cellStyle name="Migliaia 10 2 2 2 15 3" xfId="27285" xr:uid="{E2764AC4-A47F-4F3A-B26C-FBA0206EB430}"/>
    <cellStyle name="Migliaia 10 2 2 2 16" xfId="18669" xr:uid="{20F42833-0D8B-4142-9321-369D19852CC3}"/>
    <cellStyle name="Migliaia 10 2 2 2 17" xfId="31801" xr:uid="{B65720D9-1CBA-4738-ABCE-720C4E9985FC}"/>
    <cellStyle name="Migliaia 10 2 2 2 18" xfId="14774" xr:uid="{832DA34C-F900-49BE-9A1B-D7FF6621A23C}"/>
    <cellStyle name="Migliaia 10 2 2 2 2" xfId="2522" xr:uid="{00000000-0005-0000-0000-0000420A0000}"/>
    <cellStyle name="Migliaia 10 2 2 2 2 2" xfId="4075" xr:uid="{00000000-0005-0000-0000-0000430A0000}"/>
    <cellStyle name="Migliaia 10 2 2 2 2 2 2" xfId="9452" xr:uid="{CDB5E987-9B46-4B89-931F-A6ADEE5F07CB}"/>
    <cellStyle name="Migliaia 10 2 2 2 2 2 2 2" xfId="38963" xr:uid="{40380847-8029-4929-AEB5-80BA10993F0F}"/>
    <cellStyle name="Migliaia 10 2 2 2 2 2 2 3" xfId="25865" xr:uid="{3240EA38-0923-4C35-97F8-6D2AA6946A56}"/>
    <cellStyle name="Migliaia 10 2 2 2 2 2 3" xfId="13221" xr:uid="{F85ADEB5-038A-4764-A613-DF17E60A0489}"/>
    <cellStyle name="Migliaia 10 2 2 2 2 2 3 2" xfId="42721" xr:uid="{029FBEB0-634A-4AED-A2AF-B41FA223D0C6}"/>
    <cellStyle name="Migliaia 10 2 2 2 2 2 3 3" xfId="29624" xr:uid="{613BD915-021F-4144-8DCA-0E8C27C4CCFF}"/>
    <cellStyle name="Migliaia 10 2 2 2 2 2 4" xfId="20546" xr:uid="{419E59C8-27F9-40FF-8372-AC0CE43C0B36}"/>
    <cellStyle name="Migliaia 10 2 2 2 2 2 5" xfId="33665" xr:uid="{61FAD225-FB48-49A9-8EA3-A7E34C5A8FFD}"/>
    <cellStyle name="Migliaia 10 2 2 2 2 2 6" xfId="17131" xr:uid="{C6224A8C-E452-47A0-A6A0-3A31F4E27806}"/>
    <cellStyle name="Migliaia 10 2 2 2 2 3" xfId="7912" xr:uid="{62635215-C841-4392-B899-CB1F827317D9}"/>
    <cellStyle name="Migliaia 10 2 2 2 2 3 2" xfId="37423" xr:uid="{A295FC1C-C9BF-4AC7-8783-0BFEA31140C2}"/>
    <cellStyle name="Migliaia 10 2 2 2 2 3 3" xfId="24325" xr:uid="{8658845D-C8FE-480E-91C0-C1B117D17285}"/>
    <cellStyle name="Migliaia 10 2 2 2 2 4" xfId="11705" xr:uid="{ADADCF15-36A5-460A-B06D-4A2345E2D24C}"/>
    <cellStyle name="Migliaia 10 2 2 2 2 4 2" xfId="41205" xr:uid="{2D0EDB06-B1BD-4F62-AAFC-FED60B0D50B0}"/>
    <cellStyle name="Migliaia 10 2 2 2 2 4 3" xfId="28108" xr:uid="{06962964-5581-4676-8A36-348745CE30FE}"/>
    <cellStyle name="Migliaia 10 2 2 2 2 5" xfId="19006" xr:uid="{D64893CD-5974-40C3-A795-E7D403A08E3D}"/>
    <cellStyle name="Migliaia 10 2 2 2 2 6" xfId="32130" xr:uid="{AEBEE5BA-D9B9-4055-9C6E-F77DAE416550}"/>
    <cellStyle name="Migliaia 10 2 2 2 2 7" xfId="15591" xr:uid="{46695741-C0F8-4C4A-8348-0877B8F6B2E3}"/>
    <cellStyle name="Migliaia 10 2 2 2 3" xfId="2757" xr:uid="{00000000-0005-0000-0000-0000440A0000}"/>
    <cellStyle name="Migliaia 10 2 2 2 3 2" xfId="4310" xr:uid="{00000000-0005-0000-0000-0000450A0000}"/>
    <cellStyle name="Migliaia 10 2 2 2 3 2 2" xfId="9687" xr:uid="{FC03F9AC-F2ED-4A7E-A066-0EA8E3B9E277}"/>
    <cellStyle name="Migliaia 10 2 2 2 3 2 2 2" xfId="39198" xr:uid="{27259FE2-A5F9-4115-B3D3-AFC9FFB97D91}"/>
    <cellStyle name="Migliaia 10 2 2 2 3 2 2 3" xfId="26100" xr:uid="{A534D4C3-939F-4333-8857-439B8A8EB9E9}"/>
    <cellStyle name="Migliaia 10 2 2 2 3 2 3" xfId="13456" xr:uid="{951A2797-E071-4F70-AA69-C03CF7B1F21C}"/>
    <cellStyle name="Migliaia 10 2 2 2 3 2 3 2" xfId="42956" xr:uid="{78CEDC3E-3DCB-48B7-90C7-61262B55248D}"/>
    <cellStyle name="Migliaia 10 2 2 2 3 2 3 3" xfId="29859" xr:uid="{AA9F8BED-64E8-4398-990E-511A198601A5}"/>
    <cellStyle name="Migliaia 10 2 2 2 3 2 4" xfId="20781" xr:uid="{5B54CC7D-CAAE-4E9D-9DDE-9C35F85830BE}"/>
    <cellStyle name="Migliaia 10 2 2 2 3 2 5" xfId="33899" xr:uid="{CEF4A907-A7B7-450A-A8DE-AA950EEADFBD}"/>
    <cellStyle name="Migliaia 10 2 2 2 3 2 6" xfId="17366" xr:uid="{DDA5DB07-4ACB-4C41-8BDC-8660D51C99A9}"/>
    <cellStyle name="Migliaia 10 2 2 2 3 3" xfId="8147" xr:uid="{AA7C1F50-8059-461E-8033-47B91C0D223C}"/>
    <cellStyle name="Migliaia 10 2 2 2 3 3 2" xfId="37658" xr:uid="{3E9F9084-2E15-4AB5-A303-187EC614465B}"/>
    <cellStyle name="Migliaia 10 2 2 2 3 3 3" xfId="24560" xr:uid="{B7DEC909-76C8-4839-AC43-56AD4C0C2B84}"/>
    <cellStyle name="Migliaia 10 2 2 2 3 4" xfId="11940" xr:uid="{2761E894-18E1-405D-B1E9-27F38607CA1E}"/>
    <cellStyle name="Migliaia 10 2 2 2 3 4 2" xfId="41440" xr:uid="{72C3EFC4-DEFA-4968-8785-20AE048ECF86}"/>
    <cellStyle name="Migliaia 10 2 2 2 3 4 3" xfId="28343" xr:uid="{513B5D5E-0216-4814-ACD2-6BAB81293846}"/>
    <cellStyle name="Migliaia 10 2 2 2 3 5" xfId="19241" xr:uid="{C57DC4BD-06B0-4E8D-9C47-DF6FADD7EC83}"/>
    <cellStyle name="Migliaia 10 2 2 2 3 6" xfId="32364" xr:uid="{28AA7BE5-5F04-4922-9A61-FB310F4CD5D3}"/>
    <cellStyle name="Migliaia 10 2 2 2 3 7" xfId="15826" xr:uid="{C809962A-3505-4DF9-9F52-B115FB6E5D0B}"/>
    <cellStyle name="Migliaia 10 2 2 2 4" xfId="2993" xr:uid="{00000000-0005-0000-0000-0000460A0000}"/>
    <cellStyle name="Migliaia 10 2 2 2 4 2" xfId="4546" xr:uid="{00000000-0005-0000-0000-0000470A0000}"/>
    <cellStyle name="Migliaia 10 2 2 2 4 2 2" xfId="9923" xr:uid="{1A855A9C-1875-4EEA-9F8C-6D58135F66B2}"/>
    <cellStyle name="Migliaia 10 2 2 2 4 2 2 2" xfId="39434" xr:uid="{1CC615D0-CF14-4522-AD60-CC428CCDD30E}"/>
    <cellStyle name="Migliaia 10 2 2 2 4 2 2 3" xfId="26336" xr:uid="{EFCA23BE-F366-4C13-A868-07971823CC38}"/>
    <cellStyle name="Migliaia 10 2 2 2 4 2 3" xfId="13692" xr:uid="{A67D34D0-2B29-4F6E-8DD5-9776E9634FFF}"/>
    <cellStyle name="Migliaia 10 2 2 2 4 2 3 2" xfId="43192" xr:uid="{738CAC3C-74AC-423C-A63E-8A4706166C0C}"/>
    <cellStyle name="Migliaia 10 2 2 2 4 2 3 3" xfId="30095" xr:uid="{FA095410-A256-4985-90C5-BAD77780C06E}"/>
    <cellStyle name="Migliaia 10 2 2 2 4 2 4" xfId="21017" xr:uid="{C9399273-1AF8-47E2-88C2-A708BCBD5098}"/>
    <cellStyle name="Migliaia 10 2 2 2 4 2 5" xfId="34134" xr:uid="{B4717716-2237-4CF3-AC65-AE5123492B2E}"/>
    <cellStyle name="Migliaia 10 2 2 2 4 2 6" xfId="17602" xr:uid="{DC641758-7ADD-4F64-8505-00E4A1608B4E}"/>
    <cellStyle name="Migliaia 10 2 2 2 4 3" xfId="8383" xr:uid="{622137E0-3D5F-4499-BB2D-B247E60B80CC}"/>
    <cellStyle name="Migliaia 10 2 2 2 4 3 2" xfId="37894" xr:uid="{BABDAEE8-CEED-4DBA-A6DE-D4F26E143426}"/>
    <cellStyle name="Migliaia 10 2 2 2 4 3 3" xfId="24796" xr:uid="{5095ECE8-2E8F-4706-A9CB-152A88300F69}"/>
    <cellStyle name="Migliaia 10 2 2 2 4 4" xfId="12176" xr:uid="{5C1D6E3D-9B1D-4775-8368-D4DEC9A24C95}"/>
    <cellStyle name="Migliaia 10 2 2 2 4 4 2" xfId="41676" xr:uid="{266A4FC0-7546-4BA7-8AE2-CF5D8C1B9A54}"/>
    <cellStyle name="Migliaia 10 2 2 2 4 4 3" xfId="28579" xr:uid="{AE64B1AE-5E96-4046-B02E-287E905EF1B6}"/>
    <cellStyle name="Migliaia 10 2 2 2 4 5" xfId="19477" xr:uid="{3F47D931-1E87-455E-B6E8-C07017D5878F}"/>
    <cellStyle name="Migliaia 10 2 2 2 4 6" xfId="32599" xr:uid="{73433DDF-4BE5-4758-BCA2-50E83C6D4B56}"/>
    <cellStyle name="Migliaia 10 2 2 2 4 7" xfId="16062" xr:uid="{23066EE4-2CB6-491F-BE61-24A1153474B1}"/>
    <cellStyle name="Migliaia 10 2 2 2 5" xfId="3228" xr:uid="{00000000-0005-0000-0000-0000480A0000}"/>
    <cellStyle name="Migliaia 10 2 2 2 5 2" xfId="4780" xr:uid="{00000000-0005-0000-0000-0000490A0000}"/>
    <cellStyle name="Migliaia 10 2 2 2 5 2 2" xfId="10157" xr:uid="{F80142A3-9785-494F-BA4E-F3BF319DAB0D}"/>
    <cellStyle name="Migliaia 10 2 2 2 5 2 2 2" xfId="39668" xr:uid="{9089707C-A652-4EBF-8773-027E6EE75D5A}"/>
    <cellStyle name="Migliaia 10 2 2 2 5 2 2 3" xfId="26570" xr:uid="{662D613F-8B6B-4E6A-B911-798D13225816}"/>
    <cellStyle name="Migliaia 10 2 2 2 5 2 3" xfId="13926" xr:uid="{1C92B2A9-D850-40B3-8E0F-1BCEA7903811}"/>
    <cellStyle name="Migliaia 10 2 2 2 5 2 3 2" xfId="43426" xr:uid="{8ED62028-0808-4803-BB0E-B26CC5BD6922}"/>
    <cellStyle name="Migliaia 10 2 2 2 5 2 3 3" xfId="30329" xr:uid="{2ADF14CA-3C31-43E6-BE89-ACC600A0B38A}"/>
    <cellStyle name="Migliaia 10 2 2 2 5 2 4" xfId="21251" xr:uid="{F974A539-EA7F-4269-A9F8-CCDED6215FD8}"/>
    <cellStyle name="Migliaia 10 2 2 2 5 2 5" xfId="34368" xr:uid="{FB22F553-2906-4914-91E8-94AA2D1F93CC}"/>
    <cellStyle name="Migliaia 10 2 2 2 5 2 6" xfId="17836" xr:uid="{67AFA3C6-FF26-4408-8B41-5DF8C79E8FFF}"/>
    <cellStyle name="Migliaia 10 2 2 2 5 3" xfId="8618" xr:uid="{40932DC5-9011-4FEA-BE4D-2CA228E578D6}"/>
    <cellStyle name="Migliaia 10 2 2 2 5 3 2" xfId="38129" xr:uid="{E626917C-BCE9-4CA5-A1E9-56218A13CF15}"/>
    <cellStyle name="Migliaia 10 2 2 2 5 3 3" xfId="25031" xr:uid="{26E3505E-F739-4C11-908C-EAFEC60EF381}"/>
    <cellStyle name="Migliaia 10 2 2 2 5 4" xfId="12411" xr:uid="{4172A05C-DDE6-48A2-8A20-D726B7B6D49D}"/>
    <cellStyle name="Migliaia 10 2 2 2 5 4 2" xfId="41911" xr:uid="{E6BC0B30-2FBC-4234-B3C3-BCD9333426BF}"/>
    <cellStyle name="Migliaia 10 2 2 2 5 4 3" xfId="28814" xr:uid="{FE7FCE8B-8C8C-4BD3-A2B7-B3F0DE19A57C}"/>
    <cellStyle name="Migliaia 10 2 2 2 5 5" xfId="19712" xr:uid="{1700F410-BB25-4220-86BD-C2979A45C402}"/>
    <cellStyle name="Migliaia 10 2 2 2 5 6" xfId="32833" xr:uid="{9DB148AA-31BF-4C4A-A85A-7B1B34074EF8}"/>
    <cellStyle name="Migliaia 10 2 2 2 5 7" xfId="16297" xr:uid="{C2BB6721-744F-4114-9669-DE51038BD9A4}"/>
    <cellStyle name="Migliaia 10 2 2 2 6" xfId="3744" xr:uid="{00000000-0005-0000-0000-00004A0A0000}"/>
    <cellStyle name="Migliaia 10 2 2 2 6 2" xfId="9122" xr:uid="{107FE6BD-11E3-4D74-B164-3546D3A42FA3}"/>
    <cellStyle name="Migliaia 10 2 2 2 6 2 2" xfId="38633" xr:uid="{621348BD-D343-4174-AFFC-711E6A9142D3}"/>
    <cellStyle name="Migliaia 10 2 2 2 6 2 3" xfId="25535" xr:uid="{26621375-D5E4-4D3D-BD99-49FCCBDD48D6}"/>
    <cellStyle name="Migliaia 10 2 2 2 6 3" xfId="12891" xr:uid="{A3E5705F-E5A0-4D0A-9F7C-D1D6BC43D863}"/>
    <cellStyle name="Migliaia 10 2 2 2 6 3 2" xfId="42391" xr:uid="{3504C436-1A65-4882-9BBC-5E106F5C1857}"/>
    <cellStyle name="Migliaia 10 2 2 2 6 3 3" xfId="29294" xr:uid="{DADBEA7F-B7D8-44B1-8D82-7BF6EB13B0C9}"/>
    <cellStyle name="Migliaia 10 2 2 2 6 4" xfId="20216" xr:uid="{C9881AEA-9112-41C2-993B-43E697725789}"/>
    <cellStyle name="Migliaia 10 2 2 2 6 5" xfId="33336" xr:uid="{05094B10-833B-4FC2-8DA4-FBF277D8C8B1}"/>
    <cellStyle name="Migliaia 10 2 2 2 6 6" xfId="16801" xr:uid="{FD7F2024-9C51-4A19-A950-C43C466F0AFB}"/>
    <cellStyle name="Migliaia 10 2 2 2 7" xfId="5014" xr:uid="{00000000-0005-0000-0000-00004B0A0000}"/>
    <cellStyle name="Migliaia 10 2 2 2 7 2" xfId="7575" xr:uid="{DF65534F-6AF6-463D-8F89-53DB180222DF}"/>
    <cellStyle name="Migliaia 10 2 2 2 7 2 2" xfId="37093" xr:uid="{A2D83AD4-F5A1-4059-A715-C6C1EC933C7B}"/>
    <cellStyle name="Migliaia 10 2 2 2 7 2 3" xfId="23988" xr:uid="{EDD99D5C-0E58-4576-89B3-F6DC99F7E468}"/>
    <cellStyle name="Migliaia 10 2 2 2 7 3" xfId="11375" xr:uid="{640C6BC2-DC14-4A71-A480-EF45EB571D30}"/>
    <cellStyle name="Migliaia 10 2 2 2 7 3 2" xfId="40875" xr:uid="{53997B3A-A26B-4201-B42C-EE3CC4489CC2}"/>
    <cellStyle name="Migliaia 10 2 2 2 7 3 3" xfId="27778" xr:uid="{945CF432-1B0A-49E0-BC1F-0CACC52073FF}"/>
    <cellStyle name="Migliaia 10 2 2 2 7 4" xfId="21485" xr:uid="{E071C6A6-8B94-4A9A-BFBE-B17ABAA64FB1}"/>
    <cellStyle name="Migliaia 10 2 2 2 7 5" xfId="34602" xr:uid="{27659F5C-06C2-4BB1-A86E-5DDB5FADFAC8}"/>
    <cellStyle name="Migliaia 10 2 2 2 7 6" xfId="15261" xr:uid="{11ED2FA5-3449-4B03-88F9-1ED1F70B2069}"/>
    <cellStyle name="Migliaia 10 2 2 2 8" xfId="5247" xr:uid="{00000000-0005-0000-0000-00004C0A0000}"/>
    <cellStyle name="Migliaia 10 2 2 2 8 2" xfId="10398" xr:uid="{519E01D3-F4FB-4C08-927E-F04FC8C4D1CB}"/>
    <cellStyle name="Migliaia 10 2 2 2 8 2 2" xfId="39902" xr:uid="{E05A9E24-C5A7-4EF2-89C4-7DBB1228C25B}"/>
    <cellStyle name="Migliaia 10 2 2 2 8 2 3" xfId="26804" xr:uid="{C6B86048-E10A-4D0B-87CC-DD405C36ACE5}"/>
    <cellStyle name="Migliaia 10 2 2 2 8 3" xfId="14160" xr:uid="{0A8F6058-8E0C-4A09-8938-9D0783A08ADB}"/>
    <cellStyle name="Migliaia 10 2 2 2 8 3 2" xfId="43660" xr:uid="{C51832C6-6156-46FC-9CC3-0EE9FCB52687}"/>
    <cellStyle name="Migliaia 10 2 2 2 8 3 3" xfId="30563" xr:uid="{DF354621-9449-4DCE-B236-71811D62526D}"/>
    <cellStyle name="Migliaia 10 2 2 2 8 4" xfId="21718" xr:uid="{AFCE3946-AD88-4B98-9E84-66AA572E52A4}"/>
    <cellStyle name="Migliaia 10 2 2 2 8 5" xfId="34835" xr:uid="{269CA8F5-8696-4427-9AFD-719313FA5DB8}"/>
    <cellStyle name="Migliaia 10 2 2 2 8 6" xfId="18070" xr:uid="{C4758193-B3FE-4F12-85BB-C99E88483564}"/>
    <cellStyle name="Migliaia 10 2 2 2 9" xfId="5480" xr:uid="{00000000-0005-0000-0000-00004D0A0000}"/>
    <cellStyle name="Migliaia 10 2 2 2 9 2" xfId="35068" xr:uid="{E70CE32B-D69A-412B-AD9E-4A2A557EAAFB}"/>
    <cellStyle name="Migliaia 10 2 2 2 9 3" xfId="21951" xr:uid="{F633ABD2-7101-4024-8ED6-30B2CBDA974F}"/>
    <cellStyle name="Migliaia 10 2 2 3" xfId="2406" xr:uid="{00000000-0005-0000-0000-00004E0A0000}"/>
    <cellStyle name="Migliaia 10 2 2 3 2" xfId="3959" xr:uid="{00000000-0005-0000-0000-00004F0A0000}"/>
    <cellStyle name="Migliaia 10 2 2 3 2 2" xfId="9336" xr:uid="{9BDA2D81-4298-4BC4-A10D-D829AD98E2AF}"/>
    <cellStyle name="Migliaia 10 2 2 3 2 2 2" xfId="38847" xr:uid="{45A2204E-71F6-4814-950D-2DE2218D4CBB}"/>
    <cellStyle name="Migliaia 10 2 2 3 2 2 3" xfId="25749" xr:uid="{5805852E-D1F9-4682-BF4C-F8C0FF210386}"/>
    <cellStyle name="Migliaia 10 2 2 3 2 3" xfId="13105" xr:uid="{1767735A-9E62-4389-B04F-91A3FDF83C74}"/>
    <cellStyle name="Migliaia 10 2 2 3 2 3 2" xfId="42605" xr:uid="{ABCF57E9-3FBF-4D5F-BB5B-C37283266869}"/>
    <cellStyle name="Migliaia 10 2 2 3 2 3 3" xfId="29508" xr:uid="{31760E6F-1DD5-451A-8C9B-E9057BB57993}"/>
    <cellStyle name="Migliaia 10 2 2 3 2 4" xfId="20430" xr:uid="{568A9C9C-80CC-4389-A6F7-AE98840613ED}"/>
    <cellStyle name="Migliaia 10 2 2 3 2 5" xfId="33549" xr:uid="{69A4C9BB-9B9D-447F-940E-50FAAF2711CA}"/>
    <cellStyle name="Migliaia 10 2 2 3 2 6" xfId="17015" xr:uid="{B9D10698-18B1-40B1-85CF-CD9201353318}"/>
    <cellStyle name="Migliaia 10 2 2 3 3" xfId="7796" xr:uid="{57562A26-E9DB-44CB-87CE-52B4D932642C}"/>
    <cellStyle name="Migliaia 10 2 2 3 3 2" xfId="11589" xr:uid="{2CE58976-B19D-440B-8388-DC4CD0993494}"/>
    <cellStyle name="Migliaia 10 2 2 3 3 2 2" xfId="41089" xr:uid="{E3C967FD-5D2C-4ECF-B069-43373B8F7A26}"/>
    <cellStyle name="Migliaia 10 2 2 3 3 2 3" xfId="27992" xr:uid="{1B2EB5C2-185A-445A-AD21-959DAFD5DDBA}"/>
    <cellStyle name="Migliaia 10 2 2 3 3 3" xfId="24209" xr:uid="{35F37BE3-8CC1-4994-9BE2-F56C1B6213C5}"/>
    <cellStyle name="Migliaia 10 2 2 3 3 4" xfId="37307" xr:uid="{41D75DE6-1567-4C44-A9B2-988BEECFA65E}"/>
    <cellStyle name="Migliaia 10 2 2 3 3 5" xfId="15475" xr:uid="{80FB5E92-9D6F-47BF-97B0-B57DAC8AB6A6}"/>
    <cellStyle name="Migliaia 10 2 2 3 4" xfId="6936" xr:uid="{A10030AE-8593-45C3-8296-9FD0DDD4B0CA}"/>
    <cellStyle name="Migliaia 10 2 2 3 4 2" xfId="36490" xr:uid="{E0A1E55B-36A6-49A2-A378-EC324385B822}"/>
    <cellStyle name="Migliaia 10 2 2 3 4 3" xfId="23384" xr:uid="{B324BE8D-8A35-4055-9354-BC5E88CC8A64}"/>
    <cellStyle name="Migliaia 10 2 2 3 5" xfId="10766" xr:uid="{EED7EAD3-0DA9-489F-B728-B4435872E5F0}"/>
    <cellStyle name="Migliaia 10 2 2 3 5 2" xfId="40266" xr:uid="{3F24DAEF-A077-43E5-804F-43352D8141CD}"/>
    <cellStyle name="Migliaia 10 2 2 3 5 3" xfId="27169" xr:uid="{5F6432CE-B2DF-429E-B015-FB8D9EDD6E92}"/>
    <cellStyle name="Migliaia 10 2 2 3 6" xfId="18890" xr:uid="{BA6CF21C-5B07-49BA-91B1-8B24D23A4CBC}"/>
    <cellStyle name="Migliaia 10 2 2 3 7" xfId="32014" xr:uid="{39DB10FE-0F0D-4658-BA5A-4D72FD15E1B9}"/>
    <cellStyle name="Migliaia 10 2 2 3 8" xfId="14658" xr:uid="{2FE7271E-7858-4111-93C3-F59FD4F74E44}"/>
    <cellStyle name="Migliaia 10 2 2 4" xfId="2641" xr:uid="{00000000-0005-0000-0000-0000500A0000}"/>
    <cellStyle name="Migliaia 10 2 2 4 2" xfId="4194" xr:uid="{00000000-0005-0000-0000-0000510A0000}"/>
    <cellStyle name="Migliaia 10 2 2 4 2 2" xfId="9571" xr:uid="{B308D024-2A8E-45B9-B0DB-8740C7291B8C}"/>
    <cellStyle name="Migliaia 10 2 2 4 2 2 2" xfId="39082" xr:uid="{E18F0CDC-179C-4980-A786-BE582EB52D55}"/>
    <cellStyle name="Migliaia 10 2 2 4 2 2 3" xfId="25984" xr:uid="{BE4D6B52-9DAC-4969-9E7E-4633BF427108}"/>
    <cellStyle name="Migliaia 10 2 2 4 2 3" xfId="13340" xr:uid="{45A0DBBB-343F-4D26-B116-79722DFD64B8}"/>
    <cellStyle name="Migliaia 10 2 2 4 2 3 2" xfId="42840" xr:uid="{D04263E5-6FEC-4E6A-915A-B73808F699F7}"/>
    <cellStyle name="Migliaia 10 2 2 4 2 3 3" xfId="29743" xr:uid="{1F3325F8-3C26-4E31-8B74-A97A6E48DF63}"/>
    <cellStyle name="Migliaia 10 2 2 4 2 4" xfId="20665" xr:uid="{FB52A3A9-D0A1-4035-BB54-98D8B58DA209}"/>
    <cellStyle name="Migliaia 10 2 2 4 2 5" xfId="33783" xr:uid="{3A69A4E1-F4F4-4254-876E-C3F1AF10256F}"/>
    <cellStyle name="Migliaia 10 2 2 4 2 6" xfId="17250" xr:uid="{53728372-16EF-4D4F-959D-51D002B84D55}"/>
    <cellStyle name="Migliaia 10 2 2 4 3" xfId="8031" xr:uid="{367B3DE9-450A-4FBD-B438-5963D762A240}"/>
    <cellStyle name="Migliaia 10 2 2 4 3 2" xfId="37542" xr:uid="{B722DA8C-CE58-4A84-BC2F-A6EB9F26E16B}"/>
    <cellStyle name="Migliaia 10 2 2 4 3 3" xfId="24444" xr:uid="{D93B2672-3250-4106-942E-9A701CF54F9F}"/>
    <cellStyle name="Migliaia 10 2 2 4 4" xfId="11824" xr:uid="{87C23695-BA40-45B4-BEF1-F0DA7165B8DF}"/>
    <cellStyle name="Migliaia 10 2 2 4 4 2" xfId="41324" xr:uid="{376EF67C-0677-4EF8-A421-991631669B6B}"/>
    <cellStyle name="Migliaia 10 2 2 4 4 3" xfId="28227" xr:uid="{DF113252-2A2F-4D81-8EA3-C8CC3E92D5D3}"/>
    <cellStyle name="Migliaia 10 2 2 4 5" xfId="19125" xr:uid="{4770DBB4-C8F9-41D8-AA7B-E29EB235E8F7}"/>
    <cellStyle name="Migliaia 10 2 2 4 6" xfId="32248" xr:uid="{AFE7D0EB-A35F-4A95-BC34-EFF2DA0856A3}"/>
    <cellStyle name="Migliaia 10 2 2 4 7" xfId="15710" xr:uid="{F48ECBF4-D75A-4349-94F4-120D2D8D4D9D}"/>
    <cellStyle name="Migliaia 10 2 2 5" xfId="2877" xr:uid="{00000000-0005-0000-0000-0000520A0000}"/>
    <cellStyle name="Migliaia 10 2 2 5 2" xfId="4430" xr:uid="{00000000-0005-0000-0000-0000530A0000}"/>
    <cellStyle name="Migliaia 10 2 2 5 2 2" xfId="9807" xr:uid="{F5465AFC-9BFE-4E5C-974A-7987F2740546}"/>
    <cellStyle name="Migliaia 10 2 2 5 2 2 2" xfId="39318" xr:uid="{FF2062C7-E3A5-498E-A13A-4300B946F9D9}"/>
    <cellStyle name="Migliaia 10 2 2 5 2 2 3" xfId="26220" xr:uid="{3142D4A9-E877-4552-A256-E56DC8098224}"/>
    <cellStyle name="Migliaia 10 2 2 5 2 3" xfId="13576" xr:uid="{D35FF8E4-4E7C-407D-AD7F-3B648B48BA14}"/>
    <cellStyle name="Migliaia 10 2 2 5 2 3 2" xfId="43076" xr:uid="{6C955661-6977-4DC8-81D7-AF2BCB165540}"/>
    <cellStyle name="Migliaia 10 2 2 5 2 3 3" xfId="29979" xr:uid="{7FFB95E5-59A0-47DA-B196-2ABD57EE040F}"/>
    <cellStyle name="Migliaia 10 2 2 5 2 4" xfId="20901" xr:uid="{F7859969-B4E3-4B81-A244-8857AEC83F92}"/>
    <cellStyle name="Migliaia 10 2 2 5 2 5" xfId="34018" xr:uid="{317270D4-CFB8-4D2F-9B15-DFBC363A0026}"/>
    <cellStyle name="Migliaia 10 2 2 5 2 6" xfId="17486" xr:uid="{36FFEAB5-F5B8-41E7-89C3-E0366458AD4C}"/>
    <cellStyle name="Migliaia 10 2 2 5 3" xfId="8267" xr:uid="{67360392-DCA3-4E50-8B4F-7A97E9325E99}"/>
    <cellStyle name="Migliaia 10 2 2 5 3 2" xfId="37778" xr:uid="{4D2B9107-FC06-45DA-9BF1-E3C44DD0359A}"/>
    <cellStyle name="Migliaia 10 2 2 5 3 3" xfId="24680" xr:uid="{AE64FBC7-E339-405E-BA8C-BA1C8C9B4735}"/>
    <cellStyle name="Migliaia 10 2 2 5 4" xfId="12060" xr:uid="{D26D9D1F-00C0-482B-B1DE-9353E5E65723}"/>
    <cellStyle name="Migliaia 10 2 2 5 4 2" xfId="41560" xr:uid="{8435667A-0DEC-4CD4-835B-12650FD8159D}"/>
    <cellStyle name="Migliaia 10 2 2 5 4 3" xfId="28463" xr:uid="{3A291DAC-7690-4533-8E75-7A43E6E9CFC4}"/>
    <cellStyle name="Migliaia 10 2 2 5 5" xfId="19361" xr:uid="{47CE705A-5E18-4494-9583-FC55198FE1C5}"/>
    <cellStyle name="Migliaia 10 2 2 5 6" xfId="32483" xr:uid="{81098DF6-D1F8-4F86-BEEF-FFD81EA2FA82}"/>
    <cellStyle name="Migliaia 10 2 2 5 7" xfId="15946" xr:uid="{28685F71-C6B7-4C60-863A-C72CF8785DE0}"/>
    <cellStyle name="Migliaia 10 2 2 6" xfId="3112" xr:uid="{00000000-0005-0000-0000-0000540A0000}"/>
    <cellStyle name="Migliaia 10 2 2 6 2" xfId="4664" xr:uid="{00000000-0005-0000-0000-0000550A0000}"/>
    <cellStyle name="Migliaia 10 2 2 6 2 2" xfId="10041" xr:uid="{9D55AA1A-FE53-494A-B11E-5CAC405D0959}"/>
    <cellStyle name="Migliaia 10 2 2 6 2 2 2" xfId="39552" xr:uid="{384C6EC5-AF6E-44F5-8BE5-B7AFD6D154AE}"/>
    <cellStyle name="Migliaia 10 2 2 6 2 2 3" xfId="26454" xr:uid="{E4297529-12E6-45BB-87CD-812E70BC0376}"/>
    <cellStyle name="Migliaia 10 2 2 6 2 3" xfId="13810" xr:uid="{4F7F74E5-9009-416B-9132-9A1E6B5C39B8}"/>
    <cellStyle name="Migliaia 10 2 2 6 2 3 2" xfId="43310" xr:uid="{5DEED189-7F49-4F04-BC63-F421A36B95CB}"/>
    <cellStyle name="Migliaia 10 2 2 6 2 3 3" xfId="30213" xr:uid="{40376696-735E-4B46-A883-A24393290E33}"/>
    <cellStyle name="Migliaia 10 2 2 6 2 4" xfId="21135" xr:uid="{5ACDDF94-13EF-4BA6-9FC2-9B8485E3E2A2}"/>
    <cellStyle name="Migliaia 10 2 2 6 2 5" xfId="34252" xr:uid="{D436B354-96C0-4582-964E-66B47A3B7D0C}"/>
    <cellStyle name="Migliaia 10 2 2 6 2 6" xfId="17720" xr:uid="{394534F4-E9F8-4B2A-BE44-F42E0C7C37D5}"/>
    <cellStyle name="Migliaia 10 2 2 6 3" xfId="8502" xr:uid="{EF31BD95-96D7-42CC-9559-16BA38F21FAC}"/>
    <cellStyle name="Migliaia 10 2 2 6 3 2" xfId="38013" xr:uid="{44274DF9-03B6-44EA-92C6-BF6A80804F4D}"/>
    <cellStyle name="Migliaia 10 2 2 6 3 3" xfId="24915" xr:uid="{8A9CD4DC-D990-439D-8F9C-2C222F34926F}"/>
    <cellStyle name="Migliaia 10 2 2 6 4" xfId="12295" xr:uid="{560485E6-CF29-402D-896F-B392521E27FB}"/>
    <cellStyle name="Migliaia 10 2 2 6 4 2" xfId="41795" xr:uid="{116CEC97-1135-4C48-8EF8-EAA93D0C401C}"/>
    <cellStyle name="Migliaia 10 2 2 6 4 3" xfId="28698" xr:uid="{6BF9AD7D-3E6E-4AB0-96AC-24FB02BD35DA}"/>
    <cellStyle name="Migliaia 10 2 2 6 5" xfId="19596" xr:uid="{3C79C3EF-7CA0-4E35-A308-9D97FF5340E9}"/>
    <cellStyle name="Migliaia 10 2 2 6 6" xfId="32717" xr:uid="{258CCFE7-9764-453F-862F-08D1A70F9964}"/>
    <cellStyle name="Migliaia 10 2 2 6 7" xfId="16181" xr:uid="{236D8A03-2321-4D0A-BB0A-868935E4BE03}"/>
    <cellStyle name="Migliaia 10 2 2 7" xfId="3594" xr:uid="{00000000-0005-0000-0000-0000560A0000}"/>
    <cellStyle name="Migliaia 10 2 2 7 2" xfId="8972" xr:uid="{63301914-85E4-4E6F-9FF5-2D5571E38884}"/>
    <cellStyle name="Migliaia 10 2 2 7 2 2" xfId="38483" xr:uid="{922D4E1B-D418-490E-BEED-CB43EE891A64}"/>
    <cellStyle name="Migliaia 10 2 2 7 2 3" xfId="25385" xr:uid="{A15762C0-7BFB-4FBC-B81F-79B53ACFAB5E}"/>
    <cellStyle name="Migliaia 10 2 2 7 3" xfId="12745" xr:uid="{1561389A-DC88-47D0-8BDC-E2D3A5A4A5A9}"/>
    <cellStyle name="Migliaia 10 2 2 7 3 2" xfId="42245" xr:uid="{5F2AF3E2-FFE8-4C4E-BD12-DBF3F358A1DC}"/>
    <cellStyle name="Migliaia 10 2 2 7 3 3" xfId="29148" xr:uid="{1B8D3F39-28ED-4A81-8DA6-A66C6E9F1016}"/>
    <cellStyle name="Migliaia 10 2 2 7 4" xfId="20066" xr:uid="{A2ACB126-E77F-4026-9EDD-76ED1B9DBE5D}"/>
    <cellStyle name="Migliaia 10 2 2 7 5" xfId="33187" xr:uid="{6740EA22-80D0-4CFF-9B5B-F9D105EA4815}"/>
    <cellStyle name="Migliaia 10 2 2 7 6" xfId="16651" xr:uid="{4948A995-287C-4129-92A3-935BDC0DAE14}"/>
    <cellStyle name="Migliaia 10 2 2 8" xfId="4898" xr:uid="{00000000-0005-0000-0000-0000570A0000}"/>
    <cellStyle name="Migliaia 10 2 2 8 2" xfId="7417" xr:uid="{7BAF196E-EDB1-4115-9E40-F4335D221DA7}"/>
    <cellStyle name="Migliaia 10 2 2 8 2 2" xfId="36944" xr:uid="{EED3FDCD-F374-4C77-8D58-06DBFE2D7A5E}"/>
    <cellStyle name="Migliaia 10 2 2 8 2 3" xfId="23839" xr:uid="{392C88CD-5803-4AAE-8F67-FB734E9A8B53}"/>
    <cellStyle name="Migliaia 10 2 2 8 3" xfId="11217" xr:uid="{BF2684BA-EAA8-4EC5-9E40-2759BB5EBEBE}"/>
    <cellStyle name="Migliaia 10 2 2 8 3 2" xfId="40717" xr:uid="{83D231BD-1A83-45D5-A20F-27AC8CB2A7D3}"/>
    <cellStyle name="Migliaia 10 2 2 8 3 3" xfId="27620" xr:uid="{EB6416D5-4532-4D5B-9B45-4A4DD0D1DCCD}"/>
    <cellStyle name="Migliaia 10 2 2 8 4" xfId="21369" xr:uid="{83E0A0BF-3613-4A67-B09B-FD368AC60E7D}"/>
    <cellStyle name="Migliaia 10 2 2 8 5" xfId="34486" xr:uid="{36B00B83-39EC-431D-8E89-033629EB8E34}"/>
    <cellStyle name="Migliaia 10 2 2 8 6" xfId="15112" xr:uid="{0722C4D2-9794-475F-85B4-3C4BC3602F42}"/>
    <cellStyle name="Migliaia 10 2 2 9" xfId="5131" xr:uid="{00000000-0005-0000-0000-0000580A0000}"/>
    <cellStyle name="Migliaia 10 2 2 9 2" xfId="10282" xr:uid="{03863B16-4A06-4484-A1A9-F5C8982B1397}"/>
    <cellStyle name="Migliaia 10 2 2 9 2 2" xfId="39786" xr:uid="{A595E4D1-AB41-4CB2-BD47-A06F48853D49}"/>
    <cellStyle name="Migliaia 10 2 2 9 2 3" xfId="26688" xr:uid="{23A22D27-E131-4C80-84DA-B3330B8429A5}"/>
    <cellStyle name="Migliaia 10 2 2 9 3" xfId="14044" xr:uid="{7AE78FE4-7AB8-4D12-A9FF-29ED7E2989DA}"/>
    <cellStyle name="Migliaia 10 2 2 9 3 2" xfId="43544" xr:uid="{BAB43B41-6094-4B7F-88C7-8B793775C4A3}"/>
    <cellStyle name="Migliaia 10 2 2 9 3 3" xfId="30447" xr:uid="{6E6C4D91-6A4A-4320-B916-A70D7EA4180A}"/>
    <cellStyle name="Migliaia 10 2 2 9 4" xfId="21602" xr:uid="{F838245E-8FF8-4967-B5E8-62778AFAF9FA}"/>
    <cellStyle name="Migliaia 10 2 2 9 5" xfId="34719" xr:uid="{3D067FFE-4E83-4760-8595-8263DAB7B0C6}"/>
    <cellStyle name="Migliaia 10 2 2 9 6" xfId="17954" xr:uid="{A7152C79-09A3-48E2-A290-6549EA4350D0}"/>
    <cellStyle name="Migliaia 10 2 20" xfId="14288" xr:uid="{BB8A919E-CF2E-4E06-B139-255C16545138}"/>
    <cellStyle name="Migliaia 10 2 3" xfId="2114" xr:uid="{00000000-0005-0000-0000-0000590A0000}"/>
    <cellStyle name="Migliaia 10 2 3 10" xfId="5650" xr:uid="{00000000-0005-0000-0000-00005A0A0000}"/>
    <cellStyle name="Migliaia 10 2 3 10 2" xfId="35238" xr:uid="{27A67EE9-869E-4E41-AC0B-93EEFE23E014}"/>
    <cellStyle name="Migliaia 10 2 3 10 3" xfId="22121" xr:uid="{F523AED3-C296-4DF5-9E46-0E5370310003}"/>
    <cellStyle name="Migliaia 10 2 3 11" xfId="5885" xr:uid="{00000000-0005-0000-0000-00005B0A0000}"/>
    <cellStyle name="Migliaia 10 2 3 11 2" xfId="35473" xr:uid="{E149B934-0312-4276-A5A2-A2D978F48AC1}"/>
    <cellStyle name="Migliaia 10 2 3 11 3" xfId="22356" xr:uid="{B1105124-ED0D-4023-81DE-8769BB4C16BA}"/>
    <cellStyle name="Migliaia 10 2 3 12" xfId="6118" xr:uid="{00000000-0005-0000-0000-00005C0A0000}"/>
    <cellStyle name="Migliaia 10 2 3 12 2" xfId="35706" xr:uid="{019DA89E-2908-4606-B961-E3E4C00191BB}"/>
    <cellStyle name="Migliaia 10 2 3 12 3" xfId="22589" xr:uid="{B4C90A1E-A8D6-4F83-8F26-E02790FD2EC4}"/>
    <cellStyle name="Migliaia 10 2 3 13" xfId="6358" xr:uid="{00000000-0005-0000-0000-00005D0A0000}"/>
    <cellStyle name="Migliaia 10 2 3 13 2" xfId="35939" xr:uid="{04B6AD68-835D-4A3A-A6A7-8D4C62DD0B71}"/>
    <cellStyle name="Migliaia 10 2 3 13 3" xfId="22829" xr:uid="{02428D43-A103-4C8F-9098-115D3C73AAE1}"/>
    <cellStyle name="Migliaia 10 2 3 14" xfId="6990" xr:uid="{BBED122A-DBA5-4488-9106-8E12BDE6DE28}"/>
    <cellStyle name="Migliaia 10 2 3 14 2" xfId="36544" xr:uid="{830C2833-7EFF-468A-B2E3-B0808060C1E0}"/>
    <cellStyle name="Migliaia 10 2 3 14 3" xfId="23438" xr:uid="{884F4A28-14F9-488B-AFD8-5F929525B079}"/>
    <cellStyle name="Migliaia 10 2 3 15" xfId="10820" xr:uid="{375C76E4-5653-4635-AA10-3DC18A21D7D1}"/>
    <cellStyle name="Migliaia 10 2 3 15 2" xfId="40320" xr:uid="{A18817B4-B8AA-4DBF-B671-14B5C6D12529}"/>
    <cellStyle name="Migliaia 10 2 3 15 3" xfId="27223" xr:uid="{0C6249A3-F1E5-4F09-9182-9713E0B937BA}"/>
    <cellStyle name="Migliaia 10 2 3 16" xfId="18607" xr:uid="{452C4EDD-ACA4-4543-B478-2C11F4823797}"/>
    <cellStyle name="Migliaia 10 2 3 17" xfId="31739" xr:uid="{24F9D6EA-B8DB-46C6-B6D1-E66481D2508A}"/>
    <cellStyle name="Migliaia 10 2 3 18" xfId="14712" xr:uid="{C02839E1-74FD-42A6-B0A5-89040F030912}"/>
    <cellStyle name="Migliaia 10 2 3 2" xfId="2460" xr:uid="{00000000-0005-0000-0000-00005E0A0000}"/>
    <cellStyle name="Migliaia 10 2 3 2 2" xfId="4013" xr:uid="{00000000-0005-0000-0000-00005F0A0000}"/>
    <cellStyle name="Migliaia 10 2 3 2 2 2" xfId="9390" xr:uid="{16F11702-86DB-4A18-9D5E-B19DB70FCABA}"/>
    <cellStyle name="Migliaia 10 2 3 2 2 2 2" xfId="38901" xr:uid="{1B377B23-8491-4415-8D77-B9A9085534C3}"/>
    <cellStyle name="Migliaia 10 2 3 2 2 2 3" xfId="25803" xr:uid="{9490C24E-CB63-4BA5-A668-F12957123A00}"/>
    <cellStyle name="Migliaia 10 2 3 2 2 3" xfId="13159" xr:uid="{A34B074E-B5E7-4B36-BA1E-0594F1D1B0A4}"/>
    <cellStyle name="Migliaia 10 2 3 2 2 3 2" xfId="42659" xr:uid="{05438AF5-A05D-4A88-95E5-5BA8EC785035}"/>
    <cellStyle name="Migliaia 10 2 3 2 2 3 3" xfId="29562" xr:uid="{7EDA7D19-7765-4203-ADDB-CFA52FFE50B5}"/>
    <cellStyle name="Migliaia 10 2 3 2 2 4" xfId="20484" xr:uid="{83361DF4-8492-4CFB-BF45-AEE2DD81CEEA}"/>
    <cellStyle name="Migliaia 10 2 3 2 2 5" xfId="33603" xr:uid="{B54708BD-C6CC-47ED-A131-CB9CD2A0B031}"/>
    <cellStyle name="Migliaia 10 2 3 2 2 6" xfId="17069" xr:uid="{301FBAAB-9D45-4F92-B5EC-50386A986FFD}"/>
    <cellStyle name="Migliaia 10 2 3 2 3" xfId="7850" xr:uid="{595BC9F1-2AF2-4CD7-8670-190EE73E92F5}"/>
    <cellStyle name="Migliaia 10 2 3 2 3 2" xfId="37361" xr:uid="{FD6C8FD9-5510-40A9-A07A-78995CB97F3E}"/>
    <cellStyle name="Migliaia 10 2 3 2 3 3" xfId="24263" xr:uid="{1F9411D9-5C20-48D6-B69F-57531CC7DC5F}"/>
    <cellStyle name="Migliaia 10 2 3 2 4" xfId="11643" xr:uid="{C6A17132-ADE7-413E-865B-4CE3F50B7775}"/>
    <cellStyle name="Migliaia 10 2 3 2 4 2" xfId="41143" xr:uid="{455B5C47-C52C-4E86-AC41-6456F86CD219}"/>
    <cellStyle name="Migliaia 10 2 3 2 4 3" xfId="28046" xr:uid="{AD270F38-3260-47E4-8612-47072AFCD2BB}"/>
    <cellStyle name="Migliaia 10 2 3 2 5" xfId="18944" xr:uid="{A7FEFE07-2987-4EC4-8577-DDA02BDA7A71}"/>
    <cellStyle name="Migliaia 10 2 3 2 6" xfId="32068" xr:uid="{29E8AE26-2DD6-42FC-8700-B0FB3EC1C218}"/>
    <cellStyle name="Migliaia 10 2 3 2 7" xfId="15529" xr:uid="{05147AF3-15CC-40D9-8779-15B8052C0882}"/>
    <cellStyle name="Migliaia 10 2 3 3" xfId="2695" xr:uid="{00000000-0005-0000-0000-0000600A0000}"/>
    <cellStyle name="Migliaia 10 2 3 3 2" xfId="4248" xr:uid="{00000000-0005-0000-0000-0000610A0000}"/>
    <cellStyle name="Migliaia 10 2 3 3 2 2" xfId="9625" xr:uid="{2B2431F5-D628-4BCA-BE35-E90495763BA8}"/>
    <cellStyle name="Migliaia 10 2 3 3 2 2 2" xfId="39136" xr:uid="{CB234275-4780-4F82-AA9E-9D6F0F9794C3}"/>
    <cellStyle name="Migliaia 10 2 3 3 2 2 3" xfId="26038" xr:uid="{CF37A90D-8748-43BC-9C3D-9B548029FCAB}"/>
    <cellStyle name="Migliaia 10 2 3 3 2 3" xfId="13394" xr:uid="{B1F65556-A2F7-451B-BAC1-CC77E550D4FD}"/>
    <cellStyle name="Migliaia 10 2 3 3 2 3 2" xfId="42894" xr:uid="{F2C93BCD-21BF-4653-A78B-4026C1515D98}"/>
    <cellStyle name="Migliaia 10 2 3 3 2 3 3" xfId="29797" xr:uid="{40739418-B83F-46DD-BBBA-4D7351D673DE}"/>
    <cellStyle name="Migliaia 10 2 3 3 2 4" xfId="20719" xr:uid="{E35B800B-D6FA-419C-95EA-CBB9643F31D3}"/>
    <cellStyle name="Migliaia 10 2 3 3 2 5" xfId="33837" xr:uid="{8B424D67-CE18-485F-B2BA-28CA575F6834}"/>
    <cellStyle name="Migliaia 10 2 3 3 2 6" xfId="17304" xr:uid="{790F209B-3F85-4AD2-A166-365947626D5C}"/>
    <cellStyle name="Migliaia 10 2 3 3 3" xfId="8085" xr:uid="{5CA39251-D5D5-496B-83BE-BE5A501A96A7}"/>
    <cellStyle name="Migliaia 10 2 3 3 3 2" xfId="37596" xr:uid="{40E7BF26-6AA0-4CD0-A28B-AEF1348D5B92}"/>
    <cellStyle name="Migliaia 10 2 3 3 3 3" xfId="24498" xr:uid="{4C036F9E-D19C-4490-AB25-AB062A60A8C0}"/>
    <cellStyle name="Migliaia 10 2 3 3 4" xfId="11878" xr:uid="{F42A8431-26C3-4E4E-A12C-5C2D4811DD20}"/>
    <cellStyle name="Migliaia 10 2 3 3 4 2" xfId="41378" xr:uid="{1FBCCD80-E24D-463B-9BCE-A8A4B5C41CF5}"/>
    <cellStyle name="Migliaia 10 2 3 3 4 3" xfId="28281" xr:uid="{3EE29A0D-9B44-4553-AB78-BEBA4C3C38E1}"/>
    <cellStyle name="Migliaia 10 2 3 3 5" xfId="19179" xr:uid="{FAD9AF42-23CA-426D-849B-7A5C7E11D634}"/>
    <cellStyle name="Migliaia 10 2 3 3 6" xfId="32302" xr:uid="{72C994A6-0D42-410E-8F3E-A02C401FC2E3}"/>
    <cellStyle name="Migliaia 10 2 3 3 7" xfId="15764" xr:uid="{9CF63038-F481-4918-8412-F9C40A481FD7}"/>
    <cellStyle name="Migliaia 10 2 3 4" xfId="2931" xr:uid="{00000000-0005-0000-0000-0000620A0000}"/>
    <cellStyle name="Migliaia 10 2 3 4 2" xfId="4484" xr:uid="{00000000-0005-0000-0000-0000630A0000}"/>
    <cellStyle name="Migliaia 10 2 3 4 2 2" xfId="9861" xr:uid="{28AC4261-E556-4A69-B890-42298EB0143A}"/>
    <cellStyle name="Migliaia 10 2 3 4 2 2 2" xfId="39372" xr:uid="{D1E78945-7E0E-48DE-9EC4-6768DE745A49}"/>
    <cellStyle name="Migliaia 10 2 3 4 2 2 3" xfId="26274" xr:uid="{46564ABD-49E1-48DA-96B7-F507EF3A0F58}"/>
    <cellStyle name="Migliaia 10 2 3 4 2 3" xfId="13630" xr:uid="{02337B4E-65FC-4BEC-B469-533D08E4FE8D}"/>
    <cellStyle name="Migliaia 10 2 3 4 2 3 2" xfId="43130" xr:uid="{FEB6E77C-BE96-447F-9776-64643E484E7B}"/>
    <cellStyle name="Migliaia 10 2 3 4 2 3 3" xfId="30033" xr:uid="{548EB852-ABC6-48D1-A5DC-6B8288C05A5F}"/>
    <cellStyle name="Migliaia 10 2 3 4 2 4" xfId="20955" xr:uid="{826ADC00-3512-4765-AA85-CF43677EFE0D}"/>
    <cellStyle name="Migliaia 10 2 3 4 2 5" xfId="34072" xr:uid="{E0EEF557-FD82-4CFB-BB8C-AB6A331862F6}"/>
    <cellStyle name="Migliaia 10 2 3 4 2 6" xfId="17540" xr:uid="{7B6AD3F7-EEEF-4B58-A1B2-AB7B930EAD7D}"/>
    <cellStyle name="Migliaia 10 2 3 4 3" xfId="8321" xr:uid="{1424A5D3-6E66-463D-A652-ECD8B0A1A1E7}"/>
    <cellStyle name="Migliaia 10 2 3 4 3 2" xfId="37832" xr:uid="{A765031B-971B-435A-B71E-B4D2873140EA}"/>
    <cellStyle name="Migliaia 10 2 3 4 3 3" xfId="24734" xr:uid="{D812C965-6D1F-41E2-9DBB-7E55850FDB58}"/>
    <cellStyle name="Migliaia 10 2 3 4 4" xfId="12114" xr:uid="{F276CB5B-B423-4D29-97AD-B8B63A1A3585}"/>
    <cellStyle name="Migliaia 10 2 3 4 4 2" xfId="41614" xr:uid="{F59FCF39-12C1-48B5-8856-DB72BB012F11}"/>
    <cellStyle name="Migliaia 10 2 3 4 4 3" xfId="28517" xr:uid="{A52CE928-88D4-4DCE-9D2B-C789C482429B}"/>
    <cellStyle name="Migliaia 10 2 3 4 5" xfId="19415" xr:uid="{3B52309C-13CA-4E2B-B5B2-0E576BF78607}"/>
    <cellStyle name="Migliaia 10 2 3 4 6" xfId="32537" xr:uid="{4FAA8D7C-618D-42D6-A26C-B1E1530AB323}"/>
    <cellStyle name="Migliaia 10 2 3 4 7" xfId="16000" xr:uid="{75A13E32-DA9A-4F09-A4A5-4ADE588EDB89}"/>
    <cellStyle name="Migliaia 10 2 3 5" xfId="3166" xr:uid="{00000000-0005-0000-0000-0000640A0000}"/>
    <cellStyle name="Migliaia 10 2 3 5 2" xfId="4718" xr:uid="{00000000-0005-0000-0000-0000650A0000}"/>
    <cellStyle name="Migliaia 10 2 3 5 2 2" xfId="10095" xr:uid="{5F4EB070-44B1-4F2D-9168-D1532EF31380}"/>
    <cellStyle name="Migliaia 10 2 3 5 2 2 2" xfId="39606" xr:uid="{D085CC2C-FCB0-4A68-828D-08F0A71B1BC3}"/>
    <cellStyle name="Migliaia 10 2 3 5 2 2 3" xfId="26508" xr:uid="{1568CF9E-6940-4B57-BA40-314DCFF8E6A7}"/>
    <cellStyle name="Migliaia 10 2 3 5 2 3" xfId="13864" xr:uid="{1D60C896-AB74-4C4A-B167-25E9E3F11D46}"/>
    <cellStyle name="Migliaia 10 2 3 5 2 3 2" xfId="43364" xr:uid="{7A282A4D-8C9B-41AE-BF6D-7D583AE8C111}"/>
    <cellStyle name="Migliaia 10 2 3 5 2 3 3" xfId="30267" xr:uid="{F1A57BBA-C0B7-4D0D-83F3-7E2290AE1561}"/>
    <cellStyle name="Migliaia 10 2 3 5 2 4" xfId="21189" xr:uid="{8775998B-FBAD-45DA-8EBF-0F6B88343240}"/>
    <cellStyle name="Migliaia 10 2 3 5 2 5" xfId="34306" xr:uid="{61BEDE09-EAC0-46EF-B541-6B7D1CF2A295}"/>
    <cellStyle name="Migliaia 10 2 3 5 2 6" xfId="17774" xr:uid="{1B4A224C-2A72-451B-9676-48ACE5D3E55C}"/>
    <cellStyle name="Migliaia 10 2 3 5 3" xfId="8556" xr:uid="{AA3E8B4D-6EA9-4C09-A4B8-904D447275DB}"/>
    <cellStyle name="Migliaia 10 2 3 5 3 2" xfId="38067" xr:uid="{F45FDBFD-0CC4-4BC4-8082-3F4AC27B9544}"/>
    <cellStyle name="Migliaia 10 2 3 5 3 3" xfId="24969" xr:uid="{53FA221F-D509-4F72-ADD9-05C85710D59F}"/>
    <cellStyle name="Migliaia 10 2 3 5 4" xfId="12349" xr:uid="{2B08CE1F-3FE8-450A-A92B-06D7603A8260}"/>
    <cellStyle name="Migliaia 10 2 3 5 4 2" xfId="41849" xr:uid="{864F4A39-788D-45D4-9C17-CDA1C11973BE}"/>
    <cellStyle name="Migliaia 10 2 3 5 4 3" xfId="28752" xr:uid="{483ED251-8E36-4F30-9EFE-55CA51E2CAC2}"/>
    <cellStyle name="Migliaia 10 2 3 5 5" xfId="19650" xr:uid="{CC3E3227-0525-4529-94C3-05000879C5FE}"/>
    <cellStyle name="Migliaia 10 2 3 5 6" xfId="32771" xr:uid="{3CAF464B-7BC3-40F3-A778-FAF68D522C49}"/>
    <cellStyle name="Migliaia 10 2 3 5 7" xfId="16235" xr:uid="{89C6ADDC-EDE0-43B1-916D-242AC721E41A}"/>
    <cellStyle name="Migliaia 10 2 3 6" xfId="3679" xr:uid="{00000000-0005-0000-0000-0000660A0000}"/>
    <cellStyle name="Migliaia 10 2 3 6 2" xfId="9057" xr:uid="{8F632D78-CBCC-40C4-BE49-08F1377437B8}"/>
    <cellStyle name="Migliaia 10 2 3 6 2 2" xfId="38568" xr:uid="{04E20D98-D490-4A22-807C-11BD34DDB5B1}"/>
    <cellStyle name="Migliaia 10 2 3 6 2 3" xfId="25470" xr:uid="{0E3645B9-C5D2-4FFE-9ED1-2EF9FC235A5C}"/>
    <cellStyle name="Migliaia 10 2 3 6 3" xfId="12829" xr:uid="{821886B3-6F1D-4BC9-9398-FD467B70B439}"/>
    <cellStyle name="Migliaia 10 2 3 6 3 2" xfId="42329" xr:uid="{17CE51DA-4E77-4D26-8433-4CA84154CA54}"/>
    <cellStyle name="Migliaia 10 2 3 6 3 3" xfId="29232" xr:uid="{694A0FF5-103B-49C6-BC6D-B73A65A9EE67}"/>
    <cellStyle name="Migliaia 10 2 3 6 4" xfId="20151" xr:uid="{90686B43-0C82-4076-ADBC-556A57E8ACE4}"/>
    <cellStyle name="Migliaia 10 2 3 6 5" xfId="33271" xr:uid="{C481A8E4-DE71-4A76-BAE3-27F6797D740E}"/>
    <cellStyle name="Migliaia 10 2 3 6 6" xfId="16736" xr:uid="{43E652A6-623F-4F71-BB3A-1DA310035D16}"/>
    <cellStyle name="Migliaia 10 2 3 7" xfId="4952" xr:uid="{00000000-0005-0000-0000-0000670A0000}"/>
    <cellStyle name="Migliaia 10 2 3 7 2" xfId="7505" xr:uid="{955FAE0E-7A38-434A-A37C-2A28F7565611}"/>
    <cellStyle name="Migliaia 10 2 3 7 2 2" xfId="37028" xr:uid="{527FF926-3D38-44D8-B0DB-48C4D04E3402}"/>
    <cellStyle name="Migliaia 10 2 3 7 2 3" xfId="23923" xr:uid="{04FE7951-05E7-40CE-9107-AF605FB63828}"/>
    <cellStyle name="Migliaia 10 2 3 7 3" xfId="11305" xr:uid="{7B89BC5B-0835-4997-827A-11CCA5009405}"/>
    <cellStyle name="Migliaia 10 2 3 7 3 2" xfId="40805" xr:uid="{E212E60C-9C79-49A7-B36B-5BD20A90BEE5}"/>
    <cellStyle name="Migliaia 10 2 3 7 3 3" xfId="27708" xr:uid="{7ABE6668-14B5-4C9E-BC92-029051FA03D8}"/>
    <cellStyle name="Migliaia 10 2 3 7 4" xfId="21423" xr:uid="{D3FA83A6-518C-4BD4-A66E-284AD88F0DB9}"/>
    <cellStyle name="Migliaia 10 2 3 7 5" xfId="34540" xr:uid="{DCB80493-18B9-4C66-B1BD-2D358F0DF3A9}"/>
    <cellStyle name="Migliaia 10 2 3 7 6" xfId="15196" xr:uid="{0A5FFFB9-D546-4AFD-BB46-8FE89217CCB5}"/>
    <cellStyle name="Migliaia 10 2 3 8" xfId="5185" xr:uid="{00000000-0005-0000-0000-0000680A0000}"/>
    <cellStyle name="Migliaia 10 2 3 8 2" xfId="10336" xr:uid="{D81D1395-D6A8-44A4-B3B4-0429E68EA93A}"/>
    <cellStyle name="Migliaia 10 2 3 8 2 2" xfId="39840" xr:uid="{1829E7FF-A791-4E1F-BC6E-D3D932494F13}"/>
    <cellStyle name="Migliaia 10 2 3 8 2 3" xfId="26742" xr:uid="{1E759A46-DBA9-43C4-9C54-6BF86F321EE7}"/>
    <cellStyle name="Migliaia 10 2 3 8 3" xfId="14098" xr:uid="{453F3E92-AAEF-4704-93D9-31DB20CBCB69}"/>
    <cellStyle name="Migliaia 10 2 3 8 3 2" xfId="43598" xr:uid="{D17DF904-DD3B-45BF-801D-50DCD7C6479C}"/>
    <cellStyle name="Migliaia 10 2 3 8 3 3" xfId="30501" xr:uid="{2EF05288-D689-4D5E-B4E4-6090874C1AD3}"/>
    <cellStyle name="Migliaia 10 2 3 8 4" xfId="21656" xr:uid="{A69220C0-A081-40DA-B2BD-24CCA155B4F1}"/>
    <cellStyle name="Migliaia 10 2 3 8 5" xfId="34773" xr:uid="{00BED5A1-295E-4517-BEEF-1A03831D733E}"/>
    <cellStyle name="Migliaia 10 2 3 8 6" xfId="18008" xr:uid="{E6B7DCF4-956B-431C-B2F6-A78BDBC61FB2}"/>
    <cellStyle name="Migliaia 10 2 3 9" xfId="5418" xr:uid="{00000000-0005-0000-0000-0000690A0000}"/>
    <cellStyle name="Migliaia 10 2 3 9 2" xfId="35006" xr:uid="{88E5728D-C97A-47A0-AFEB-39F23D73CC8B}"/>
    <cellStyle name="Migliaia 10 2 3 9 3" xfId="21889" xr:uid="{B51CE21D-BDCD-4C8E-920A-D87368B9CB40}"/>
    <cellStyle name="Migliaia 10 2 4" xfId="2332" xr:uid="{00000000-0005-0000-0000-00006A0A0000}"/>
    <cellStyle name="Migliaia 10 2 4 2" xfId="3889" xr:uid="{00000000-0005-0000-0000-00006B0A0000}"/>
    <cellStyle name="Migliaia 10 2 4 2 2" xfId="9266" xr:uid="{F98095AB-7CF0-4C1B-91BD-4B9E4123C27A}"/>
    <cellStyle name="Migliaia 10 2 4 2 2 2" xfId="38777" xr:uid="{D42D1FC9-BBAD-4C20-BCB9-1A6725420E50}"/>
    <cellStyle name="Migliaia 10 2 4 2 2 3" xfId="25679" xr:uid="{AAE175DC-08B0-43E1-9FEB-CABC004A0CD4}"/>
    <cellStyle name="Migliaia 10 2 4 2 3" xfId="13035" xr:uid="{FA08F849-1A63-43AD-9720-F3475936F1F4}"/>
    <cellStyle name="Migliaia 10 2 4 2 3 2" xfId="42535" xr:uid="{61B77877-68F8-4B38-AE34-B3605768C484}"/>
    <cellStyle name="Migliaia 10 2 4 2 3 3" xfId="29438" xr:uid="{645420FD-E6B0-42EE-8293-32EDEB907B49}"/>
    <cellStyle name="Migliaia 10 2 4 2 4" xfId="20360" xr:uid="{705E2745-B828-4B57-A0B4-849980875F16}"/>
    <cellStyle name="Migliaia 10 2 4 2 5" xfId="33479" xr:uid="{284F6962-1FEA-4307-BACA-1960E7B06ACC}"/>
    <cellStyle name="Migliaia 10 2 4 2 6" xfId="16945" xr:uid="{4CE26922-5C6F-412F-A5F8-071EB0BEDC33}"/>
    <cellStyle name="Migliaia 10 2 4 3" xfId="7722" xr:uid="{2F73B422-ECFC-4989-A812-55CE7F1FEB6C}"/>
    <cellStyle name="Migliaia 10 2 4 3 2" xfId="11519" xr:uid="{A3768252-9E9A-41C2-A309-93E9517D6B4F}"/>
    <cellStyle name="Migliaia 10 2 4 3 2 2" xfId="41019" xr:uid="{DF63704B-27FD-4DB5-A310-4897F27A0CD7}"/>
    <cellStyle name="Migliaia 10 2 4 3 2 3" xfId="27922" xr:uid="{AA91403A-0145-43CA-86BE-BA1BB93C51A9}"/>
    <cellStyle name="Migliaia 10 2 4 3 3" xfId="24135" xr:uid="{BBB17D7B-8A4C-4F89-B8CC-C221608EEF41}"/>
    <cellStyle name="Migliaia 10 2 4 3 4" xfId="37237" xr:uid="{E2CF6E03-A079-408A-9216-D267A7537EBE}"/>
    <cellStyle name="Migliaia 10 2 4 3 5" xfId="15405" xr:uid="{94BEFF38-327A-4A79-AE42-17669582AE25}"/>
    <cellStyle name="Migliaia 10 2 4 4" xfId="6814" xr:uid="{481405E0-B57E-491D-B2B3-5030F6C7781D}"/>
    <cellStyle name="Migliaia 10 2 4 4 2" xfId="36372" xr:uid="{CFD20CE0-2D74-45C4-AF5B-3E40F7F309E6}"/>
    <cellStyle name="Migliaia 10 2 4 4 3" xfId="23266" xr:uid="{A27EC264-360E-4178-AF9E-8FA39D90AED0}"/>
    <cellStyle name="Migliaia 10 2 4 5" xfId="10704" xr:uid="{6ABAD52A-E4EC-476A-9A53-8C8366D3D573}"/>
    <cellStyle name="Migliaia 10 2 4 5 2" xfId="40204" xr:uid="{1B132B5D-B487-483D-81C2-AC7B08164341}"/>
    <cellStyle name="Migliaia 10 2 4 5 3" xfId="27107" xr:uid="{655FFA67-2CA0-462A-910E-EF61F5B1B236}"/>
    <cellStyle name="Migliaia 10 2 4 6" xfId="18816" xr:uid="{D531E479-5E90-4D75-9381-0389929004D7}"/>
    <cellStyle name="Migliaia 10 2 4 7" xfId="31944" xr:uid="{A46FDAF4-131E-4C11-BDD7-C61692FB1160}"/>
    <cellStyle name="Migliaia 10 2 4 8" xfId="14540" xr:uid="{B3D2E491-EEB0-4D85-9243-7B33A9A7C958}"/>
    <cellStyle name="Migliaia 10 2 5" xfId="2579" xr:uid="{00000000-0005-0000-0000-00006C0A0000}"/>
    <cellStyle name="Migliaia 10 2 5 2" xfId="4132" xr:uid="{00000000-0005-0000-0000-00006D0A0000}"/>
    <cellStyle name="Migliaia 10 2 5 2 2" xfId="9509" xr:uid="{551197E7-31F8-44E0-A3A9-EA812861757D}"/>
    <cellStyle name="Migliaia 10 2 5 2 2 2" xfId="39020" xr:uid="{A8FD1298-F491-4B61-88F8-D815E2A97FD2}"/>
    <cellStyle name="Migliaia 10 2 5 2 2 3" xfId="25922" xr:uid="{EAB7701C-EE6B-4F7E-B776-66104C0B0F25}"/>
    <cellStyle name="Migliaia 10 2 5 2 3" xfId="13278" xr:uid="{3C9D404D-4BD5-4F9C-9008-EA95891B0663}"/>
    <cellStyle name="Migliaia 10 2 5 2 3 2" xfId="42778" xr:uid="{D4BCB846-22D5-4221-8E05-E97ADBC9A64D}"/>
    <cellStyle name="Migliaia 10 2 5 2 3 3" xfId="29681" xr:uid="{F2386FF0-BEB9-429E-9D28-E5618A4E475F}"/>
    <cellStyle name="Migliaia 10 2 5 2 4" xfId="20603" xr:uid="{153BA5FC-2DC7-49A4-B723-1B23B6D164D6}"/>
    <cellStyle name="Migliaia 10 2 5 2 5" xfId="33721" xr:uid="{7C512FC4-7149-435C-AA9A-2280E95CDD5C}"/>
    <cellStyle name="Migliaia 10 2 5 2 6" xfId="17188" xr:uid="{09DEA1EE-775F-42E8-80FB-16D052D5496D}"/>
    <cellStyle name="Migliaia 10 2 5 3" xfId="7969" xr:uid="{C0490F12-2D82-4C6A-BCCD-F2F9D460B9AD}"/>
    <cellStyle name="Migliaia 10 2 5 3 2" xfId="37480" xr:uid="{56CC1717-9A46-4E26-BE44-9C15D21F477C}"/>
    <cellStyle name="Migliaia 10 2 5 3 3" xfId="24382" xr:uid="{9416D64B-249A-41C5-A267-AB6BB2678ED9}"/>
    <cellStyle name="Migliaia 10 2 5 4" xfId="11762" xr:uid="{30015681-0A65-4C5E-B794-8D10977CA3CA}"/>
    <cellStyle name="Migliaia 10 2 5 4 2" xfId="41262" xr:uid="{03C6C7D3-BD75-490F-A19D-43CA40659D0B}"/>
    <cellStyle name="Migliaia 10 2 5 4 3" xfId="28165" xr:uid="{8E827C45-644E-49F3-9102-93E0FB049041}"/>
    <cellStyle name="Migliaia 10 2 5 5" xfId="19063" xr:uid="{D66651F5-F8B6-4059-BCBF-9AA5183BEC99}"/>
    <cellStyle name="Migliaia 10 2 5 6" xfId="32186" xr:uid="{6617372F-A97D-4A77-93A0-E30C281948D1}"/>
    <cellStyle name="Migliaia 10 2 5 7" xfId="15648" xr:uid="{44F630D4-CD82-46CE-8263-B6D15589FD3F}"/>
    <cellStyle name="Migliaia 10 2 6" xfId="2815" xr:uid="{00000000-0005-0000-0000-00006E0A0000}"/>
    <cellStyle name="Migliaia 10 2 6 2" xfId="4368" xr:uid="{00000000-0005-0000-0000-00006F0A0000}"/>
    <cellStyle name="Migliaia 10 2 6 2 2" xfId="9745" xr:uid="{89ED739F-1012-4BD8-BB72-0D1956D179F4}"/>
    <cellStyle name="Migliaia 10 2 6 2 2 2" xfId="39256" xr:uid="{A579B8F6-645D-416D-ADE0-198833D62C1E}"/>
    <cellStyle name="Migliaia 10 2 6 2 2 3" xfId="26158" xr:uid="{64F69B98-E3E5-4659-B3CE-6F9198490D18}"/>
    <cellStyle name="Migliaia 10 2 6 2 3" xfId="13514" xr:uid="{4D8D3425-868C-4031-A13F-986E1C16D5DB}"/>
    <cellStyle name="Migliaia 10 2 6 2 3 2" xfId="43014" xr:uid="{F98CF8FB-7ED6-4121-89B3-15B8A6E81E30}"/>
    <cellStyle name="Migliaia 10 2 6 2 3 3" xfId="29917" xr:uid="{DB34E9FB-AF5E-44E9-8E78-88082DE2890B}"/>
    <cellStyle name="Migliaia 10 2 6 2 4" xfId="20839" xr:uid="{04ED28D7-BB0E-4131-B43A-B64759294CB0}"/>
    <cellStyle name="Migliaia 10 2 6 2 5" xfId="33956" xr:uid="{C3BE431C-92E7-4ADD-B9E6-B28B0C0D0562}"/>
    <cellStyle name="Migliaia 10 2 6 2 6" xfId="17424" xr:uid="{9445F3A0-91ED-45EB-B410-C736876E4214}"/>
    <cellStyle name="Migliaia 10 2 6 3" xfId="8205" xr:uid="{709D03A3-47DE-49E0-9F3C-5C677638AC52}"/>
    <cellStyle name="Migliaia 10 2 6 3 2" xfId="37716" xr:uid="{1E9BAFD3-4087-4EB8-A77E-11371E51B884}"/>
    <cellStyle name="Migliaia 10 2 6 3 3" xfId="24618" xr:uid="{F11151D2-1AB5-406C-83E4-D849A05D1E39}"/>
    <cellStyle name="Migliaia 10 2 6 4" xfId="11998" xr:uid="{BA8C958B-1F3C-40C2-9B7E-433B373B1C07}"/>
    <cellStyle name="Migliaia 10 2 6 4 2" xfId="41498" xr:uid="{DA73BA7A-1DE2-4E1B-9AC7-882C672355A2}"/>
    <cellStyle name="Migliaia 10 2 6 4 3" xfId="28401" xr:uid="{A22EF7F1-CBB9-4687-9C78-93BA6119887E}"/>
    <cellStyle name="Migliaia 10 2 6 5" xfId="19299" xr:uid="{0DED411E-1521-4407-ACA7-1F7B0FF88D4F}"/>
    <cellStyle name="Migliaia 10 2 6 6" xfId="32421" xr:uid="{DF444C87-E498-4C32-959A-0B099AAEFD24}"/>
    <cellStyle name="Migliaia 10 2 6 7" xfId="15884" xr:uid="{2F58F2F7-F6A3-440A-9F93-9782E5722DAC}"/>
    <cellStyle name="Migliaia 10 2 7" xfId="3050" xr:uid="{00000000-0005-0000-0000-0000700A0000}"/>
    <cellStyle name="Migliaia 10 2 7 2" xfId="4602" xr:uid="{00000000-0005-0000-0000-0000710A0000}"/>
    <cellStyle name="Migliaia 10 2 7 2 2" xfId="9979" xr:uid="{B9909FE2-C152-40E6-A417-10A1C109E32C}"/>
    <cellStyle name="Migliaia 10 2 7 2 2 2" xfId="39490" xr:uid="{A804ABCD-7642-424F-B15C-6B08739FCF1F}"/>
    <cellStyle name="Migliaia 10 2 7 2 2 3" xfId="26392" xr:uid="{B08C222F-4D8B-4049-89A8-BD5F89F6FF67}"/>
    <cellStyle name="Migliaia 10 2 7 2 3" xfId="13748" xr:uid="{ACF8896D-6BC7-4A16-8096-857BC33B5426}"/>
    <cellStyle name="Migliaia 10 2 7 2 3 2" xfId="43248" xr:uid="{A7E30F0B-B374-40EE-8B7E-AACCB4A8C57C}"/>
    <cellStyle name="Migliaia 10 2 7 2 3 3" xfId="30151" xr:uid="{4D09B8B0-A4DC-47B8-9074-E31FC9098629}"/>
    <cellStyle name="Migliaia 10 2 7 2 4" xfId="21073" xr:uid="{C5D5AB20-3316-4772-B79A-80824A6709C5}"/>
    <cellStyle name="Migliaia 10 2 7 2 5" xfId="34190" xr:uid="{085001FF-8810-4FC8-B20B-E36752DD1166}"/>
    <cellStyle name="Migliaia 10 2 7 2 6" xfId="17658" xr:uid="{1ADE3B49-A064-489B-B10A-065D5E663ED2}"/>
    <cellStyle name="Migliaia 10 2 7 3" xfId="8440" xr:uid="{700319B0-12C9-493B-8ABE-3DD75406B161}"/>
    <cellStyle name="Migliaia 10 2 7 3 2" xfId="37951" xr:uid="{815244CD-7D67-4EA2-B03E-2C522FB60419}"/>
    <cellStyle name="Migliaia 10 2 7 3 3" xfId="24853" xr:uid="{9296E946-932F-47E4-AA8B-990A71660384}"/>
    <cellStyle name="Migliaia 10 2 7 4" xfId="12233" xr:uid="{B216C0C5-105C-4EF5-AB25-A2DAC86F079B}"/>
    <cellStyle name="Migliaia 10 2 7 4 2" xfId="41733" xr:uid="{96591AFD-5244-43BB-A54F-E6F5C3D4FF55}"/>
    <cellStyle name="Migliaia 10 2 7 4 3" xfId="28636" xr:uid="{61984055-BD3C-4999-A7F2-A7302775226E}"/>
    <cellStyle name="Migliaia 10 2 7 5" xfId="19534" xr:uid="{6F23050F-34A1-410A-968B-2DE17B93172F}"/>
    <cellStyle name="Migliaia 10 2 7 6" xfId="32655" xr:uid="{F01A6DC2-C126-4B97-A238-2F4F54C4AC6C}"/>
    <cellStyle name="Migliaia 10 2 7 7" xfId="16119" xr:uid="{FA7D2720-5C7F-4A5E-BB5B-CBC84877ED1A}"/>
    <cellStyle name="Migliaia 10 2 8" xfId="3521" xr:uid="{00000000-0005-0000-0000-0000720A0000}"/>
    <cellStyle name="Migliaia 10 2 8 2" xfId="8899" xr:uid="{65DC5740-F2CC-4435-AC4F-DD06C2F18A46}"/>
    <cellStyle name="Migliaia 10 2 8 2 2" xfId="38410" xr:uid="{6DEBC263-2B3B-437B-8552-002223717706}"/>
    <cellStyle name="Migliaia 10 2 8 2 3" xfId="25312" xr:uid="{B04EF0FC-5815-456D-AE4D-548E1B952558}"/>
    <cellStyle name="Migliaia 10 2 8 3" xfId="12683" xr:uid="{677E8DF3-12F5-4E00-8068-DA6461D04A2F}"/>
    <cellStyle name="Migliaia 10 2 8 3 2" xfId="42183" xr:uid="{3467E824-C9B5-419A-B0A6-7A6B2DF7FD55}"/>
    <cellStyle name="Migliaia 10 2 8 3 3" xfId="29086" xr:uid="{82CA797D-8CEB-4539-A8B2-FB8284BBEC60}"/>
    <cellStyle name="Migliaia 10 2 8 4" xfId="19993" xr:uid="{83283244-1CD7-49D7-A0A3-CA6AFDB58732}"/>
    <cellStyle name="Migliaia 10 2 8 5" xfId="33114" xr:uid="{DA128501-296D-4347-B0CB-772C8FAC09B9}"/>
    <cellStyle name="Migliaia 10 2 8 6" xfId="16578" xr:uid="{2A8754D0-5E6B-4627-8F33-ED8C977A5FCE}"/>
    <cellStyle name="Migliaia 10 2 9" xfId="4836" xr:uid="{00000000-0005-0000-0000-0000730A0000}"/>
    <cellStyle name="Migliaia 10 2 9 2" xfId="7353" xr:uid="{8701C368-C545-4974-A232-D223D9350637}"/>
    <cellStyle name="Migliaia 10 2 9 2 2" xfId="36881" xr:uid="{441D8E01-25CC-42AD-B74D-5E2F111764AE}"/>
    <cellStyle name="Migliaia 10 2 9 2 3" xfId="23775" xr:uid="{0861DA2B-1DBD-457A-BA17-04E0F11B33A1}"/>
    <cellStyle name="Migliaia 10 2 9 3" xfId="11155" xr:uid="{BD7CDFBA-C56F-49BD-AAC0-8D71DA708311}"/>
    <cellStyle name="Migliaia 10 2 9 3 2" xfId="40655" xr:uid="{2CA87B13-2638-4C94-A0F7-377419CFF7FF}"/>
    <cellStyle name="Migliaia 10 2 9 3 3" xfId="27558" xr:uid="{630EE762-E5B0-472D-9196-F1EE1D82D494}"/>
    <cellStyle name="Migliaia 10 2 9 4" xfId="21307" xr:uid="{16C891BE-C4B4-4BDE-9742-08C056F2E75F}"/>
    <cellStyle name="Migliaia 10 2 9 5" xfId="34424" xr:uid="{9FAB01D4-9C94-4E85-866A-F545190DDEB8}"/>
    <cellStyle name="Migliaia 10 2 9 6" xfId="15049" xr:uid="{CA34ED7A-0DF3-47A5-9A97-B9B0F78CCFD4}"/>
    <cellStyle name="Migliaia 10 20" xfId="31545" xr:uid="{3209013B-8C62-44AC-A980-B87023FB4FEC}"/>
    <cellStyle name="Migliaia 10 21" xfId="14287" xr:uid="{FB19CB98-E792-47D5-B62A-E3AFFA2E8783}"/>
    <cellStyle name="Migliaia 10 3" xfId="1984" xr:uid="{00000000-0005-0000-0000-0000740A0000}"/>
    <cellStyle name="Migliaia 10 3 10" xfId="5363" xr:uid="{00000000-0005-0000-0000-0000750A0000}"/>
    <cellStyle name="Migliaia 10 3 10 2" xfId="34951" xr:uid="{CB2B3C7C-A3DE-42FA-831C-C8B067015149}"/>
    <cellStyle name="Migliaia 10 3 10 3" xfId="21834" xr:uid="{E37B6A99-F290-4874-83BC-73D4692ABDC6}"/>
    <cellStyle name="Migliaia 10 3 11" xfId="5595" xr:uid="{00000000-0005-0000-0000-0000760A0000}"/>
    <cellStyle name="Migliaia 10 3 11 2" xfId="35183" xr:uid="{BCDF2FF8-DC76-4CB7-829B-6B40E3FB4E6E}"/>
    <cellStyle name="Migliaia 10 3 11 3" xfId="22066" xr:uid="{CF06552F-87D3-4081-8F35-138DACC6760E}"/>
    <cellStyle name="Migliaia 10 3 12" xfId="5830" xr:uid="{00000000-0005-0000-0000-0000770A0000}"/>
    <cellStyle name="Migliaia 10 3 12 2" xfId="35418" xr:uid="{933C24C8-53F1-486F-88B9-3C8EDF8DCA3D}"/>
    <cellStyle name="Migliaia 10 3 12 3" xfId="22301" xr:uid="{1CA976E9-CA20-48AE-8C2E-1852960D126F}"/>
    <cellStyle name="Migliaia 10 3 13" xfId="6063" xr:uid="{00000000-0005-0000-0000-0000780A0000}"/>
    <cellStyle name="Migliaia 10 3 13 2" xfId="35651" xr:uid="{1188DBA6-A102-4172-A966-C9B9F4BFF295}"/>
    <cellStyle name="Migliaia 10 3 13 3" xfId="22534" xr:uid="{8CEB68A7-278D-4D2F-B957-016F58E99FEA}"/>
    <cellStyle name="Migliaia 10 3 14" xfId="6303" xr:uid="{00000000-0005-0000-0000-0000790A0000}"/>
    <cellStyle name="Migliaia 10 3 14 2" xfId="35884" xr:uid="{662DAB81-A4BA-4C5F-A239-10B854F72ADB}"/>
    <cellStyle name="Migliaia 10 3 14 3" xfId="22774" xr:uid="{9F539889-F017-49B9-B121-ACEFE18C5BA4}"/>
    <cellStyle name="Migliaia 10 3 15" xfId="6666" xr:uid="{C106A54C-8E97-4271-8A8A-2262FF5E1690}"/>
    <cellStyle name="Migliaia 10 3 15 2" xfId="36227" xr:uid="{8EDF3516-53E2-474D-8589-7536B743F1F4}"/>
    <cellStyle name="Migliaia 10 3 15 3" xfId="23121" xr:uid="{94E533A3-48B8-44E4-945E-50F59514F162}"/>
    <cellStyle name="Migliaia 10 3 16" xfId="10578" xr:uid="{B3735083-1DDA-4F02-8B4B-CF631CF92AAD}"/>
    <cellStyle name="Migliaia 10 3 16 2" xfId="40078" xr:uid="{9A05E352-E9A2-4697-8327-DBAAEE3C053C}"/>
    <cellStyle name="Migliaia 10 3 16 3" xfId="26981" xr:uid="{36E65F72-E534-49E1-A35C-F9ABD427888E}"/>
    <cellStyle name="Migliaia 10 3 17" xfId="18522" xr:uid="{E6CC5F51-3155-4DED-A67F-BC58CA47C7D6}"/>
    <cellStyle name="Migliaia 10 3 18" xfId="31655" xr:uid="{8E898312-A384-4AA4-8EC6-80CC47DBC2B4}"/>
    <cellStyle name="Migliaia 10 3 19" xfId="14395" xr:uid="{04FB98ED-E31B-4A6C-9C38-C9914EF8B07D}"/>
    <cellStyle name="Migliaia 10 3 2" xfId="2183" xr:uid="{00000000-0005-0000-0000-00007A0A0000}"/>
    <cellStyle name="Migliaia 10 3 2 10" xfId="5711" xr:uid="{00000000-0005-0000-0000-00007B0A0000}"/>
    <cellStyle name="Migliaia 10 3 2 10 2" xfId="35299" xr:uid="{CF41547C-2D68-46C0-8AC3-FB51ABFFE213}"/>
    <cellStyle name="Migliaia 10 3 2 10 3" xfId="22182" xr:uid="{53D96429-20E7-4EEE-9806-550BA5C45D98}"/>
    <cellStyle name="Migliaia 10 3 2 11" xfId="5946" xr:uid="{00000000-0005-0000-0000-00007C0A0000}"/>
    <cellStyle name="Migliaia 10 3 2 11 2" xfId="35534" xr:uid="{224CBB5A-EC04-49EB-AFAE-FCB75FFFB7BC}"/>
    <cellStyle name="Migliaia 10 3 2 11 3" xfId="22417" xr:uid="{D97B29AB-90BE-4B6C-87D0-630FAF6DBFE7}"/>
    <cellStyle name="Migliaia 10 3 2 12" xfId="6179" xr:uid="{00000000-0005-0000-0000-00007D0A0000}"/>
    <cellStyle name="Migliaia 10 3 2 12 2" xfId="35767" xr:uid="{9A4E824B-7960-4496-A042-39195F9AE928}"/>
    <cellStyle name="Migliaia 10 3 2 12 3" xfId="22650" xr:uid="{68DB954E-F417-466D-B770-3B75E46ECD5B}"/>
    <cellStyle name="Migliaia 10 3 2 13" xfId="6419" xr:uid="{00000000-0005-0000-0000-00007E0A0000}"/>
    <cellStyle name="Migliaia 10 3 2 13 2" xfId="36000" xr:uid="{94992C05-5544-46CB-BE49-882EE6C3B708}"/>
    <cellStyle name="Migliaia 10 3 2 13 3" xfId="22890" xr:uid="{42FA0113-F128-4C61-8C50-0989D031E19F}"/>
    <cellStyle name="Migliaia 10 3 2 14" xfId="7051" xr:uid="{1B8A8A75-F915-4ED4-AA2D-B47EA29AF6F8}"/>
    <cellStyle name="Migliaia 10 3 2 14 2" xfId="36605" xr:uid="{C057EEEB-4EBE-40CF-BC1D-BABB06A319D1}"/>
    <cellStyle name="Migliaia 10 3 2 14 3" xfId="23499" xr:uid="{302FB330-F178-4BA8-AF40-9C92E46D4498}"/>
    <cellStyle name="Migliaia 10 3 2 15" xfId="10881" xr:uid="{AD085A32-3940-40DD-B8DF-AE8F9E3F74E7}"/>
    <cellStyle name="Migliaia 10 3 2 15 2" xfId="40381" xr:uid="{B97234E0-2A23-4888-9FDD-3BF5CDDEAFAF}"/>
    <cellStyle name="Migliaia 10 3 2 15 3" xfId="27284" xr:uid="{E7152AC1-C5BC-4018-B6BE-A8F6E5BDC2D8}"/>
    <cellStyle name="Migliaia 10 3 2 16" xfId="18668" xr:uid="{ACDDA0B6-FEF1-4C4B-AECD-6E98220232C0}"/>
    <cellStyle name="Migliaia 10 3 2 17" xfId="31800" xr:uid="{C573DD20-776A-4F16-A1EE-1E971ED164A1}"/>
    <cellStyle name="Migliaia 10 3 2 18" xfId="14773" xr:uid="{81970AAC-0CDF-4DA7-8B44-87EDC3366EFC}"/>
    <cellStyle name="Migliaia 10 3 2 2" xfId="2521" xr:uid="{00000000-0005-0000-0000-00007F0A0000}"/>
    <cellStyle name="Migliaia 10 3 2 2 2" xfId="4074" xr:uid="{00000000-0005-0000-0000-0000800A0000}"/>
    <cellStyle name="Migliaia 10 3 2 2 2 2" xfId="9451" xr:uid="{F0CA3602-3B32-49CA-9685-E68D637F4851}"/>
    <cellStyle name="Migliaia 10 3 2 2 2 2 2" xfId="38962" xr:uid="{D25EBC5F-E939-4B0B-8BEE-C6394C157C5F}"/>
    <cellStyle name="Migliaia 10 3 2 2 2 2 3" xfId="25864" xr:uid="{5622CFB7-1308-49E2-B71F-578FB6CA0356}"/>
    <cellStyle name="Migliaia 10 3 2 2 2 3" xfId="13220" xr:uid="{4970D7C3-A24F-4851-930E-070C0386A87D}"/>
    <cellStyle name="Migliaia 10 3 2 2 2 3 2" xfId="42720" xr:uid="{8FA63322-72A7-426E-9C11-41D2C464DDD0}"/>
    <cellStyle name="Migliaia 10 3 2 2 2 3 3" xfId="29623" xr:uid="{864771FB-7829-4028-A703-294B5297FC26}"/>
    <cellStyle name="Migliaia 10 3 2 2 2 4" xfId="20545" xr:uid="{CE4743F4-F28F-43EE-A34F-BAA3546896EF}"/>
    <cellStyle name="Migliaia 10 3 2 2 2 5" xfId="33664" xr:uid="{E5229701-F05B-4463-9E93-6EFE2E8A1EEE}"/>
    <cellStyle name="Migliaia 10 3 2 2 2 6" xfId="17130" xr:uid="{464262CB-9D71-4D1C-B3F3-CB5B093C7833}"/>
    <cellStyle name="Migliaia 10 3 2 2 3" xfId="7911" xr:uid="{0F5DB04A-7010-4EC5-A311-943B2C22B3D0}"/>
    <cellStyle name="Migliaia 10 3 2 2 3 2" xfId="37422" xr:uid="{DC77D3C3-5107-4771-AA6D-CC9AF1AEE4DB}"/>
    <cellStyle name="Migliaia 10 3 2 2 3 3" xfId="24324" xr:uid="{6E8C36D3-448E-4810-B1DC-9F121EC8AA43}"/>
    <cellStyle name="Migliaia 10 3 2 2 4" xfId="11704" xr:uid="{27893406-110E-462C-A76B-18D8659C0E48}"/>
    <cellStyle name="Migliaia 10 3 2 2 4 2" xfId="41204" xr:uid="{7AB9725C-60E0-4DE1-8819-EC5F6C123AB5}"/>
    <cellStyle name="Migliaia 10 3 2 2 4 3" xfId="28107" xr:uid="{5213BC62-1225-4090-AF61-093B6E94B131}"/>
    <cellStyle name="Migliaia 10 3 2 2 5" xfId="19005" xr:uid="{39894903-27F5-4552-BC07-F104D7B465C2}"/>
    <cellStyle name="Migliaia 10 3 2 2 6" xfId="32129" xr:uid="{C7EE1BC3-6C95-4BE8-A064-AA66A87BBA30}"/>
    <cellStyle name="Migliaia 10 3 2 2 7" xfId="15590" xr:uid="{EFABD331-3F32-430E-92E8-45D968D271BE}"/>
    <cellStyle name="Migliaia 10 3 2 3" xfId="2756" xr:uid="{00000000-0005-0000-0000-0000810A0000}"/>
    <cellStyle name="Migliaia 10 3 2 3 2" xfId="4309" xr:uid="{00000000-0005-0000-0000-0000820A0000}"/>
    <cellStyle name="Migliaia 10 3 2 3 2 2" xfId="9686" xr:uid="{D032B229-7B07-40FD-A78E-A0A199971C35}"/>
    <cellStyle name="Migliaia 10 3 2 3 2 2 2" xfId="39197" xr:uid="{0B92D029-E18A-4CC7-B01A-94D745685B20}"/>
    <cellStyle name="Migliaia 10 3 2 3 2 2 3" xfId="26099" xr:uid="{F5172665-60F8-4105-9792-F5ECB0AD3733}"/>
    <cellStyle name="Migliaia 10 3 2 3 2 3" xfId="13455" xr:uid="{98647375-C47B-40B1-8975-B2B89B17CD0B}"/>
    <cellStyle name="Migliaia 10 3 2 3 2 3 2" xfId="42955" xr:uid="{BCC023D4-1083-4493-85CD-A1B1AAEF5094}"/>
    <cellStyle name="Migliaia 10 3 2 3 2 3 3" xfId="29858" xr:uid="{BBEE1B8F-2010-4E18-BED2-69240AFFAEE6}"/>
    <cellStyle name="Migliaia 10 3 2 3 2 4" xfId="20780" xr:uid="{8625C326-C144-48A5-B46C-BC39C7DBEE70}"/>
    <cellStyle name="Migliaia 10 3 2 3 2 5" xfId="33898" xr:uid="{5D196235-458B-4567-B3F5-8518030C5987}"/>
    <cellStyle name="Migliaia 10 3 2 3 2 6" xfId="17365" xr:uid="{EA756F5F-5FD8-403F-8194-E32218543E97}"/>
    <cellStyle name="Migliaia 10 3 2 3 3" xfId="8146" xr:uid="{3AD7D24F-C205-4977-8FCF-82F5EE6D6A8B}"/>
    <cellStyle name="Migliaia 10 3 2 3 3 2" xfId="37657" xr:uid="{CF334D79-7C69-491B-8FC5-2B73F5B72BD8}"/>
    <cellStyle name="Migliaia 10 3 2 3 3 3" xfId="24559" xr:uid="{28DA58DA-797E-4546-824B-512DE7CA6E36}"/>
    <cellStyle name="Migliaia 10 3 2 3 4" xfId="11939" xr:uid="{977DC33E-A1C5-480E-B0DB-1200A9369DEE}"/>
    <cellStyle name="Migliaia 10 3 2 3 4 2" xfId="41439" xr:uid="{C98909C9-D930-4E9C-91A1-FF7DEBE95C95}"/>
    <cellStyle name="Migliaia 10 3 2 3 4 3" xfId="28342" xr:uid="{AF30B244-EB37-4751-A79F-C6F35C4D3C72}"/>
    <cellStyle name="Migliaia 10 3 2 3 5" xfId="19240" xr:uid="{2EB8AF38-21D6-48FA-9278-70771BF87DA4}"/>
    <cellStyle name="Migliaia 10 3 2 3 6" xfId="32363" xr:uid="{990DDC5B-81CD-4706-923B-CB3027249E3E}"/>
    <cellStyle name="Migliaia 10 3 2 3 7" xfId="15825" xr:uid="{37144EC7-CE67-4FD1-9D9A-605322A17006}"/>
    <cellStyle name="Migliaia 10 3 2 4" xfId="2992" xr:uid="{00000000-0005-0000-0000-0000830A0000}"/>
    <cellStyle name="Migliaia 10 3 2 4 2" xfId="4545" xr:uid="{00000000-0005-0000-0000-0000840A0000}"/>
    <cellStyle name="Migliaia 10 3 2 4 2 2" xfId="9922" xr:uid="{7AE50CAC-F51C-49BC-AB53-1AF507397985}"/>
    <cellStyle name="Migliaia 10 3 2 4 2 2 2" xfId="39433" xr:uid="{DE1A0A83-6E8F-4C6F-A5ED-DA5CB9E49E13}"/>
    <cellStyle name="Migliaia 10 3 2 4 2 2 3" xfId="26335" xr:uid="{4BD79ED3-7664-4E1D-A7EE-48EDD149C57C}"/>
    <cellStyle name="Migliaia 10 3 2 4 2 3" xfId="13691" xr:uid="{967C1169-9384-4625-81F1-7DE444042015}"/>
    <cellStyle name="Migliaia 10 3 2 4 2 3 2" xfId="43191" xr:uid="{BBC860E3-DD9F-459C-BC3F-0D973FDDA46A}"/>
    <cellStyle name="Migliaia 10 3 2 4 2 3 3" xfId="30094" xr:uid="{9539ED58-7ED5-4312-8226-28F0F3758AA6}"/>
    <cellStyle name="Migliaia 10 3 2 4 2 4" xfId="21016" xr:uid="{867DA76F-7659-429C-8EEF-91E15C5AF56F}"/>
    <cellStyle name="Migliaia 10 3 2 4 2 5" xfId="34133" xr:uid="{04D257F2-AB6C-4FD8-B7AD-056A3EBE8A09}"/>
    <cellStyle name="Migliaia 10 3 2 4 2 6" xfId="17601" xr:uid="{D40D58F2-EC8C-4FF5-B2BC-A1F4F3D09F2B}"/>
    <cellStyle name="Migliaia 10 3 2 4 3" xfId="8382" xr:uid="{F05B31A9-D14D-4066-A468-05F32CD94227}"/>
    <cellStyle name="Migliaia 10 3 2 4 3 2" xfId="37893" xr:uid="{D05E1ADE-0582-4F86-889C-B4B3D5A992AD}"/>
    <cellStyle name="Migliaia 10 3 2 4 3 3" xfId="24795" xr:uid="{14BF42BF-6AFF-4BE6-BFD1-5450A77751CF}"/>
    <cellStyle name="Migliaia 10 3 2 4 4" xfId="12175" xr:uid="{E06107BB-30D5-4CD7-BC65-C2B7E7E91465}"/>
    <cellStyle name="Migliaia 10 3 2 4 4 2" xfId="41675" xr:uid="{5F942929-8F12-4271-AD04-66C19CFEA906}"/>
    <cellStyle name="Migliaia 10 3 2 4 4 3" xfId="28578" xr:uid="{9CC858E0-BE96-42E5-AB51-8644570B9817}"/>
    <cellStyle name="Migliaia 10 3 2 4 5" xfId="19476" xr:uid="{3811604D-997C-42FD-B83D-045832DA9AD2}"/>
    <cellStyle name="Migliaia 10 3 2 4 6" xfId="32598" xr:uid="{68BE11CB-AB55-47D8-8C67-EDC439DD2118}"/>
    <cellStyle name="Migliaia 10 3 2 4 7" xfId="16061" xr:uid="{493494BE-1119-4ECB-8E97-4BDCD65C5E94}"/>
    <cellStyle name="Migliaia 10 3 2 5" xfId="3227" xr:uid="{00000000-0005-0000-0000-0000850A0000}"/>
    <cellStyle name="Migliaia 10 3 2 5 2" xfId="4779" xr:uid="{00000000-0005-0000-0000-0000860A0000}"/>
    <cellStyle name="Migliaia 10 3 2 5 2 2" xfId="10156" xr:uid="{D7CF39A7-6935-46D7-B02B-94FD50D77E89}"/>
    <cellStyle name="Migliaia 10 3 2 5 2 2 2" xfId="39667" xr:uid="{0401EA7F-1A52-4801-96E1-19437BC5E208}"/>
    <cellStyle name="Migliaia 10 3 2 5 2 2 3" xfId="26569" xr:uid="{BFEDE2D0-8288-4C36-B5B5-3D82C2529EA1}"/>
    <cellStyle name="Migliaia 10 3 2 5 2 3" xfId="13925" xr:uid="{88821CCC-8901-4728-9FFA-7CF69A93A5D7}"/>
    <cellStyle name="Migliaia 10 3 2 5 2 3 2" xfId="43425" xr:uid="{386EC064-A7F7-44A6-B774-722A3678800D}"/>
    <cellStyle name="Migliaia 10 3 2 5 2 3 3" xfId="30328" xr:uid="{905BF67D-620B-48B5-9AE8-A9FA899EB99F}"/>
    <cellStyle name="Migliaia 10 3 2 5 2 4" xfId="21250" xr:uid="{BCF6C234-ACC8-4807-B1EC-4B41A6536670}"/>
    <cellStyle name="Migliaia 10 3 2 5 2 5" xfId="34367" xr:uid="{8BDE3DE5-B39E-4122-88C4-8C31B6273065}"/>
    <cellStyle name="Migliaia 10 3 2 5 2 6" xfId="17835" xr:uid="{EDFB3B27-9795-446F-956E-231A19C9AC4E}"/>
    <cellStyle name="Migliaia 10 3 2 5 3" xfId="8617" xr:uid="{AB81845B-15AB-4B79-B089-15B744510F11}"/>
    <cellStyle name="Migliaia 10 3 2 5 3 2" xfId="38128" xr:uid="{94AADD2B-D495-4346-A173-E21FAD52D7FD}"/>
    <cellStyle name="Migliaia 10 3 2 5 3 3" xfId="25030" xr:uid="{D3E74DC6-495E-4B34-AD57-43FD4CA759B3}"/>
    <cellStyle name="Migliaia 10 3 2 5 4" xfId="12410" xr:uid="{A8B26B28-14F9-4756-B34C-DE4C4CC1E6D0}"/>
    <cellStyle name="Migliaia 10 3 2 5 4 2" xfId="41910" xr:uid="{AF4E2CF2-6472-46FB-9FE9-2480EDC61974}"/>
    <cellStyle name="Migliaia 10 3 2 5 4 3" xfId="28813" xr:uid="{2F690788-9B51-49F3-8AF6-EDC6FCB41EE8}"/>
    <cellStyle name="Migliaia 10 3 2 5 5" xfId="19711" xr:uid="{D5C53784-CA6E-45A0-9166-8A68F7BC028F}"/>
    <cellStyle name="Migliaia 10 3 2 5 6" xfId="32832" xr:uid="{C1A6B73F-62AD-44B1-ABFD-244FCFA305A5}"/>
    <cellStyle name="Migliaia 10 3 2 5 7" xfId="16296" xr:uid="{BA0594F0-E8E7-43FD-87E2-505B2638FDD9}"/>
    <cellStyle name="Migliaia 10 3 2 6" xfId="3743" xr:uid="{00000000-0005-0000-0000-0000870A0000}"/>
    <cellStyle name="Migliaia 10 3 2 6 2" xfId="9121" xr:uid="{DFA9D638-59C7-428C-9510-83EB42A1E901}"/>
    <cellStyle name="Migliaia 10 3 2 6 2 2" xfId="38632" xr:uid="{F635C677-D144-4CD6-A3E3-3DF73880028B}"/>
    <cellStyle name="Migliaia 10 3 2 6 2 3" xfId="25534" xr:uid="{55E561C9-AFA6-4ACC-80E7-377FF5C214CC}"/>
    <cellStyle name="Migliaia 10 3 2 6 3" xfId="12890" xr:uid="{36CF6E3D-CB9F-4177-BAE5-4F6DE6FF75E3}"/>
    <cellStyle name="Migliaia 10 3 2 6 3 2" xfId="42390" xr:uid="{63F9A2EA-670C-4ACC-A59B-99DBE34228DE}"/>
    <cellStyle name="Migliaia 10 3 2 6 3 3" xfId="29293" xr:uid="{FB0A8D14-5E1E-417D-AB34-BC38E9B28EEF}"/>
    <cellStyle name="Migliaia 10 3 2 6 4" xfId="20215" xr:uid="{4DB7BDF0-6E81-46D8-B166-1EC2270145E2}"/>
    <cellStyle name="Migliaia 10 3 2 6 5" xfId="33335" xr:uid="{AB3C1B82-3256-4F7C-A952-E12851C710EC}"/>
    <cellStyle name="Migliaia 10 3 2 6 6" xfId="16800" xr:uid="{5A094BAC-952C-42B4-8FF6-51C28B5C147C}"/>
    <cellStyle name="Migliaia 10 3 2 7" xfId="5013" xr:uid="{00000000-0005-0000-0000-0000880A0000}"/>
    <cellStyle name="Migliaia 10 3 2 7 2" xfId="7574" xr:uid="{F073ED51-2BBE-4467-BAE9-6E3D4685B4CA}"/>
    <cellStyle name="Migliaia 10 3 2 7 2 2" xfId="37092" xr:uid="{D5A2966A-1E74-4E38-90FC-E92B2F1518BB}"/>
    <cellStyle name="Migliaia 10 3 2 7 2 3" xfId="23987" xr:uid="{93DEE0BA-5FC7-41EF-8795-5811D81F0B6B}"/>
    <cellStyle name="Migliaia 10 3 2 7 3" xfId="11374" xr:uid="{17AC9752-094B-4657-93FF-5FC0590FE650}"/>
    <cellStyle name="Migliaia 10 3 2 7 3 2" xfId="40874" xr:uid="{F4405518-7850-4CEE-820D-FCD8CA1AE6F1}"/>
    <cellStyle name="Migliaia 10 3 2 7 3 3" xfId="27777" xr:uid="{04DB9F23-6EAC-4F45-90AB-042736B1193E}"/>
    <cellStyle name="Migliaia 10 3 2 7 4" xfId="21484" xr:uid="{14B592C6-443E-4118-8930-324DEA598D2A}"/>
    <cellStyle name="Migliaia 10 3 2 7 5" xfId="34601" xr:uid="{4318515C-EC48-4D84-B273-61930584A05D}"/>
    <cellStyle name="Migliaia 10 3 2 7 6" xfId="15260" xr:uid="{C27BE0CB-095D-4CA9-A729-B03B883AF4CF}"/>
    <cellStyle name="Migliaia 10 3 2 8" xfId="5246" xr:uid="{00000000-0005-0000-0000-0000890A0000}"/>
    <cellStyle name="Migliaia 10 3 2 8 2" xfId="10397" xr:uid="{C34B31AF-A207-4DD7-9B9C-C9BD6B2A71F1}"/>
    <cellStyle name="Migliaia 10 3 2 8 2 2" xfId="39901" xr:uid="{F28FC0B0-9DA8-40F9-A3B8-B7F6B3ED746A}"/>
    <cellStyle name="Migliaia 10 3 2 8 2 3" xfId="26803" xr:uid="{5C891F77-19A2-4B13-97F1-ABD0BD5896B8}"/>
    <cellStyle name="Migliaia 10 3 2 8 3" xfId="14159" xr:uid="{037E4064-3062-4F45-8312-CB2F1F603926}"/>
    <cellStyle name="Migliaia 10 3 2 8 3 2" xfId="43659" xr:uid="{EF0A7321-6582-4807-BB06-4059BB0D3862}"/>
    <cellStyle name="Migliaia 10 3 2 8 3 3" xfId="30562" xr:uid="{A6931A13-501F-445F-9144-C0210ECAB04C}"/>
    <cellStyle name="Migliaia 10 3 2 8 4" xfId="21717" xr:uid="{7883C436-DEDF-411B-93FC-E42B27AA6EA4}"/>
    <cellStyle name="Migliaia 10 3 2 8 5" xfId="34834" xr:uid="{3A1C9836-6972-4C97-8612-3A07307AF83A}"/>
    <cellStyle name="Migliaia 10 3 2 8 6" xfId="18069" xr:uid="{C2193B87-2CDC-4757-9A4B-1E54A5FF1B58}"/>
    <cellStyle name="Migliaia 10 3 2 9" xfId="5479" xr:uid="{00000000-0005-0000-0000-00008A0A0000}"/>
    <cellStyle name="Migliaia 10 3 2 9 2" xfId="35067" xr:uid="{D3D26CF3-410E-48A0-9873-A89A24692EC9}"/>
    <cellStyle name="Migliaia 10 3 2 9 3" xfId="21950" xr:uid="{E1541BE0-271B-454A-9BD4-90D51082C89E}"/>
    <cellStyle name="Migliaia 10 3 3" xfId="2405" xr:uid="{00000000-0005-0000-0000-00008B0A0000}"/>
    <cellStyle name="Migliaia 10 3 3 2" xfId="3958" xr:uid="{00000000-0005-0000-0000-00008C0A0000}"/>
    <cellStyle name="Migliaia 10 3 3 2 2" xfId="9335" xr:uid="{F767CB28-3212-4373-B562-C60A3AE76640}"/>
    <cellStyle name="Migliaia 10 3 3 2 2 2" xfId="38846" xr:uid="{FA793C48-0B00-47CF-9C0E-B22B74955D67}"/>
    <cellStyle name="Migliaia 10 3 3 2 2 3" xfId="25748" xr:uid="{183BC61D-D42D-4EBD-A931-C1A8D48D3E1D}"/>
    <cellStyle name="Migliaia 10 3 3 2 3" xfId="13104" xr:uid="{89A8DC6F-F782-464D-AED7-947078290B29}"/>
    <cellStyle name="Migliaia 10 3 3 2 3 2" xfId="42604" xr:uid="{33E02A35-D00C-47EC-BA70-E5835B027FA5}"/>
    <cellStyle name="Migliaia 10 3 3 2 3 3" xfId="29507" xr:uid="{AB4EC18C-2850-4B37-94D6-014950D6011F}"/>
    <cellStyle name="Migliaia 10 3 3 2 4" xfId="20429" xr:uid="{42293F8F-CDB2-49C3-A263-46EC91C5EB69}"/>
    <cellStyle name="Migliaia 10 3 3 2 5" xfId="33548" xr:uid="{3CA2186A-D765-4E62-80DA-F0DACC65E7E7}"/>
    <cellStyle name="Migliaia 10 3 3 2 6" xfId="17014" xr:uid="{8B19E6B4-0F60-488E-9230-8688F0904397}"/>
    <cellStyle name="Migliaia 10 3 3 3" xfId="7795" xr:uid="{04677E09-6AAC-42A2-BFF7-5D5174F8FB99}"/>
    <cellStyle name="Migliaia 10 3 3 3 2" xfId="11588" xr:uid="{C4758970-9AB9-4A00-A7A8-8D0597F2FD93}"/>
    <cellStyle name="Migliaia 10 3 3 3 2 2" xfId="41088" xr:uid="{EE806AF0-A6AA-472E-8185-F1BE9C16E56D}"/>
    <cellStyle name="Migliaia 10 3 3 3 2 3" xfId="27991" xr:uid="{84BC7DAD-5421-468A-BA41-628F29F1328C}"/>
    <cellStyle name="Migliaia 10 3 3 3 3" xfId="24208" xr:uid="{BB2B358C-9B34-4B9B-88AC-1A56665D71DB}"/>
    <cellStyle name="Migliaia 10 3 3 3 4" xfId="37306" xr:uid="{F3FFD617-D1D3-45AB-BE5A-AA08E6D09AE4}"/>
    <cellStyle name="Migliaia 10 3 3 3 5" xfId="15474" xr:uid="{B074EF7C-4DF7-42E7-A219-D666C086DBD4}"/>
    <cellStyle name="Migliaia 10 3 3 4" xfId="6935" xr:uid="{CD38E0BD-15B7-4DDD-8794-89CB6E10FCCB}"/>
    <cellStyle name="Migliaia 10 3 3 4 2" xfId="36489" xr:uid="{CEF1B847-F684-4FC4-BDCA-8B45366FBC11}"/>
    <cellStyle name="Migliaia 10 3 3 4 3" xfId="23383" xr:uid="{FED4FE43-510B-4096-B239-BFB60730FE4E}"/>
    <cellStyle name="Migliaia 10 3 3 5" xfId="10765" xr:uid="{190BBD05-3381-4A1A-B189-10791FC16CE6}"/>
    <cellStyle name="Migliaia 10 3 3 5 2" xfId="40265" xr:uid="{D38D6B58-8664-4A10-9027-56A58130DCD3}"/>
    <cellStyle name="Migliaia 10 3 3 5 3" xfId="27168" xr:uid="{6F54ADCD-CED7-40E3-B0A3-D6DA549E9CC3}"/>
    <cellStyle name="Migliaia 10 3 3 6" xfId="18889" xr:uid="{190EE7E4-407A-489F-884B-8FFEF7A11B54}"/>
    <cellStyle name="Migliaia 10 3 3 7" xfId="32013" xr:uid="{C7846F63-36BF-493B-988F-EA3361F71805}"/>
    <cellStyle name="Migliaia 10 3 3 8" xfId="14657" xr:uid="{ACB1F6D2-18E0-45D8-9FCF-3C3496B38AD6}"/>
    <cellStyle name="Migliaia 10 3 4" xfId="2640" xr:uid="{00000000-0005-0000-0000-00008D0A0000}"/>
    <cellStyle name="Migliaia 10 3 4 2" xfId="4193" xr:uid="{00000000-0005-0000-0000-00008E0A0000}"/>
    <cellStyle name="Migliaia 10 3 4 2 2" xfId="9570" xr:uid="{C6CB5318-7CF1-48FE-969C-8A53E2D5EA5D}"/>
    <cellStyle name="Migliaia 10 3 4 2 2 2" xfId="39081" xr:uid="{248C3A0A-B1A2-4708-A3F5-1128CF422D42}"/>
    <cellStyle name="Migliaia 10 3 4 2 2 3" xfId="25983" xr:uid="{7D988BBB-C756-4EEF-BB81-CBC8F83DA330}"/>
    <cellStyle name="Migliaia 10 3 4 2 3" xfId="13339" xr:uid="{2B36B2AE-8D13-4CE6-BA8C-877748319952}"/>
    <cellStyle name="Migliaia 10 3 4 2 3 2" xfId="42839" xr:uid="{58D4F726-2E41-4D7E-86E7-CE59960460FC}"/>
    <cellStyle name="Migliaia 10 3 4 2 3 3" xfId="29742" xr:uid="{140CAD66-BA01-483B-ACF8-E0206C044CAF}"/>
    <cellStyle name="Migliaia 10 3 4 2 4" xfId="20664" xr:uid="{E23B227A-FEDE-4AC9-94EF-278A31013539}"/>
    <cellStyle name="Migliaia 10 3 4 2 5" xfId="33782" xr:uid="{ED703923-8DEC-4259-97E5-7CB6D79AF486}"/>
    <cellStyle name="Migliaia 10 3 4 2 6" xfId="17249" xr:uid="{CE39BA3C-AFB5-420C-8272-42C3633E555C}"/>
    <cellStyle name="Migliaia 10 3 4 3" xfId="8030" xr:uid="{16AFD8E0-35D6-440F-896A-98A93F3B5FE0}"/>
    <cellStyle name="Migliaia 10 3 4 3 2" xfId="37541" xr:uid="{30734905-A86B-4197-8080-08F7D954FF22}"/>
    <cellStyle name="Migliaia 10 3 4 3 3" xfId="24443" xr:uid="{F2AC1C3A-605D-4450-9758-2BBBDE6C153B}"/>
    <cellStyle name="Migliaia 10 3 4 4" xfId="11823" xr:uid="{43D94FCB-8BF3-4C57-9760-86366737F191}"/>
    <cellStyle name="Migliaia 10 3 4 4 2" xfId="41323" xr:uid="{84391FAF-C4DA-47AE-B0C3-D4B1830518CB}"/>
    <cellStyle name="Migliaia 10 3 4 4 3" xfId="28226" xr:uid="{FB58295C-651C-4430-8C2F-2A2A9CC10C85}"/>
    <cellStyle name="Migliaia 10 3 4 5" xfId="19124" xr:uid="{F7945F8A-9F64-4919-9CE4-728023383E5A}"/>
    <cellStyle name="Migliaia 10 3 4 6" xfId="32247" xr:uid="{34CEF5EB-DFC6-4FF4-91AD-8CD884BD02D5}"/>
    <cellStyle name="Migliaia 10 3 4 7" xfId="15709" xr:uid="{6C858DC0-79E9-4968-9976-D2B43F334B2B}"/>
    <cellStyle name="Migliaia 10 3 5" xfId="2876" xr:uid="{00000000-0005-0000-0000-00008F0A0000}"/>
    <cellStyle name="Migliaia 10 3 5 2" xfId="4429" xr:uid="{00000000-0005-0000-0000-0000900A0000}"/>
    <cellStyle name="Migliaia 10 3 5 2 2" xfId="9806" xr:uid="{F244743A-8D3E-4405-9306-7EFB63960673}"/>
    <cellStyle name="Migliaia 10 3 5 2 2 2" xfId="39317" xr:uid="{02397F0B-FF7B-493E-A9B1-F02D98F22D4F}"/>
    <cellStyle name="Migliaia 10 3 5 2 2 3" xfId="26219" xr:uid="{32C3CEA9-B3C4-4378-8877-57E68FB738E9}"/>
    <cellStyle name="Migliaia 10 3 5 2 3" xfId="13575" xr:uid="{D8F05258-0E5A-4BAD-B869-412989E2F9B0}"/>
    <cellStyle name="Migliaia 10 3 5 2 3 2" xfId="43075" xr:uid="{D3B4B65B-5C05-480D-ACF4-CF2F497DA587}"/>
    <cellStyle name="Migliaia 10 3 5 2 3 3" xfId="29978" xr:uid="{787A620A-5FEC-4D4F-AC4D-B4CD2917A28C}"/>
    <cellStyle name="Migliaia 10 3 5 2 4" xfId="20900" xr:uid="{70D87606-16DF-4C91-8C26-4E7F445E033C}"/>
    <cellStyle name="Migliaia 10 3 5 2 5" xfId="34017" xr:uid="{F600976D-8571-477E-B653-DCAB8FA1D39A}"/>
    <cellStyle name="Migliaia 10 3 5 2 6" xfId="17485" xr:uid="{F3AA0A1A-87B0-44E2-9960-9328BD543696}"/>
    <cellStyle name="Migliaia 10 3 5 3" xfId="8266" xr:uid="{2F40E2C2-CF66-457B-9E15-16433A0CD442}"/>
    <cellStyle name="Migliaia 10 3 5 3 2" xfId="37777" xr:uid="{03CA15BC-6276-40DB-86C8-C25436BF2B82}"/>
    <cellStyle name="Migliaia 10 3 5 3 3" xfId="24679" xr:uid="{C925EDA2-CEDF-45D5-85B4-0FD55F643F2E}"/>
    <cellStyle name="Migliaia 10 3 5 4" xfId="12059" xr:uid="{3650E7B1-9CBE-4D2D-86ED-CA71E7C299B3}"/>
    <cellStyle name="Migliaia 10 3 5 4 2" xfId="41559" xr:uid="{01FA3DB5-4034-42B4-854C-CA86B4A7C3B4}"/>
    <cellStyle name="Migliaia 10 3 5 4 3" xfId="28462" xr:uid="{8B26EB9C-187A-4D71-B6FE-D8F8624831B3}"/>
    <cellStyle name="Migliaia 10 3 5 5" xfId="19360" xr:uid="{29A4BE44-0AFC-4D99-BF25-C34B3031F819}"/>
    <cellStyle name="Migliaia 10 3 5 6" xfId="32482" xr:uid="{5D5EB243-79D2-4ADA-9753-11FE083BA0FC}"/>
    <cellStyle name="Migliaia 10 3 5 7" xfId="15945" xr:uid="{6D15B442-1AF0-4D42-BCC9-EA8D6FDA87B9}"/>
    <cellStyle name="Migliaia 10 3 6" xfId="3111" xr:uid="{00000000-0005-0000-0000-0000910A0000}"/>
    <cellStyle name="Migliaia 10 3 6 2" xfId="4663" xr:uid="{00000000-0005-0000-0000-0000920A0000}"/>
    <cellStyle name="Migliaia 10 3 6 2 2" xfId="10040" xr:uid="{A4F3DAC5-0CAC-4FC5-AB2A-82A916108868}"/>
    <cellStyle name="Migliaia 10 3 6 2 2 2" xfId="39551" xr:uid="{03061A66-668C-4705-A6A7-6194A65807EA}"/>
    <cellStyle name="Migliaia 10 3 6 2 2 3" xfId="26453" xr:uid="{4CA485E0-5C01-4331-98C6-CC11E70ED49F}"/>
    <cellStyle name="Migliaia 10 3 6 2 3" xfId="13809" xr:uid="{4DA82732-AA27-4774-BCBD-C40FAA4911EE}"/>
    <cellStyle name="Migliaia 10 3 6 2 3 2" xfId="43309" xr:uid="{897AEB53-CB9C-4034-AEE0-4C3FC98D9B0C}"/>
    <cellStyle name="Migliaia 10 3 6 2 3 3" xfId="30212" xr:uid="{A3511A40-00E4-4715-BC57-8243A340050A}"/>
    <cellStyle name="Migliaia 10 3 6 2 4" xfId="21134" xr:uid="{FF71D67E-DA30-4A53-A386-77BD00A23956}"/>
    <cellStyle name="Migliaia 10 3 6 2 5" xfId="34251" xr:uid="{E655A974-8155-48D1-88CE-04C213D36D89}"/>
    <cellStyle name="Migliaia 10 3 6 2 6" xfId="17719" xr:uid="{8610AAD0-8475-426C-A03B-4ECC060AE76C}"/>
    <cellStyle name="Migliaia 10 3 6 3" xfId="8501" xr:uid="{5A714FE6-2DEF-4EE8-A882-4AC6A3489193}"/>
    <cellStyle name="Migliaia 10 3 6 3 2" xfId="38012" xr:uid="{2065E8EC-1913-4312-9E06-A96A6AF2FE4B}"/>
    <cellStyle name="Migliaia 10 3 6 3 3" xfId="24914" xr:uid="{C29169B4-0986-414F-AC53-4CBEEAFF61F3}"/>
    <cellStyle name="Migliaia 10 3 6 4" xfId="12294" xr:uid="{B205F539-BA2E-4743-AC97-63C78C8043CA}"/>
    <cellStyle name="Migliaia 10 3 6 4 2" xfId="41794" xr:uid="{C818E040-95CB-445A-B4FC-08714536A1C3}"/>
    <cellStyle name="Migliaia 10 3 6 4 3" xfId="28697" xr:uid="{829ED9A2-40B6-4892-B283-E77A7D71A1E0}"/>
    <cellStyle name="Migliaia 10 3 6 5" xfId="19595" xr:uid="{2B6FA55A-DE97-4033-936E-02DC6D81A49B}"/>
    <cellStyle name="Migliaia 10 3 6 6" xfId="32716" xr:uid="{87AE75BA-3238-4918-9EF7-A4A39EE1D98F}"/>
    <cellStyle name="Migliaia 10 3 6 7" xfId="16180" xr:uid="{3867D79D-23B6-45AE-9A0C-609E0653F869}"/>
    <cellStyle name="Migliaia 10 3 7" xfId="3593" xr:uid="{00000000-0005-0000-0000-0000930A0000}"/>
    <cellStyle name="Migliaia 10 3 7 2" xfId="8971" xr:uid="{00107D2B-EA71-46DA-A3C1-784BF68443C7}"/>
    <cellStyle name="Migliaia 10 3 7 2 2" xfId="38482" xr:uid="{58B36A9E-D53D-4F10-B325-1E3B64632B6D}"/>
    <cellStyle name="Migliaia 10 3 7 2 3" xfId="25384" xr:uid="{88BEE2B2-AA90-4247-A33F-30C575E11588}"/>
    <cellStyle name="Migliaia 10 3 7 3" xfId="12744" xr:uid="{38AAE5E2-740F-46F3-9FD0-DB774EB520DB}"/>
    <cellStyle name="Migliaia 10 3 7 3 2" xfId="42244" xr:uid="{860560F8-9EDE-4B28-A398-49863C04721F}"/>
    <cellStyle name="Migliaia 10 3 7 3 3" xfId="29147" xr:uid="{DF1FA3AC-F909-41C9-9B1B-96496A787A16}"/>
    <cellStyle name="Migliaia 10 3 7 4" xfId="20065" xr:uid="{15E51297-6A67-4C1D-8A7C-F198E8A7F02C}"/>
    <cellStyle name="Migliaia 10 3 7 5" xfId="33186" xr:uid="{3A7F5972-75B2-408E-AE16-2E7A831BF5DD}"/>
    <cellStyle name="Migliaia 10 3 7 6" xfId="16650" xr:uid="{EC4D51E6-FC4F-459A-9640-CB0ADDEB0C33}"/>
    <cellStyle name="Migliaia 10 3 8" xfId="4897" xr:uid="{00000000-0005-0000-0000-0000940A0000}"/>
    <cellStyle name="Migliaia 10 3 8 2" xfId="7416" xr:uid="{A0FDF4BA-DBB6-4C9C-9DF1-D87BBBAD2E03}"/>
    <cellStyle name="Migliaia 10 3 8 2 2" xfId="36943" xr:uid="{D4CEFF20-7009-4620-A511-907C803A53ED}"/>
    <cellStyle name="Migliaia 10 3 8 2 3" xfId="23838" xr:uid="{C8BABA5F-66F1-4718-AE9F-581623088C9C}"/>
    <cellStyle name="Migliaia 10 3 8 3" xfId="11216" xr:uid="{B309611F-1E0A-4CC8-A3D1-0E87CF43D3D9}"/>
    <cellStyle name="Migliaia 10 3 8 3 2" xfId="40716" xr:uid="{63AF79AA-9C76-4ABE-AF84-DEA9B457252F}"/>
    <cellStyle name="Migliaia 10 3 8 3 3" xfId="27619" xr:uid="{EDE3A33B-D5BE-4691-B43A-2305B6F68936}"/>
    <cellStyle name="Migliaia 10 3 8 4" xfId="21368" xr:uid="{F7D2CE9D-EE3A-42DF-8491-D23563DFB472}"/>
    <cellStyle name="Migliaia 10 3 8 5" xfId="34485" xr:uid="{E87C1C81-6586-4FE3-BA33-AC1DD86F74D4}"/>
    <cellStyle name="Migliaia 10 3 8 6" xfId="15111" xr:uid="{13B54617-7358-4737-9F1E-B66C5FE0E15D}"/>
    <cellStyle name="Migliaia 10 3 9" xfId="5130" xr:uid="{00000000-0005-0000-0000-0000950A0000}"/>
    <cellStyle name="Migliaia 10 3 9 2" xfId="10281" xr:uid="{732A2C29-9952-4B4C-B1C5-8DADF5B506D8}"/>
    <cellStyle name="Migliaia 10 3 9 2 2" xfId="39785" xr:uid="{8F1886C9-8553-42F7-B659-6C3CA655707D}"/>
    <cellStyle name="Migliaia 10 3 9 2 3" xfId="26687" xr:uid="{9F4A16CB-1D12-4859-9F93-2EFE922564B3}"/>
    <cellStyle name="Migliaia 10 3 9 3" xfId="14043" xr:uid="{1F7192ED-DC92-4424-B435-3BDE07DC40D2}"/>
    <cellStyle name="Migliaia 10 3 9 3 2" xfId="43543" xr:uid="{A52B958A-3EA7-4221-AE36-97A8F1A88E97}"/>
    <cellStyle name="Migliaia 10 3 9 3 3" xfId="30446" xr:uid="{94449787-1B8E-4366-A555-2FEFFF149DC4}"/>
    <cellStyle name="Migliaia 10 3 9 4" xfId="21601" xr:uid="{73A9B3A3-E0D6-4A22-BE32-7A26AFDBBDAF}"/>
    <cellStyle name="Migliaia 10 3 9 5" xfId="34718" xr:uid="{806B45F9-31C9-4098-937A-07F762DB335B}"/>
    <cellStyle name="Migliaia 10 3 9 6" xfId="17953" xr:uid="{78CF2D2B-71A9-4265-8B47-7A6BC4B42657}"/>
    <cellStyle name="Migliaia 10 4" xfId="2113" xr:uid="{00000000-0005-0000-0000-0000960A0000}"/>
    <cellStyle name="Migliaia 10 4 10" xfId="5649" xr:uid="{00000000-0005-0000-0000-0000970A0000}"/>
    <cellStyle name="Migliaia 10 4 10 2" xfId="35237" xr:uid="{9CA3B7E3-FA76-480A-AEC7-9F3282F6579A}"/>
    <cellStyle name="Migliaia 10 4 10 3" xfId="22120" xr:uid="{21E463B9-ACCF-4FE1-8D34-E3FC8D4BD0D7}"/>
    <cellStyle name="Migliaia 10 4 11" xfId="5884" xr:uid="{00000000-0005-0000-0000-0000980A0000}"/>
    <cellStyle name="Migliaia 10 4 11 2" xfId="35472" xr:uid="{1367436B-1AAD-451E-9536-9A2E852A8D50}"/>
    <cellStyle name="Migliaia 10 4 11 3" xfId="22355" xr:uid="{40643CF3-97B1-4B55-9073-5055E89AD672}"/>
    <cellStyle name="Migliaia 10 4 12" xfId="6117" xr:uid="{00000000-0005-0000-0000-0000990A0000}"/>
    <cellStyle name="Migliaia 10 4 12 2" xfId="35705" xr:uid="{72CC8A66-2340-4C7F-BB15-3FB2E6B90B5B}"/>
    <cellStyle name="Migliaia 10 4 12 3" xfId="22588" xr:uid="{43370A83-41AE-4062-8DC5-6B61CEAA8629}"/>
    <cellStyle name="Migliaia 10 4 13" xfId="6357" xr:uid="{00000000-0005-0000-0000-00009A0A0000}"/>
    <cellStyle name="Migliaia 10 4 13 2" xfId="35938" xr:uid="{210726D4-F63F-46EB-862B-53587A2CE67E}"/>
    <cellStyle name="Migliaia 10 4 13 3" xfId="22828" xr:uid="{2FADB5FD-4C11-4ECB-9858-E90F99C6EF04}"/>
    <cellStyle name="Migliaia 10 4 14" xfId="6989" xr:uid="{1C3FA718-C5CB-4681-BA32-578D47A4DA8C}"/>
    <cellStyle name="Migliaia 10 4 14 2" xfId="36543" xr:uid="{40B0918D-C1D7-4300-9D21-865D06A3F05C}"/>
    <cellStyle name="Migliaia 10 4 14 3" xfId="23437" xr:uid="{9C25D4F3-ABD8-4607-986D-67CAFE142260}"/>
    <cellStyle name="Migliaia 10 4 15" xfId="10819" xr:uid="{E0D53ADE-B332-4C80-B987-400C33F2DDE5}"/>
    <cellStyle name="Migliaia 10 4 15 2" xfId="40319" xr:uid="{0C579C61-A261-4AD1-93BC-5E9FBE67F8AF}"/>
    <cellStyle name="Migliaia 10 4 15 3" xfId="27222" xr:uid="{DE536B44-F647-48F5-97A8-11978924A609}"/>
    <cellStyle name="Migliaia 10 4 16" xfId="18606" xr:uid="{8FC04146-9231-45EF-9141-D3DDCD2620EF}"/>
    <cellStyle name="Migliaia 10 4 17" xfId="31738" xr:uid="{9A131C4D-EB88-4794-86D1-7A15C5FAFE75}"/>
    <cellStyle name="Migliaia 10 4 18" xfId="14711" xr:uid="{AA9ED608-2009-4555-9A29-08E122449A00}"/>
    <cellStyle name="Migliaia 10 4 2" xfId="2459" xr:uid="{00000000-0005-0000-0000-00009B0A0000}"/>
    <cellStyle name="Migliaia 10 4 2 2" xfId="4012" xr:uid="{00000000-0005-0000-0000-00009C0A0000}"/>
    <cellStyle name="Migliaia 10 4 2 2 2" xfId="9389" xr:uid="{1F2640CD-F667-4C37-ACEF-4305C0F50432}"/>
    <cellStyle name="Migliaia 10 4 2 2 2 2" xfId="38900" xr:uid="{F688BF8C-2810-47FD-AFD1-710940CA5357}"/>
    <cellStyle name="Migliaia 10 4 2 2 2 3" xfId="25802" xr:uid="{30DB930E-97F4-4A11-8770-BF3EBEA478DE}"/>
    <cellStyle name="Migliaia 10 4 2 2 3" xfId="13158" xr:uid="{0A3B6C0C-5B15-4B6A-A663-DAF8DFBD81C0}"/>
    <cellStyle name="Migliaia 10 4 2 2 3 2" xfId="42658" xr:uid="{6069EB0E-50BF-45B1-843C-4CDC59ED0947}"/>
    <cellStyle name="Migliaia 10 4 2 2 3 3" xfId="29561" xr:uid="{00F63BE4-60AB-4121-BF3C-2B601C64DF1F}"/>
    <cellStyle name="Migliaia 10 4 2 2 4" xfId="20483" xr:uid="{C7A05B1A-78B4-4E1F-A720-66B0753725E9}"/>
    <cellStyle name="Migliaia 10 4 2 2 5" xfId="33602" xr:uid="{C016327C-99C5-4DCB-BC94-6D183BC4C45B}"/>
    <cellStyle name="Migliaia 10 4 2 2 6" xfId="17068" xr:uid="{A86EDF88-93F1-451E-981C-A05F174EEA8C}"/>
    <cellStyle name="Migliaia 10 4 2 3" xfId="7849" xr:uid="{95063562-7EA9-4799-984A-DA36EF2D9F1E}"/>
    <cellStyle name="Migliaia 10 4 2 3 2" xfId="37360" xr:uid="{3A4D1770-9E60-40BD-B1AF-C7A7507480E5}"/>
    <cellStyle name="Migliaia 10 4 2 3 3" xfId="24262" xr:uid="{D2DFB309-BCF1-4614-A7BD-525B7A640E90}"/>
    <cellStyle name="Migliaia 10 4 2 4" xfId="11642" xr:uid="{2A7BEC49-BCA0-4FDF-B015-C696EF1EAF2F}"/>
    <cellStyle name="Migliaia 10 4 2 4 2" xfId="41142" xr:uid="{4BDAB192-3699-43FF-9FD4-40927EFDE586}"/>
    <cellStyle name="Migliaia 10 4 2 4 3" xfId="28045" xr:uid="{0E59A1A3-FA43-4698-9A67-7FF826BE6EFF}"/>
    <cellStyle name="Migliaia 10 4 2 5" xfId="18943" xr:uid="{E39F0BB9-D16B-40DF-A040-EEB2E6FF659A}"/>
    <cellStyle name="Migliaia 10 4 2 6" xfId="32067" xr:uid="{A2782F26-FB5A-48B1-B68B-75F1D6BF8AFB}"/>
    <cellStyle name="Migliaia 10 4 2 7" xfId="15528" xr:uid="{E6BDD580-2AD8-4404-BC1A-452DC4D5C10B}"/>
    <cellStyle name="Migliaia 10 4 3" xfId="2694" xr:uid="{00000000-0005-0000-0000-00009D0A0000}"/>
    <cellStyle name="Migliaia 10 4 3 2" xfId="4247" xr:uid="{00000000-0005-0000-0000-00009E0A0000}"/>
    <cellStyle name="Migliaia 10 4 3 2 2" xfId="9624" xr:uid="{5348A93E-3CFB-4D4E-8849-3070D5DCFE03}"/>
    <cellStyle name="Migliaia 10 4 3 2 2 2" xfId="39135" xr:uid="{11B38B18-57D4-496E-B687-2318069E803A}"/>
    <cellStyle name="Migliaia 10 4 3 2 2 3" xfId="26037" xr:uid="{8977B872-5C3F-4FB4-ABE6-56DF32A9B935}"/>
    <cellStyle name="Migliaia 10 4 3 2 3" xfId="13393" xr:uid="{475D9CE3-EA5B-404F-BB39-DF285F4C58B1}"/>
    <cellStyle name="Migliaia 10 4 3 2 3 2" xfId="42893" xr:uid="{2B6A872E-910D-4453-8B49-239D606E34DC}"/>
    <cellStyle name="Migliaia 10 4 3 2 3 3" xfId="29796" xr:uid="{8542B390-2509-4051-B358-0CBDB3B1E9C0}"/>
    <cellStyle name="Migliaia 10 4 3 2 4" xfId="20718" xr:uid="{144B0869-AE3C-43B4-B08E-0701291D47AF}"/>
    <cellStyle name="Migliaia 10 4 3 2 5" xfId="33836" xr:uid="{68A7A67C-1335-4E96-8514-5E1A23F519C2}"/>
    <cellStyle name="Migliaia 10 4 3 2 6" xfId="17303" xr:uid="{4865CE12-323A-4022-B530-102B26240173}"/>
    <cellStyle name="Migliaia 10 4 3 3" xfId="8084" xr:uid="{B77513A6-A961-464E-86CE-CF455C150659}"/>
    <cellStyle name="Migliaia 10 4 3 3 2" xfId="37595" xr:uid="{F76B04B9-EAE6-4291-90CF-AE94616D8924}"/>
    <cellStyle name="Migliaia 10 4 3 3 3" xfId="24497" xr:uid="{BC29F174-05CC-4999-ABE0-39A1D1872818}"/>
    <cellStyle name="Migliaia 10 4 3 4" xfId="11877" xr:uid="{0903F3F5-59D0-4AC1-A202-CB09BA9E13EB}"/>
    <cellStyle name="Migliaia 10 4 3 4 2" xfId="41377" xr:uid="{F2B42911-19E7-42C0-93C5-4B9D00749790}"/>
    <cellStyle name="Migliaia 10 4 3 4 3" xfId="28280" xr:uid="{A922B11A-29B0-4163-AC13-19C3920BEF54}"/>
    <cellStyle name="Migliaia 10 4 3 5" xfId="19178" xr:uid="{F05B9E45-15CD-4193-8E8F-0F54EF534524}"/>
    <cellStyle name="Migliaia 10 4 3 6" xfId="32301" xr:uid="{E310E338-4DCE-4DA8-A12D-47FDDF78722B}"/>
    <cellStyle name="Migliaia 10 4 3 7" xfId="15763" xr:uid="{0A849511-C59F-4393-AC17-D5DBF01D9E6A}"/>
    <cellStyle name="Migliaia 10 4 4" xfId="2930" xr:uid="{00000000-0005-0000-0000-00009F0A0000}"/>
    <cellStyle name="Migliaia 10 4 4 2" xfId="4483" xr:uid="{00000000-0005-0000-0000-0000A00A0000}"/>
    <cellStyle name="Migliaia 10 4 4 2 2" xfId="9860" xr:uid="{52BA9B73-665E-4EC9-A307-A0E90E2DDBCA}"/>
    <cellStyle name="Migliaia 10 4 4 2 2 2" xfId="39371" xr:uid="{2A8AB04A-613F-49BC-AF02-5671C83BDFEC}"/>
    <cellStyle name="Migliaia 10 4 4 2 2 3" xfId="26273" xr:uid="{9B97ED04-CFFB-4E7D-BBD6-E80F132B9002}"/>
    <cellStyle name="Migliaia 10 4 4 2 3" xfId="13629" xr:uid="{620C24B5-DEF1-4592-B528-4F0B2C405319}"/>
    <cellStyle name="Migliaia 10 4 4 2 3 2" xfId="43129" xr:uid="{E48D4F79-D721-4047-9134-37997306963E}"/>
    <cellStyle name="Migliaia 10 4 4 2 3 3" xfId="30032" xr:uid="{3129FF4B-91F6-48AA-B1A2-61F2AF7F285F}"/>
    <cellStyle name="Migliaia 10 4 4 2 4" xfId="20954" xr:uid="{92E43897-6121-4B0E-A253-D7B1FF987AE4}"/>
    <cellStyle name="Migliaia 10 4 4 2 5" xfId="34071" xr:uid="{2A0319DC-B743-4DD3-B801-B92C0D6AB2C1}"/>
    <cellStyle name="Migliaia 10 4 4 2 6" xfId="17539" xr:uid="{2F40772E-9895-429B-8E27-55705F21348B}"/>
    <cellStyle name="Migliaia 10 4 4 3" xfId="8320" xr:uid="{3A68DB41-C8D5-4B54-A057-2AF121D75B3C}"/>
    <cellStyle name="Migliaia 10 4 4 3 2" xfId="37831" xr:uid="{1E49F7F7-398E-4AA6-A29D-A72B5521828A}"/>
    <cellStyle name="Migliaia 10 4 4 3 3" xfId="24733" xr:uid="{26A97141-1DDA-4D91-A5EE-E25D5E23C185}"/>
    <cellStyle name="Migliaia 10 4 4 4" xfId="12113" xr:uid="{AE976CA4-09A8-4111-833F-6E0C17092CAE}"/>
    <cellStyle name="Migliaia 10 4 4 4 2" xfId="41613" xr:uid="{C17B22AD-C030-4112-8B43-BE456343F4AA}"/>
    <cellStyle name="Migliaia 10 4 4 4 3" xfId="28516" xr:uid="{6E4092F3-05F1-4E0B-8C8E-FC5CCB58901B}"/>
    <cellStyle name="Migliaia 10 4 4 5" xfId="19414" xr:uid="{58BDFDDC-FF85-4813-816C-F42062D553D4}"/>
    <cellStyle name="Migliaia 10 4 4 6" xfId="32536" xr:uid="{50F0E7B9-7C9C-40B5-8384-6DF1BF4A812E}"/>
    <cellStyle name="Migliaia 10 4 4 7" xfId="15999" xr:uid="{12CB9A61-8FF8-476D-A64F-972DD4EFAA1D}"/>
    <cellStyle name="Migliaia 10 4 5" xfId="3165" xr:uid="{00000000-0005-0000-0000-0000A10A0000}"/>
    <cellStyle name="Migliaia 10 4 5 2" xfId="4717" xr:uid="{00000000-0005-0000-0000-0000A20A0000}"/>
    <cellStyle name="Migliaia 10 4 5 2 2" xfId="10094" xr:uid="{B5B87CDF-F2EA-4476-B3FA-3FD64CFDECAE}"/>
    <cellStyle name="Migliaia 10 4 5 2 2 2" xfId="39605" xr:uid="{D25A8D0B-3BFE-4AAB-84FD-BBA341C00845}"/>
    <cellStyle name="Migliaia 10 4 5 2 2 3" xfId="26507" xr:uid="{37E74F98-D40C-435E-8346-76FA9F4622D2}"/>
    <cellStyle name="Migliaia 10 4 5 2 3" xfId="13863" xr:uid="{AFD5FCD7-715F-418E-AA70-D7B2AA1B4E26}"/>
    <cellStyle name="Migliaia 10 4 5 2 3 2" xfId="43363" xr:uid="{67BDA815-7E15-4017-A028-3A1515183A88}"/>
    <cellStyle name="Migliaia 10 4 5 2 3 3" xfId="30266" xr:uid="{BA692A22-6067-45B9-89CC-2887CAFCB3C4}"/>
    <cellStyle name="Migliaia 10 4 5 2 4" xfId="21188" xr:uid="{984BA4B4-CE3E-4D29-874E-8DCE93F52A3F}"/>
    <cellStyle name="Migliaia 10 4 5 2 5" xfId="34305" xr:uid="{0B6772B7-66BA-46B9-9DC2-B17C54CB4AA2}"/>
    <cellStyle name="Migliaia 10 4 5 2 6" xfId="17773" xr:uid="{81B03CB6-D01E-4783-AD45-E2BF239257FE}"/>
    <cellStyle name="Migliaia 10 4 5 3" xfId="8555" xr:uid="{51C024C4-0FD8-43B8-A052-4FA699639FA0}"/>
    <cellStyle name="Migliaia 10 4 5 3 2" xfId="38066" xr:uid="{30D34A4E-2B72-462F-833F-1AC4537D5706}"/>
    <cellStyle name="Migliaia 10 4 5 3 3" xfId="24968" xr:uid="{8EC78DEA-B16F-444A-A672-97DB5B4C798F}"/>
    <cellStyle name="Migliaia 10 4 5 4" xfId="12348" xr:uid="{E054CDEB-BCF3-4DF2-885D-02EA9EA7F7BF}"/>
    <cellStyle name="Migliaia 10 4 5 4 2" xfId="41848" xr:uid="{E43109BB-1D33-499F-B9E3-9AB94D5ADFCB}"/>
    <cellStyle name="Migliaia 10 4 5 4 3" xfId="28751" xr:uid="{761EC113-8893-4BF8-A43E-3C2FF4DAABCC}"/>
    <cellStyle name="Migliaia 10 4 5 5" xfId="19649" xr:uid="{2C18A33F-CACE-426E-8C61-EE660D79C5A0}"/>
    <cellStyle name="Migliaia 10 4 5 6" xfId="32770" xr:uid="{08850F48-41BF-4522-A03B-8614C4F5C714}"/>
    <cellStyle name="Migliaia 10 4 5 7" xfId="16234" xr:uid="{6A68550B-1A64-4461-864A-25D4243667DC}"/>
    <cellStyle name="Migliaia 10 4 6" xfId="3678" xr:uid="{00000000-0005-0000-0000-0000A30A0000}"/>
    <cellStyle name="Migliaia 10 4 6 2" xfId="9056" xr:uid="{01A5BAC9-F202-4903-8724-7AA480E9F82D}"/>
    <cellStyle name="Migliaia 10 4 6 2 2" xfId="38567" xr:uid="{C35B4A51-866A-438F-B725-BA7F9E8996AB}"/>
    <cellStyle name="Migliaia 10 4 6 2 3" xfId="25469" xr:uid="{9BB016C5-DF31-44E3-8D1E-FD57746BB5DA}"/>
    <cellStyle name="Migliaia 10 4 6 3" xfId="12828" xr:uid="{5417FD37-E6FD-459B-8AC2-EB2FFF9042EF}"/>
    <cellStyle name="Migliaia 10 4 6 3 2" xfId="42328" xr:uid="{A509359A-4B55-437E-88A7-9DB01F730D2D}"/>
    <cellStyle name="Migliaia 10 4 6 3 3" xfId="29231" xr:uid="{AC583DC9-D354-40A6-9614-4AB2A33B2D99}"/>
    <cellStyle name="Migliaia 10 4 6 4" xfId="20150" xr:uid="{8D253726-F85A-4611-A18F-131848545530}"/>
    <cellStyle name="Migliaia 10 4 6 5" xfId="33270" xr:uid="{70C4BB13-75ED-480E-B651-55D6E1D66F06}"/>
    <cellStyle name="Migliaia 10 4 6 6" xfId="16735" xr:uid="{261A168D-31A3-4A78-8D8A-706CF0F700A5}"/>
    <cellStyle name="Migliaia 10 4 7" xfId="4951" xr:uid="{00000000-0005-0000-0000-0000A40A0000}"/>
    <cellStyle name="Migliaia 10 4 7 2" xfId="7504" xr:uid="{B568E5B6-17DC-428E-A615-A65938934C40}"/>
    <cellStyle name="Migliaia 10 4 7 2 2" xfId="37027" xr:uid="{C9E4CAF6-872E-4672-9A33-8C57B7B3791E}"/>
    <cellStyle name="Migliaia 10 4 7 2 3" xfId="23922" xr:uid="{D074DA4A-89E6-423B-8670-D1C22F0FFE6E}"/>
    <cellStyle name="Migliaia 10 4 7 3" xfId="11304" xr:uid="{12B51B43-B621-436C-A8E8-1D8B9D1871B9}"/>
    <cellStyle name="Migliaia 10 4 7 3 2" xfId="40804" xr:uid="{0808D23D-35B9-42D8-A7D0-2365A19966A2}"/>
    <cellStyle name="Migliaia 10 4 7 3 3" xfId="27707" xr:uid="{DAA9ACBD-E2EE-48E6-BA1A-4A0932235228}"/>
    <cellStyle name="Migliaia 10 4 7 4" xfId="21422" xr:uid="{7EC22516-16B7-4556-86C4-2CC3882ECBA9}"/>
    <cellStyle name="Migliaia 10 4 7 5" xfId="34539" xr:uid="{830AE176-D40E-46FE-959F-CD0551C11919}"/>
    <cellStyle name="Migliaia 10 4 7 6" xfId="15195" xr:uid="{A187B8D9-9A4C-4B66-8655-6E71F4818B4F}"/>
    <cellStyle name="Migliaia 10 4 8" xfId="5184" xr:uid="{00000000-0005-0000-0000-0000A50A0000}"/>
    <cellStyle name="Migliaia 10 4 8 2" xfId="10335" xr:uid="{F894034C-7858-4A73-9129-13DD35AEB755}"/>
    <cellStyle name="Migliaia 10 4 8 2 2" xfId="39839" xr:uid="{26EC109E-EB2A-4955-AED4-82516535D6EF}"/>
    <cellStyle name="Migliaia 10 4 8 2 3" xfId="26741" xr:uid="{137DF197-6E44-4C94-8E02-8955D1087DE2}"/>
    <cellStyle name="Migliaia 10 4 8 3" xfId="14097" xr:uid="{B630718F-403F-4CDC-B85F-26DE5CFD59BA}"/>
    <cellStyle name="Migliaia 10 4 8 3 2" xfId="43597" xr:uid="{7A7B9E4B-2F1A-4694-987C-527E96C08B48}"/>
    <cellStyle name="Migliaia 10 4 8 3 3" xfId="30500" xr:uid="{05EBCA10-141D-4B71-A919-36356C47B0ED}"/>
    <cellStyle name="Migliaia 10 4 8 4" xfId="21655" xr:uid="{17D615FB-97F2-4277-94FC-3DCBBAA14693}"/>
    <cellStyle name="Migliaia 10 4 8 5" xfId="34772" xr:uid="{3A61A5BD-6E3A-4B36-AA2F-E12F3A688B90}"/>
    <cellStyle name="Migliaia 10 4 8 6" xfId="18007" xr:uid="{3B022EF9-5EB0-455B-A511-A060B0FDC13A}"/>
    <cellStyle name="Migliaia 10 4 9" xfId="5417" xr:uid="{00000000-0005-0000-0000-0000A60A0000}"/>
    <cellStyle name="Migliaia 10 4 9 2" xfId="35005" xr:uid="{91A05AC5-7EC9-44C1-A21E-DD466D8CF0B4}"/>
    <cellStyle name="Migliaia 10 4 9 3" xfId="21888" xr:uid="{CB8D45D0-D0E1-4B6F-AF55-4654E3ED64D1}"/>
    <cellStyle name="Migliaia 10 5" xfId="2331" xr:uid="{00000000-0005-0000-0000-0000A70A0000}"/>
    <cellStyle name="Migliaia 10 5 2" xfId="3888" xr:uid="{00000000-0005-0000-0000-0000A80A0000}"/>
    <cellStyle name="Migliaia 10 5 2 2" xfId="9265" xr:uid="{034951F5-1020-4710-843B-0B45223ADDC3}"/>
    <cellStyle name="Migliaia 10 5 2 2 2" xfId="38776" xr:uid="{0D062A34-2958-4AEA-A6DB-B5F379F1D714}"/>
    <cellStyle name="Migliaia 10 5 2 2 3" xfId="25678" xr:uid="{68E716C3-3CDA-48FC-8FB1-7FA38FC4CD17}"/>
    <cellStyle name="Migliaia 10 5 2 3" xfId="13034" xr:uid="{932ACBDF-C3CD-41FA-B00D-AF67D23D3246}"/>
    <cellStyle name="Migliaia 10 5 2 3 2" xfId="42534" xr:uid="{D8BF05BB-F4D3-44ED-B14C-5F8972494027}"/>
    <cellStyle name="Migliaia 10 5 2 3 3" xfId="29437" xr:uid="{E23E3F21-9691-4211-B4B8-9A6AE264625E}"/>
    <cellStyle name="Migliaia 10 5 2 4" xfId="20359" xr:uid="{FCF4A4C8-40C1-4979-B95D-F76EC544E450}"/>
    <cellStyle name="Migliaia 10 5 2 5" xfId="33478" xr:uid="{D8DD9A57-48A1-456A-A3C1-5B68459E9E52}"/>
    <cellStyle name="Migliaia 10 5 2 6" xfId="16944" xr:uid="{E3D84044-60A1-4C86-87C6-8D7871D58281}"/>
    <cellStyle name="Migliaia 10 5 3" xfId="7721" xr:uid="{916433A1-5D40-4E0B-90B4-A7C1B24C54E6}"/>
    <cellStyle name="Migliaia 10 5 3 2" xfId="11518" xr:uid="{46023435-54B2-47CB-A2C9-04E488967C43}"/>
    <cellStyle name="Migliaia 10 5 3 2 2" xfId="41018" xr:uid="{09BC16F0-D53E-44C2-BEC3-B1015CF32893}"/>
    <cellStyle name="Migliaia 10 5 3 2 3" xfId="27921" xr:uid="{657CAE4B-85EE-42EC-9922-C3DF3D5256C1}"/>
    <cellStyle name="Migliaia 10 5 3 3" xfId="24134" xr:uid="{5B99D16D-C828-4C50-A95E-2D2851C01ECB}"/>
    <cellStyle name="Migliaia 10 5 3 4" xfId="37236" xr:uid="{A1C76AA2-311A-4432-89C5-29DBC2866565}"/>
    <cellStyle name="Migliaia 10 5 3 5" xfId="15404" xr:uid="{193EDAF2-519E-4BBA-B880-2B3BE3CB5FBB}"/>
    <cellStyle name="Migliaia 10 5 4" xfId="6813" xr:uid="{ECF79203-9144-4AED-A2CF-58618DA91501}"/>
    <cellStyle name="Migliaia 10 5 4 2" xfId="36371" xr:uid="{E4E0FBA8-9E37-476D-8A72-B8522EA1D1A4}"/>
    <cellStyle name="Migliaia 10 5 4 3" xfId="23265" xr:uid="{814E9626-0BB2-44EF-AC73-E37DEA1F32D5}"/>
    <cellStyle name="Migliaia 10 5 5" xfId="10703" xr:uid="{832614F5-59DA-4DB4-99A0-C618EA7C47EC}"/>
    <cellStyle name="Migliaia 10 5 5 2" xfId="40203" xr:uid="{CFA66564-D05E-42FD-A134-4A1BE002583B}"/>
    <cellStyle name="Migliaia 10 5 5 3" xfId="27106" xr:uid="{2506A444-EC2F-4D23-9798-3FC488F4F6A3}"/>
    <cellStyle name="Migliaia 10 5 6" xfId="18815" xr:uid="{62A60308-EB12-47D2-96C2-CE8E713556BF}"/>
    <cellStyle name="Migliaia 10 5 7" xfId="31943" xr:uid="{0264F507-5815-4F4D-B325-D79794A8687D}"/>
    <cellStyle name="Migliaia 10 5 8" xfId="14539" xr:uid="{F96AEBC0-4330-42C3-AB6E-B42DE96F6958}"/>
    <cellStyle name="Migliaia 10 6" xfId="2578" xr:uid="{00000000-0005-0000-0000-0000A90A0000}"/>
    <cellStyle name="Migliaia 10 6 2" xfId="4131" xr:uid="{00000000-0005-0000-0000-0000AA0A0000}"/>
    <cellStyle name="Migliaia 10 6 2 2" xfId="9508" xr:uid="{BBB6368F-EB0B-4876-95FA-90AF28D8861A}"/>
    <cellStyle name="Migliaia 10 6 2 2 2" xfId="39019" xr:uid="{02BE1AAF-D33E-4E67-B3FB-D5795F756CC2}"/>
    <cellStyle name="Migliaia 10 6 2 2 3" xfId="25921" xr:uid="{89782BBF-085F-4D42-BE73-70D5D3AB3BAA}"/>
    <cellStyle name="Migliaia 10 6 2 3" xfId="13277" xr:uid="{150FF8F7-2D04-4983-BCA5-C02A4BF5B488}"/>
    <cellStyle name="Migliaia 10 6 2 3 2" xfId="42777" xr:uid="{C81C7E41-0CC5-4B64-ACA7-769CF882D8E3}"/>
    <cellStyle name="Migliaia 10 6 2 3 3" xfId="29680" xr:uid="{77ECAB98-E6C3-4D02-AEA7-C31F6486DA47}"/>
    <cellStyle name="Migliaia 10 6 2 4" xfId="20602" xr:uid="{E87FA834-FB5A-4F22-B152-A6CAB691BB74}"/>
    <cellStyle name="Migliaia 10 6 2 5" xfId="33720" xr:uid="{0D6362EB-3A0F-44DC-8D94-8B9573D9FF58}"/>
    <cellStyle name="Migliaia 10 6 2 6" xfId="17187" xr:uid="{2FAE2B48-0A59-48EE-9854-1B65CC97522F}"/>
    <cellStyle name="Migliaia 10 6 3" xfId="7968" xr:uid="{655FFDD0-1667-415C-B46E-2B9934248055}"/>
    <cellStyle name="Migliaia 10 6 3 2" xfId="37479" xr:uid="{EE60011C-21E8-4BEE-B5BF-53D5631F5A2D}"/>
    <cellStyle name="Migliaia 10 6 3 3" xfId="24381" xr:uid="{CF237978-43AE-4FD2-AD4F-7DC4634CD703}"/>
    <cellStyle name="Migliaia 10 6 4" xfId="11761" xr:uid="{1B6582FB-CB86-4DB9-97E5-DA1E03570A2E}"/>
    <cellStyle name="Migliaia 10 6 4 2" xfId="41261" xr:uid="{7C0C5480-BDFA-4941-A772-681789907702}"/>
    <cellStyle name="Migliaia 10 6 4 3" xfId="28164" xr:uid="{A0F4D236-3CB8-4DD5-BD5A-440C7F2FE0A2}"/>
    <cellStyle name="Migliaia 10 6 5" xfId="19062" xr:uid="{AE40657F-975A-4265-843D-41BA17DB71CD}"/>
    <cellStyle name="Migliaia 10 6 6" xfId="32185" xr:uid="{59E3559C-300C-4327-8086-DD88BC84CF11}"/>
    <cellStyle name="Migliaia 10 6 7" xfId="15647" xr:uid="{16287088-75DF-4A2E-9C87-2E32C9E34D5D}"/>
    <cellStyle name="Migliaia 10 7" xfId="2814" xr:uid="{00000000-0005-0000-0000-0000AB0A0000}"/>
    <cellStyle name="Migliaia 10 7 2" xfId="4367" xr:uid="{00000000-0005-0000-0000-0000AC0A0000}"/>
    <cellStyle name="Migliaia 10 7 2 2" xfId="9744" xr:uid="{BB6DE5EB-E033-4813-B949-0923ECA6874C}"/>
    <cellStyle name="Migliaia 10 7 2 2 2" xfId="39255" xr:uid="{FAE0E27C-FAAE-4364-9CC1-FCE36365411E}"/>
    <cellStyle name="Migliaia 10 7 2 2 3" xfId="26157" xr:uid="{D3149138-6DB0-4697-A152-7F5E27928A21}"/>
    <cellStyle name="Migliaia 10 7 2 3" xfId="13513" xr:uid="{750ECB7E-2B88-48D1-9CA8-D559DC5B529E}"/>
    <cellStyle name="Migliaia 10 7 2 3 2" xfId="43013" xr:uid="{EB975AAA-EE6F-41AF-8ECB-EF902EAC2C2B}"/>
    <cellStyle name="Migliaia 10 7 2 3 3" xfId="29916" xr:uid="{013AC55C-A63A-4523-BD0F-0ACA91E66FCA}"/>
    <cellStyle name="Migliaia 10 7 2 4" xfId="20838" xr:uid="{54E30E92-14CF-4D45-9B59-A2E2E66C6221}"/>
    <cellStyle name="Migliaia 10 7 2 5" xfId="33955" xr:uid="{D5747115-B469-44C9-9729-FD0AC4AB0E0C}"/>
    <cellStyle name="Migliaia 10 7 2 6" xfId="17423" xr:uid="{6F00C39C-852B-4E4A-87B2-275946351AAC}"/>
    <cellStyle name="Migliaia 10 7 3" xfId="8204" xr:uid="{7E5DAE97-2380-4E3D-8F7E-A5A08EF76D66}"/>
    <cellStyle name="Migliaia 10 7 3 2" xfId="37715" xr:uid="{2C93D3E4-B201-4AF1-8F0A-16B94075292D}"/>
    <cellStyle name="Migliaia 10 7 3 3" xfId="24617" xr:uid="{592CB0E2-833B-4200-BE06-EB03E18BDF97}"/>
    <cellStyle name="Migliaia 10 7 4" xfId="11997" xr:uid="{0DD1732E-9AF8-43D5-9506-2D796DD7E55F}"/>
    <cellStyle name="Migliaia 10 7 4 2" xfId="41497" xr:uid="{8C59D849-2BDD-4511-8963-52420D9F58F0}"/>
    <cellStyle name="Migliaia 10 7 4 3" xfId="28400" xr:uid="{4ECAB641-8D17-4EFF-89A1-70FC8B0192AB}"/>
    <cellStyle name="Migliaia 10 7 5" xfId="19298" xr:uid="{FD081924-7BE7-40E3-A045-ACC50238BCE3}"/>
    <cellStyle name="Migliaia 10 7 6" xfId="32420" xr:uid="{C4603658-D8A6-461D-AC05-4CEC7B81A591}"/>
    <cellStyle name="Migliaia 10 7 7" xfId="15883" xr:uid="{97DE23AB-1E3C-4E86-9583-3AF682AF4557}"/>
    <cellStyle name="Migliaia 10 8" xfId="3049" xr:uid="{00000000-0005-0000-0000-0000AD0A0000}"/>
    <cellStyle name="Migliaia 10 8 2" xfId="4601" xr:uid="{00000000-0005-0000-0000-0000AE0A0000}"/>
    <cellStyle name="Migliaia 10 8 2 2" xfId="9978" xr:uid="{3AAEBBDE-2CF5-4ED5-9E70-F576E3B79175}"/>
    <cellStyle name="Migliaia 10 8 2 2 2" xfId="39489" xr:uid="{5DF02A81-FD7E-4C7C-A48F-B53F5F5BD64A}"/>
    <cellStyle name="Migliaia 10 8 2 2 3" xfId="26391" xr:uid="{A0EE1068-95FD-4FF0-AA87-F427D08DCB1C}"/>
    <cellStyle name="Migliaia 10 8 2 3" xfId="13747" xr:uid="{74A2F594-1BA6-45C0-818C-216D4A7F4286}"/>
    <cellStyle name="Migliaia 10 8 2 3 2" xfId="43247" xr:uid="{A7177694-AE62-4B68-8515-F8B30A14EFB7}"/>
    <cellStyle name="Migliaia 10 8 2 3 3" xfId="30150" xr:uid="{F7E03E08-21B7-4793-AB47-97D08B6CC217}"/>
    <cellStyle name="Migliaia 10 8 2 4" xfId="21072" xr:uid="{0C3872DE-A0AA-447D-94C6-85AA9209C681}"/>
    <cellStyle name="Migliaia 10 8 2 5" xfId="34189" xr:uid="{82B8F8E5-4D47-4610-9337-FFF48C564C35}"/>
    <cellStyle name="Migliaia 10 8 2 6" xfId="17657" xr:uid="{800CE320-40DA-4C9F-9D29-4DF40EFE01A9}"/>
    <cellStyle name="Migliaia 10 8 3" xfId="8439" xr:uid="{2BB2289C-78B8-4D8E-8EBC-29D95F277E0F}"/>
    <cellStyle name="Migliaia 10 8 3 2" xfId="37950" xr:uid="{0CBBE105-2740-483A-BD87-A92B23EFE19C}"/>
    <cellStyle name="Migliaia 10 8 3 3" xfId="24852" xr:uid="{215AE22B-AFE7-46F8-98A4-B802350A128C}"/>
    <cellStyle name="Migliaia 10 8 4" xfId="12232" xr:uid="{54991D90-70A1-43A4-8C61-BADE03FAA71F}"/>
    <cellStyle name="Migliaia 10 8 4 2" xfId="41732" xr:uid="{A312E453-661B-422F-BDFC-E68BF28A66B8}"/>
    <cellStyle name="Migliaia 10 8 4 3" xfId="28635" xr:uid="{D59A8814-B4D0-49AF-9518-E6BD3B441126}"/>
    <cellStyle name="Migliaia 10 8 5" xfId="19533" xr:uid="{54A4D45B-055D-4649-B7DC-8719B132C5F3}"/>
    <cellStyle name="Migliaia 10 8 6" xfId="32654" xr:uid="{D59C176F-1E10-4008-ABBB-6B2475E38DEF}"/>
    <cellStyle name="Migliaia 10 8 7" xfId="16118" xr:uid="{9D5818E3-73D0-46B4-89A0-FC7975A59B49}"/>
    <cellStyle name="Migliaia 10 9" xfId="3520" xr:uid="{00000000-0005-0000-0000-0000AF0A0000}"/>
    <cellStyle name="Migliaia 10 9 2" xfId="8898" xr:uid="{CAED24C3-5B5D-42F6-8274-C8E7C039B9C7}"/>
    <cellStyle name="Migliaia 10 9 2 2" xfId="38409" xr:uid="{F671B51D-8240-4090-B8D4-217EE27B9576}"/>
    <cellStyle name="Migliaia 10 9 2 3" xfId="25311" xr:uid="{7017B330-E51E-414B-B195-5883446E5A70}"/>
    <cellStyle name="Migliaia 10 9 3" xfId="12682" xr:uid="{B23464E7-ACDD-47FE-B631-143D0083C4A0}"/>
    <cellStyle name="Migliaia 10 9 3 2" xfId="42182" xr:uid="{91AF886F-6B2C-42B4-9C95-4781451E2657}"/>
    <cellStyle name="Migliaia 10 9 3 3" xfId="29085" xr:uid="{D16C8A8A-BCBA-48A5-9491-38F43A876DA7}"/>
    <cellStyle name="Migliaia 10 9 4" xfId="19992" xr:uid="{7F4A45BA-110C-4B92-8E9A-4F71F6262208}"/>
    <cellStyle name="Migliaia 10 9 5" xfId="33113" xr:uid="{54A0209F-C3D9-4C9D-8751-918A749ED6BE}"/>
    <cellStyle name="Migliaia 10 9 6" xfId="16577" xr:uid="{4DB583FE-10C7-42C2-8DC0-3043BBA8B030}"/>
    <cellStyle name="Migliaia 11" xfId="1545" xr:uid="{00000000-0005-0000-0000-0000B00A0000}"/>
    <cellStyle name="Migliaia 11 10" xfId="5070" xr:uid="{00000000-0005-0000-0000-0000B10A0000}"/>
    <cellStyle name="Migliaia 11 10 2" xfId="10217" xr:uid="{F88B0ADD-4A2F-4C2A-B945-FEE5693FE50E}"/>
    <cellStyle name="Migliaia 11 10 2 2" xfId="39725" xr:uid="{0EFA12D4-ED2B-4D5A-993F-601DBFC2FC5C}"/>
    <cellStyle name="Migliaia 11 10 2 3" xfId="26627" xr:uid="{F4B08FCC-665A-43B1-9A3F-AC9829835036}"/>
    <cellStyle name="Migliaia 11 10 3" xfId="13983" xr:uid="{01014058-1B51-4B50-85B1-589FC938A1EA}"/>
    <cellStyle name="Migliaia 11 10 3 2" xfId="43483" xr:uid="{B25379F4-50DA-46E6-BD0C-3DFE8F699E87}"/>
    <cellStyle name="Migliaia 11 10 3 3" xfId="30386" xr:uid="{2BF972F9-319B-4E37-9E48-BABB7106A6D7}"/>
    <cellStyle name="Migliaia 11 10 4" xfId="21541" xr:uid="{BA30DB4B-96D5-436D-A431-13BEA0D15CB7}"/>
    <cellStyle name="Migliaia 11 10 5" xfId="34658" xr:uid="{36FF8E0D-875F-4EFC-A522-4DF71387180A}"/>
    <cellStyle name="Migliaia 11 10 6" xfId="17893" xr:uid="{98E04D22-CACB-48BD-B69B-6163766902FF}"/>
    <cellStyle name="Migliaia 11 11" xfId="5303" xr:uid="{00000000-0005-0000-0000-0000B20A0000}"/>
    <cellStyle name="Migliaia 11 11 2" xfId="34891" xr:uid="{1290BDFF-01CF-45AB-BF57-EC1A471557D7}"/>
    <cellStyle name="Migliaia 11 11 3" xfId="21774" xr:uid="{3AE5E201-C24C-4703-BCF7-C5C275B17CCE}"/>
    <cellStyle name="Migliaia 11 12" xfId="5535" xr:uid="{00000000-0005-0000-0000-0000B30A0000}"/>
    <cellStyle name="Migliaia 11 12 2" xfId="35123" xr:uid="{06B1190A-FCF5-4C62-BA4D-1EB522404E6D}"/>
    <cellStyle name="Migliaia 11 12 3" xfId="22006" xr:uid="{D0D8536B-4B40-4840-BA83-DC11A82A62EC}"/>
    <cellStyle name="Migliaia 11 13" xfId="5770" xr:uid="{00000000-0005-0000-0000-0000B40A0000}"/>
    <cellStyle name="Migliaia 11 13 2" xfId="35358" xr:uid="{CDCD1AA0-8E7F-43F7-9F23-8782DA4A5CB2}"/>
    <cellStyle name="Migliaia 11 13 3" xfId="22241" xr:uid="{E30F99C9-F549-4AA0-BD55-98888B19AF21}"/>
    <cellStyle name="Migliaia 11 14" xfId="6003" xr:uid="{00000000-0005-0000-0000-0000B50A0000}"/>
    <cellStyle name="Migliaia 11 14 2" xfId="35591" xr:uid="{47F4C018-EFF3-4153-9A03-D08EADEC0169}"/>
    <cellStyle name="Migliaia 11 14 3" xfId="22474" xr:uid="{84A3D885-9779-4B2A-A2A5-C50EBD2AB6FE}"/>
    <cellStyle name="Migliaia 11 15" xfId="6239" xr:uid="{00000000-0005-0000-0000-0000B60A0000}"/>
    <cellStyle name="Migliaia 11 15 2" xfId="35824" xr:uid="{1896BC65-96F1-4EFD-B128-947D9C61275B}"/>
    <cellStyle name="Migliaia 11 15 3" xfId="22710" xr:uid="{4901D286-B924-487D-8CDD-2317DF94FF30}"/>
    <cellStyle name="Migliaia 11 16" xfId="6560" xr:uid="{66D74D79-929B-4A9F-8EC4-8C8983B4AF4B}"/>
    <cellStyle name="Migliaia 11 16 2" xfId="36124" xr:uid="{E4359636-F73B-4E2C-8223-55A61236AA93}"/>
    <cellStyle name="Migliaia 11 16 3" xfId="23016" xr:uid="{C55A3776-D701-4A73-B42D-FCCA7C959ECA}"/>
    <cellStyle name="Migliaia 11 17" xfId="10518" xr:uid="{60168E84-8950-44B2-978D-BF3DEAC9DECE}"/>
    <cellStyle name="Migliaia 11 17 2" xfId="40018" xr:uid="{7C04ECC5-D24E-4A97-85EE-7D8269AC5828}"/>
    <cellStyle name="Migliaia 11 17 3" xfId="26921" xr:uid="{42D34D11-1288-44AD-81DC-812B6422C891}"/>
    <cellStyle name="Migliaia 11 18" xfId="18400" xr:uid="{ABECFA3C-55BA-442F-B3AA-15C6EE5CEB16}"/>
    <cellStyle name="Migliaia 11 19" xfId="31547" xr:uid="{15D75AEB-C2AD-4BA6-AA75-54B0554030A1}"/>
    <cellStyle name="Migliaia 11 2" xfId="1986" xr:uid="{00000000-0005-0000-0000-0000B70A0000}"/>
    <cellStyle name="Migliaia 11 2 10" xfId="5365" xr:uid="{00000000-0005-0000-0000-0000B80A0000}"/>
    <cellStyle name="Migliaia 11 2 10 2" xfId="34953" xr:uid="{A3BDD810-ABE1-4F7B-85CC-499E29229EB5}"/>
    <cellStyle name="Migliaia 11 2 10 3" xfId="21836" xr:uid="{9F5EC42A-8D84-4ADF-A59D-6A60B01A5D84}"/>
    <cellStyle name="Migliaia 11 2 11" xfId="5597" xr:uid="{00000000-0005-0000-0000-0000B90A0000}"/>
    <cellStyle name="Migliaia 11 2 11 2" xfId="35185" xr:uid="{54E99D39-743F-4765-9F59-061A45F3A5D5}"/>
    <cellStyle name="Migliaia 11 2 11 3" xfId="22068" xr:uid="{CF84BD86-0249-44B8-A9AE-E2402EC3CF72}"/>
    <cellStyle name="Migliaia 11 2 12" xfId="5832" xr:uid="{00000000-0005-0000-0000-0000BA0A0000}"/>
    <cellStyle name="Migliaia 11 2 12 2" xfId="35420" xr:uid="{174BB74B-9501-4348-8FE7-228662ED121B}"/>
    <cellStyle name="Migliaia 11 2 12 3" xfId="22303" xr:uid="{EDCC6875-548D-4AD1-8508-10A13F281605}"/>
    <cellStyle name="Migliaia 11 2 13" xfId="6065" xr:uid="{00000000-0005-0000-0000-0000BB0A0000}"/>
    <cellStyle name="Migliaia 11 2 13 2" xfId="35653" xr:uid="{949B5D15-0498-43AA-AA57-91FF1A5DEF0F}"/>
    <cellStyle name="Migliaia 11 2 13 3" xfId="22536" xr:uid="{FD698530-8211-4D4B-8693-D491346A0C9C}"/>
    <cellStyle name="Migliaia 11 2 14" xfId="6305" xr:uid="{00000000-0005-0000-0000-0000BC0A0000}"/>
    <cellStyle name="Migliaia 11 2 14 2" xfId="35886" xr:uid="{131F0A48-4EAA-495A-90CC-7607B3D48FED}"/>
    <cellStyle name="Migliaia 11 2 14 3" xfId="22776" xr:uid="{6385E2D6-F1E2-4BBA-B629-CE36810C4C2F}"/>
    <cellStyle name="Migliaia 11 2 15" xfId="6668" xr:uid="{B1535F96-8504-4B5A-8C7B-479971EE1659}"/>
    <cellStyle name="Migliaia 11 2 15 2" xfId="36229" xr:uid="{A8CA02FD-8DC5-499A-A939-2969A5F6D653}"/>
    <cellStyle name="Migliaia 11 2 15 3" xfId="23123" xr:uid="{FE5515A3-FE52-4A4C-B1AF-1AC64F11F114}"/>
    <cellStyle name="Migliaia 11 2 16" xfId="10580" xr:uid="{331C1E75-B54D-420A-A4CC-B0845734B90B}"/>
    <cellStyle name="Migliaia 11 2 16 2" xfId="40080" xr:uid="{7254B448-477B-4328-B116-55BE9E597659}"/>
    <cellStyle name="Migliaia 11 2 16 3" xfId="26983" xr:uid="{8807D201-8409-45D9-ABF8-BC4BE4D73433}"/>
    <cellStyle name="Migliaia 11 2 17" xfId="18524" xr:uid="{67405177-7701-4B39-B655-3B5D12F005DA}"/>
    <cellStyle name="Migliaia 11 2 18" xfId="31657" xr:uid="{456C27C8-3528-43F3-A61D-4ED6FC7D1AB3}"/>
    <cellStyle name="Migliaia 11 2 19" xfId="14397" xr:uid="{17F6586D-55E8-49B6-AEAA-0C41D4A1B28C}"/>
    <cellStyle name="Migliaia 11 2 2" xfId="2185" xr:uid="{00000000-0005-0000-0000-0000BD0A0000}"/>
    <cellStyle name="Migliaia 11 2 2 10" xfId="5713" xr:uid="{00000000-0005-0000-0000-0000BE0A0000}"/>
    <cellStyle name="Migliaia 11 2 2 10 2" xfId="35301" xr:uid="{20CEA94C-301D-46AE-B641-8A29D41ABE82}"/>
    <cellStyle name="Migliaia 11 2 2 10 3" xfId="22184" xr:uid="{006ECC9A-5F9B-478A-B7F2-8B9DAB552101}"/>
    <cellStyle name="Migliaia 11 2 2 11" xfId="5948" xr:uid="{00000000-0005-0000-0000-0000BF0A0000}"/>
    <cellStyle name="Migliaia 11 2 2 11 2" xfId="35536" xr:uid="{64DBA3FE-D5FF-40C4-85A6-280B7C547433}"/>
    <cellStyle name="Migliaia 11 2 2 11 3" xfId="22419" xr:uid="{B497BFDC-5D93-4EBF-B752-C691F4C25549}"/>
    <cellStyle name="Migliaia 11 2 2 12" xfId="6181" xr:uid="{00000000-0005-0000-0000-0000C00A0000}"/>
    <cellStyle name="Migliaia 11 2 2 12 2" xfId="35769" xr:uid="{D8B5DC6D-5999-4AA7-AAF8-A6E03A408650}"/>
    <cellStyle name="Migliaia 11 2 2 12 3" xfId="22652" xr:uid="{499C9297-DB9E-43CC-BA92-466D5EECD14D}"/>
    <cellStyle name="Migliaia 11 2 2 13" xfId="6421" xr:uid="{00000000-0005-0000-0000-0000C10A0000}"/>
    <cellStyle name="Migliaia 11 2 2 13 2" xfId="36002" xr:uid="{4F10766A-2717-4BF2-8504-7FD55974A914}"/>
    <cellStyle name="Migliaia 11 2 2 13 3" xfId="22892" xr:uid="{26B8A7AD-EFCF-4CD5-959A-E20222B81C8C}"/>
    <cellStyle name="Migliaia 11 2 2 14" xfId="7053" xr:uid="{EDCB9A15-4B69-4FC9-AD55-903D69E7B87F}"/>
    <cellStyle name="Migliaia 11 2 2 14 2" xfId="36607" xr:uid="{D32D59A2-ED67-4F13-943B-81F3F2F01781}"/>
    <cellStyle name="Migliaia 11 2 2 14 3" xfId="23501" xr:uid="{F2564945-9542-4E4F-8124-74D16E1F5A31}"/>
    <cellStyle name="Migliaia 11 2 2 15" xfId="10883" xr:uid="{02207D1B-6667-4218-82DE-913AF02979BB}"/>
    <cellStyle name="Migliaia 11 2 2 15 2" xfId="40383" xr:uid="{D1DD9D24-1AFE-4AAD-A886-DB53F3F174FF}"/>
    <cellStyle name="Migliaia 11 2 2 15 3" xfId="27286" xr:uid="{ED6A6F0D-C483-4D69-A3C7-4FE6573CB2D7}"/>
    <cellStyle name="Migliaia 11 2 2 16" xfId="18670" xr:uid="{C5A1951B-5309-4615-B8F8-8337369AE123}"/>
    <cellStyle name="Migliaia 11 2 2 17" xfId="31802" xr:uid="{FDD81632-361C-44D7-824D-C6ADAD703F66}"/>
    <cellStyle name="Migliaia 11 2 2 18" xfId="14775" xr:uid="{B8A58EA3-1337-45D8-85E7-9BD204A0CFD8}"/>
    <cellStyle name="Migliaia 11 2 2 2" xfId="2523" xr:uid="{00000000-0005-0000-0000-0000C20A0000}"/>
    <cellStyle name="Migliaia 11 2 2 2 2" xfId="4076" xr:uid="{00000000-0005-0000-0000-0000C30A0000}"/>
    <cellStyle name="Migliaia 11 2 2 2 2 2" xfId="9453" xr:uid="{8DB72471-765E-421C-87D3-8471115AAC36}"/>
    <cellStyle name="Migliaia 11 2 2 2 2 2 2" xfId="38964" xr:uid="{FE49EDC9-8C0E-4D92-9D4F-834C96D1F51F}"/>
    <cellStyle name="Migliaia 11 2 2 2 2 2 3" xfId="25866" xr:uid="{407355C2-A882-4B18-8336-D1CF3FC24ADD}"/>
    <cellStyle name="Migliaia 11 2 2 2 2 3" xfId="13222" xr:uid="{60CB4417-5D8D-4C85-A2F7-152AB8A60BAD}"/>
    <cellStyle name="Migliaia 11 2 2 2 2 3 2" xfId="42722" xr:uid="{7D4DD025-439F-4898-9BBA-FBA8C8DE6B79}"/>
    <cellStyle name="Migliaia 11 2 2 2 2 3 3" xfId="29625" xr:uid="{E06FB18A-C1E7-45CE-8147-9C80F13C5BEE}"/>
    <cellStyle name="Migliaia 11 2 2 2 2 4" xfId="20547" xr:uid="{CAFBC64E-B20E-45D2-8D82-B5823A8B7A41}"/>
    <cellStyle name="Migliaia 11 2 2 2 2 5" xfId="33666" xr:uid="{4B00F822-7151-4FC1-87FE-F8852081D770}"/>
    <cellStyle name="Migliaia 11 2 2 2 2 6" xfId="17132" xr:uid="{97F6D242-E88D-4C7B-A9B3-5F2EFE6AE914}"/>
    <cellStyle name="Migliaia 11 2 2 2 3" xfId="7913" xr:uid="{088A17E2-8359-4AF2-89AE-7D6D65F7CE6A}"/>
    <cellStyle name="Migliaia 11 2 2 2 3 2" xfId="37424" xr:uid="{62F12606-B1FF-47EB-8D9D-A0CA58F61A14}"/>
    <cellStyle name="Migliaia 11 2 2 2 3 3" xfId="24326" xr:uid="{7CFC7444-2FBB-4A6E-B73E-31DEC7246969}"/>
    <cellStyle name="Migliaia 11 2 2 2 4" xfId="11706" xr:uid="{689EE43B-7C7C-4A6A-9A3F-1DF539C702CD}"/>
    <cellStyle name="Migliaia 11 2 2 2 4 2" xfId="41206" xr:uid="{401FF6D6-8C7F-455A-A4E3-C8D4B50EFE80}"/>
    <cellStyle name="Migliaia 11 2 2 2 4 3" xfId="28109" xr:uid="{132969EA-7036-4DDF-BE6A-1629BADFF457}"/>
    <cellStyle name="Migliaia 11 2 2 2 5" xfId="19007" xr:uid="{1E0B189F-7362-442A-8F88-85F013355069}"/>
    <cellStyle name="Migliaia 11 2 2 2 6" xfId="32131" xr:uid="{A4C7A071-CE92-43C1-83A1-AB46672A9305}"/>
    <cellStyle name="Migliaia 11 2 2 2 7" xfId="15592" xr:uid="{678E8500-4EA7-499F-9A0C-F688FE71EBE4}"/>
    <cellStyle name="Migliaia 11 2 2 3" xfId="2758" xr:uid="{00000000-0005-0000-0000-0000C40A0000}"/>
    <cellStyle name="Migliaia 11 2 2 3 2" xfId="4311" xr:uid="{00000000-0005-0000-0000-0000C50A0000}"/>
    <cellStyle name="Migliaia 11 2 2 3 2 2" xfId="9688" xr:uid="{FDCDAA92-4D91-4193-811B-97C75C69AAFA}"/>
    <cellStyle name="Migliaia 11 2 2 3 2 2 2" xfId="39199" xr:uid="{56B327C6-BC2C-4AF3-A4EB-FCAC75188E77}"/>
    <cellStyle name="Migliaia 11 2 2 3 2 2 3" xfId="26101" xr:uid="{DAC3B593-6EC4-4545-8478-F5AC82AA4A00}"/>
    <cellStyle name="Migliaia 11 2 2 3 2 3" xfId="13457" xr:uid="{BD9CAFE6-2E00-4EB9-B230-C2AEDC5F263D}"/>
    <cellStyle name="Migliaia 11 2 2 3 2 3 2" xfId="42957" xr:uid="{21B70A54-AB64-4656-8770-FD58170D1772}"/>
    <cellStyle name="Migliaia 11 2 2 3 2 3 3" xfId="29860" xr:uid="{AA455E1A-D233-423F-ACCC-7F13D777911E}"/>
    <cellStyle name="Migliaia 11 2 2 3 2 4" xfId="20782" xr:uid="{0A68D8F0-5ADC-4DE6-A4E7-8036E284E58D}"/>
    <cellStyle name="Migliaia 11 2 2 3 2 5" xfId="33900" xr:uid="{703EEDAC-8756-4430-AD0C-B759D748ADF8}"/>
    <cellStyle name="Migliaia 11 2 2 3 2 6" xfId="17367" xr:uid="{C23AD65E-D403-402F-801C-2524EA4EF908}"/>
    <cellStyle name="Migliaia 11 2 2 3 3" xfId="8148" xr:uid="{D5DDAD02-F0C0-4CA8-9BC3-7AE5706FEAA2}"/>
    <cellStyle name="Migliaia 11 2 2 3 3 2" xfId="37659" xr:uid="{5E8126F8-6110-4B5B-936C-34E331A6E53E}"/>
    <cellStyle name="Migliaia 11 2 2 3 3 3" xfId="24561" xr:uid="{EE130F2F-13AD-46A5-A6B5-D61776CA501A}"/>
    <cellStyle name="Migliaia 11 2 2 3 4" xfId="11941" xr:uid="{49692237-D285-4BA7-8897-45FFEFD426AD}"/>
    <cellStyle name="Migliaia 11 2 2 3 4 2" xfId="41441" xr:uid="{D3977517-37DC-4650-BB16-3EC66B4C6EB6}"/>
    <cellStyle name="Migliaia 11 2 2 3 4 3" xfId="28344" xr:uid="{A0C02D09-B368-41FC-B550-B5D1FBABE76E}"/>
    <cellStyle name="Migliaia 11 2 2 3 5" xfId="19242" xr:uid="{428CD497-2AAF-4602-A931-86FA7FE2CC94}"/>
    <cellStyle name="Migliaia 11 2 2 3 6" xfId="32365" xr:uid="{7D2A9E75-8774-4E28-8A5E-533B56F3B9FB}"/>
    <cellStyle name="Migliaia 11 2 2 3 7" xfId="15827" xr:uid="{2DCA8504-52E3-4362-8E8E-F0F7DEBAC52D}"/>
    <cellStyle name="Migliaia 11 2 2 4" xfId="2994" xr:uid="{00000000-0005-0000-0000-0000C60A0000}"/>
    <cellStyle name="Migliaia 11 2 2 4 2" xfId="4547" xr:uid="{00000000-0005-0000-0000-0000C70A0000}"/>
    <cellStyle name="Migliaia 11 2 2 4 2 2" xfId="9924" xr:uid="{0C52AED4-5AE3-432E-9951-4AA7A88F52C6}"/>
    <cellStyle name="Migliaia 11 2 2 4 2 2 2" xfId="39435" xr:uid="{B1A51B44-402D-4AD9-8FFE-36E94AB82A33}"/>
    <cellStyle name="Migliaia 11 2 2 4 2 2 3" xfId="26337" xr:uid="{E3B673BE-1C3E-4311-9EAD-4473ABA989B0}"/>
    <cellStyle name="Migliaia 11 2 2 4 2 3" xfId="13693" xr:uid="{8BB42E3A-A5D3-4D5A-B45F-C5CFE787D489}"/>
    <cellStyle name="Migliaia 11 2 2 4 2 3 2" xfId="43193" xr:uid="{616C8A47-5F85-449B-8428-E284045230F3}"/>
    <cellStyle name="Migliaia 11 2 2 4 2 3 3" xfId="30096" xr:uid="{85A55C51-EFEB-4436-A91A-54D91E70070F}"/>
    <cellStyle name="Migliaia 11 2 2 4 2 4" xfId="21018" xr:uid="{BFA4CF33-7ECE-4ACA-9949-80FC4BAC1D35}"/>
    <cellStyle name="Migliaia 11 2 2 4 2 5" xfId="34135" xr:uid="{B5C92390-1108-4B99-8A4E-1128C4F7BB10}"/>
    <cellStyle name="Migliaia 11 2 2 4 2 6" xfId="17603" xr:uid="{14165769-949A-44F5-A83C-D7F122968C4F}"/>
    <cellStyle name="Migliaia 11 2 2 4 3" xfId="8384" xr:uid="{FBFFB320-DF01-4151-9EFC-6AF41BF5C650}"/>
    <cellStyle name="Migliaia 11 2 2 4 3 2" xfId="37895" xr:uid="{5400B461-36C4-4059-9535-9283708F4CEB}"/>
    <cellStyle name="Migliaia 11 2 2 4 3 3" xfId="24797" xr:uid="{81F63D26-62BD-4DCC-A244-701AF293E01C}"/>
    <cellStyle name="Migliaia 11 2 2 4 4" xfId="12177" xr:uid="{453C8C30-A211-48E6-A0E3-E3807069E1CD}"/>
    <cellStyle name="Migliaia 11 2 2 4 4 2" xfId="41677" xr:uid="{2487B1EE-0A20-4DA0-8D70-840627E72E92}"/>
    <cellStyle name="Migliaia 11 2 2 4 4 3" xfId="28580" xr:uid="{BB893C7B-F176-4244-9CA0-79D68AAD372F}"/>
    <cellStyle name="Migliaia 11 2 2 4 5" xfId="19478" xr:uid="{7106B7D4-4EA0-4A1A-8A28-3B5893304892}"/>
    <cellStyle name="Migliaia 11 2 2 4 6" xfId="32600" xr:uid="{A424224B-2D17-418E-B5AF-69EC69D82026}"/>
    <cellStyle name="Migliaia 11 2 2 4 7" xfId="16063" xr:uid="{980787C7-ECCD-4D44-A51D-D3029F3B3EB3}"/>
    <cellStyle name="Migliaia 11 2 2 5" xfId="3229" xr:uid="{00000000-0005-0000-0000-0000C80A0000}"/>
    <cellStyle name="Migliaia 11 2 2 5 2" xfId="4781" xr:uid="{00000000-0005-0000-0000-0000C90A0000}"/>
    <cellStyle name="Migliaia 11 2 2 5 2 2" xfId="10158" xr:uid="{53F3D466-00B1-450A-9E8C-C0EDCD1C6D0F}"/>
    <cellStyle name="Migliaia 11 2 2 5 2 2 2" xfId="39669" xr:uid="{BA64FE17-7CE1-42AC-B67E-59620D82142C}"/>
    <cellStyle name="Migliaia 11 2 2 5 2 2 3" xfId="26571" xr:uid="{76D2FB5A-63D2-47E6-8EB8-6AE79FA9C43E}"/>
    <cellStyle name="Migliaia 11 2 2 5 2 3" xfId="13927" xr:uid="{0325AD10-843C-49DE-97F3-CAE4A0F41C05}"/>
    <cellStyle name="Migliaia 11 2 2 5 2 3 2" xfId="43427" xr:uid="{0CA411CD-4EB0-4B99-A6C7-C2E0B7EEFCFB}"/>
    <cellStyle name="Migliaia 11 2 2 5 2 3 3" xfId="30330" xr:uid="{A74CE78D-22C4-45ED-82F7-05085EF4DF0F}"/>
    <cellStyle name="Migliaia 11 2 2 5 2 4" xfId="21252" xr:uid="{609402F5-1F62-4AEC-953A-9F3919E47981}"/>
    <cellStyle name="Migliaia 11 2 2 5 2 5" xfId="34369" xr:uid="{F7B7E784-92AF-477E-8209-D555FA6EBDD9}"/>
    <cellStyle name="Migliaia 11 2 2 5 2 6" xfId="17837" xr:uid="{E6B67CC5-D30D-44CB-8828-ABABFBECB363}"/>
    <cellStyle name="Migliaia 11 2 2 5 3" xfId="8619" xr:uid="{4FD53F79-6FAE-4133-9E3E-5FE5D4003FAB}"/>
    <cellStyle name="Migliaia 11 2 2 5 3 2" xfId="38130" xr:uid="{5933FAC1-6BE9-48DC-96DC-A5EBC5D7BC24}"/>
    <cellStyle name="Migliaia 11 2 2 5 3 3" xfId="25032" xr:uid="{6D86AD97-7EFE-45D6-9AAF-2C3424AC575A}"/>
    <cellStyle name="Migliaia 11 2 2 5 4" xfId="12412" xr:uid="{D2139452-59F3-4AFE-8DA8-5D5F6A2B58A3}"/>
    <cellStyle name="Migliaia 11 2 2 5 4 2" xfId="41912" xr:uid="{6CAB33A3-100A-4775-9B80-5A0C7B175EA4}"/>
    <cellStyle name="Migliaia 11 2 2 5 4 3" xfId="28815" xr:uid="{7D11BB27-A31D-4D46-8A05-C57B5498211F}"/>
    <cellStyle name="Migliaia 11 2 2 5 5" xfId="19713" xr:uid="{8A987BF6-1506-4F02-9B53-6192B71F2E05}"/>
    <cellStyle name="Migliaia 11 2 2 5 6" xfId="32834" xr:uid="{B4761584-F4A7-4110-A39C-E62D1A54A0CA}"/>
    <cellStyle name="Migliaia 11 2 2 5 7" xfId="16298" xr:uid="{C6E0C97F-EDBF-472B-A264-613913415021}"/>
    <cellStyle name="Migliaia 11 2 2 6" xfId="3745" xr:uid="{00000000-0005-0000-0000-0000CA0A0000}"/>
    <cellStyle name="Migliaia 11 2 2 6 2" xfId="9123" xr:uid="{198A8E14-32FB-463C-A746-4B127B842D61}"/>
    <cellStyle name="Migliaia 11 2 2 6 2 2" xfId="38634" xr:uid="{F14FAA24-21CC-40D8-BCC5-1C828284A1A0}"/>
    <cellStyle name="Migliaia 11 2 2 6 2 3" xfId="25536" xr:uid="{FFACB4D4-6237-4AC1-AC63-D889ADB9D6F8}"/>
    <cellStyle name="Migliaia 11 2 2 6 3" xfId="12892" xr:uid="{A6E35099-6002-48B8-BD1D-5AAE30DF0D03}"/>
    <cellStyle name="Migliaia 11 2 2 6 3 2" xfId="42392" xr:uid="{D452A501-244D-41BD-910E-2AFCF0F83875}"/>
    <cellStyle name="Migliaia 11 2 2 6 3 3" xfId="29295" xr:uid="{8F19B988-3F7F-4412-9397-2096AB8F16DA}"/>
    <cellStyle name="Migliaia 11 2 2 6 4" xfId="20217" xr:uid="{468EE052-DB5B-48BE-B0C2-0C82D135FBFF}"/>
    <cellStyle name="Migliaia 11 2 2 6 5" xfId="33337" xr:uid="{4B50CBA5-A1A6-4EE0-A272-35791F674494}"/>
    <cellStyle name="Migliaia 11 2 2 6 6" xfId="16802" xr:uid="{A965FCC8-7CEA-4BCC-937C-133B7ABCA441}"/>
    <cellStyle name="Migliaia 11 2 2 7" xfId="5015" xr:uid="{00000000-0005-0000-0000-0000CB0A0000}"/>
    <cellStyle name="Migliaia 11 2 2 7 2" xfId="7576" xr:uid="{16C2A1D8-EF99-49DE-B797-FF74B2049A8A}"/>
    <cellStyle name="Migliaia 11 2 2 7 2 2" xfId="37094" xr:uid="{D570AD92-AEB6-483C-BD56-4F7AE9E3D0D2}"/>
    <cellStyle name="Migliaia 11 2 2 7 2 3" xfId="23989" xr:uid="{A9F084F7-1E78-4704-9FEB-A948A6DEC1BC}"/>
    <cellStyle name="Migliaia 11 2 2 7 3" xfId="11376" xr:uid="{EB4D9820-DD77-4342-9FB7-AB20EB332A88}"/>
    <cellStyle name="Migliaia 11 2 2 7 3 2" xfId="40876" xr:uid="{BD6A07E4-C795-412A-9281-857CBEC1897E}"/>
    <cellStyle name="Migliaia 11 2 2 7 3 3" xfId="27779" xr:uid="{176005FB-AC07-4654-916F-0A7B59AF7BB1}"/>
    <cellStyle name="Migliaia 11 2 2 7 4" xfId="21486" xr:uid="{37091A51-1791-4386-80B7-BB8DADDF1455}"/>
    <cellStyle name="Migliaia 11 2 2 7 5" xfId="34603" xr:uid="{88FD5D46-F2CB-4987-AF08-195A30B49AF2}"/>
    <cellStyle name="Migliaia 11 2 2 7 6" xfId="15262" xr:uid="{DF473921-1897-4C7B-B872-2AC663C8DE3A}"/>
    <cellStyle name="Migliaia 11 2 2 8" xfId="5248" xr:uid="{00000000-0005-0000-0000-0000CC0A0000}"/>
    <cellStyle name="Migliaia 11 2 2 8 2" xfId="10399" xr:uid="{FA8B2C3B-C74B-487E-8586-2E3F3C2B8F89}"/>
    <cellStyle name="Migliaia 11 2 2 8 2 2" xfId="39903" xr:uid="{E53A4D6B-4F20-4738-941E-4F8DCF84B437}"/>
    <cellStyle name="Migliaia 11 2 2 8 2 3" xfId="26805" xr:uid="{6C05F29D-CA87-4853-9BD9-1D7AD8067C15}"/>
    <cellStyle name="Migliaia 11 2 2 8 3" xfId="14161" xr:uid="{9830A7A9-9F8D-4A92-99B9-A5C921A965A2}"/>
    <cellStyle name="Migliaia 11 2 2 8 3 2" xfId="43661" xr:uid="{CEEA83D0-5E35-4F87-953A-DFE5BF339E40}"/>
    <cellStyle name="Migliaia 11 2 2 8 3 3" xfId="30564" xr:uid="{A6D48599-5935-42D6-BE95-1F425A113140}"/>
    <cellStyle name="Migliaia 11 2 2 8 4" xfId="21719" xr:uid="{26D438BE-9C0B-4A1F-B726-54472A9A7C0B}"/>
    <cellStyle name="Migliaia 11 2 2 8 5" xfId="34836" xr:uid="{D8679D33-8866-4C3D-85D8-374A7E8BBB51}"/>
    <cellStyle name="Migliaia 11 2 2 8 6" xfId="18071" xr:uid="{EA472988-DB26-467A-8CFD-564276EB2CF0}"/>
    <cellStyle name="Migliaia 11 2 2 9" xfId="5481" xr:uid="{00000000-0005-0000-0000-0000CD0A0000}"/>
    <cellStyle name="Migliaia 11 2 2 9 2" xfId="35069" xr:uid="{A343161F-768A-484D-B7BB-FFAC84AFB131}"/>
    <cellStyle name="Migliaia 11 2 2 9 3" xfId="21952" xr:uid="{D6836CDF-5A21-4D6C-A342-DB454C239ABD}"/>
    <cellStyle name="Migliaia 11 2 3" xfId="2407" xr:uid="{00000000-0005-0000-0000-0000CE0A0000}"/>
    <cellStyle name="Migliaia 11 2 3 2" xfId="3960" xr:uid="{00000000-0005-0000-0000-0000CF0A0000}"/>
    <cellStyle name="Migliaia 11 2 3 2 2" xfId="9337" xr:uid="{493675C3-9BC6-43A3-931B-8FD687FE3831}"/>
    <cellStyle name="Migliaia 11 2 3 2 2 2" xfId="38848" xr:uid="{1559352D-9F07-4BB2-9384-3B1157F6D541}"/>
    <cellStyle name="Migliaia 11 2 3 2 2 3" xfId="25750" xr:uid="{F64D199F-987F-473F-9D12-30029E68F44F}"/>
    <cellStyle name="Migliaia 11 2 3 2 3" xfId="13106" xr:uid="{6011B8F9-D60B-4346-ACEB-8127DE5A28B3}"/>
    <cellStyle name="Migliaia 11 2 3 2 3 2" xfId="42606" xr:uid="{430ACEF5-686E-4929-AA20-B112D56506AA}"/>
    <cellStyle name="Migliaia 11 2 3 2 3 3" xfId="29509" xr:uid="{A9C865E6-EC95-4741-9A99-D3FC50BFADB0}"/>
    <cellStyle name="Migliaia 11 2 3 2 4" xfId="20431" xr:uid="{C710EDBC-33AC-46A5-9364-D7C907CB2473}"/>
    <cellStyle name="Migliaia 11 2 3 2 5" xfId="33550" xr:uid="{BD89D6C4-1903-446E-98E1-1D9468D2CE7C}"/>
    <cellStyle name="Migliaia 11 2 3 2 6" xfId="17016" xr:uid="{B2C3B305-3332-4EB7-90A2-A3870A7056D6}"/>
    <cellStyle name="Migliaia 11 2 3 3" xfId="7797" xr:uid="{70032A28-753B-4218-8227-0B192D5FD8D7}"/>
    <cellStyle name="Migliaia 11 2 3 3 2" xfId="11590" xr:uid="{2B23D74E-3F65-40E3-B413-F85A18178DDB}"/>
    <cellStyle name="Migliaia 11 2 3 3 2 2" xfId="41090" xr:uid="{43EF94B8-E495-4AC9-8628-D1082718599A}"/>
    <cellStyle name="Migliaia 11 2 3 3 2 3" xfId="27993" xr:uid="{30440060-111A-42F8-A789-4157E0A74166}"/>
    <cellStyle name="Migliaia 11 2 3 3 3" xfId="24210" xr:uid="{CA6FAA5D-6741-43EF-82A0-520D3EE9ACB0}"/>
    <cellStyle name="Migliaia 11 2 3 3 4" xfId="37308" xr:uid="{60B5736B-08DD-4D2D-A350-8A7CEC36D028}"/>
    <cellStyle name="Migliaia 11 2 3 3 5" xfId="15476" xr:uid="{1B92EA5B-EA36-4C96-8E44-6041D420B3DB}"/>
    <cellStyle name="Migliaia 11 2 3 4" xfId="6937" xr:uid="{96DF1E29-9235-46AD-B091-F569E532E08C}"/>
    <cellStyle name="Migliaia 11 2 3 4 2" xfId="36491" xr:uid="{9A97A9F1-3785-4690-990E-AEFACCC94DFE}"/>
    <cellStyle name="Migliaia 11 2 3 4 3" xfId="23385" xr:uid="{5B8D52B3-B974-4F5A-965D-CFCE2EA1F022}"/>
    <cellStyle name="Migliaia 11 2 3 5" xfId="10767" xr:uid="{C2E7A5CD-B130-4107-ACA4-D571F0CB81F5}"/>
    <cellStyle name="Migliaia 11 2 3 5 2" xfId="40267" xr:uid="{A6FC1836-E528-4B47-8D32-BFC357AEA0DB}"/>
    <cellStyle name="Migliaia 11 2 3 5 3" xfId="27170" xr:uid="{DEA1F313-1F00-405E-801A-B26F4C2FA251}"/>
    <cellStyle name="Migliaia 11 2 3 6" xfId="18891" xr:uid="{D8A646D2-5D28-41B4-AD60-6F660F348821}"/>
    <cellStyle name="Migliaia 11 2 3 7" xfId="32015" xr:uid="{DA3423CA-9FFE-4DA5-88CE-FAAD0FB68F8A}"/>
    <cellStyle name="Migliaia 11 2 3 8" xfId="14659" xr:uid="{3F0270EB-89E3-4400-A2A4-2828AD68D84B}"/>
    <cellStyle name="Migliaia 11 2 4" xfId="2642" xr:uid="{00000000-0005-0000-0000-0000D00A0000}"/>
    <cellStyle name="Migliaia 11 2 4 2" xfId="4195" xr:uid="{00000000-0005-0000-0000-0000D10A0000}"/>
    <cellStyle name="Migliaia 11 2 4 2 2" xfId="9572" xr:uid="{CD44E0A8-31F7-49A6-A244-3513B4031796}"/>
    <cellStyle name="Migliaia 11 2 4 2 2 2" xfId="39083" xr:uid="{30EB4C9D-0D7A-4D07-937A-6C6C4208A02C}"/>
    <cellStyle name="Migliaia 11 2 4 2 2 3" xfId="25985" xr:uid="{FDDF190F-F689-4D95-904C-695CD51D605F}"/>
    <cellStyle name="Migliaia 11 2 4 2 3" xfId="13341" xr:uid="{1FF10209-F371-4B12-B5B0-29072DADE600}"/>
    <cellStyle name="Migliaia 11 2 4 2 3 2" xfId="42841" xr:uid="{DC351E9E-06EA-44C5-93CC-74CDEA2205AF}"/>
    <cellStyle name="Migliaia 11 2 4 2 3 3" xfId="29744" xr:uid="{181A9DE2-BAC0-4E90-9E72-84A4B04C9C1B}"/>
    <cellStyle name="Migliaia 11 2 4 2 4" xfId="20666" xr:uid="{83B9259F-51EF-4432-8178-B6F190744EB2}"/>
    <cellStyle name="Migliaia 11 2 4 2 5" xfId="33784" xr:uid="{AFFA4723-FD5E-42BC-B3D5-69E88BF07E59}"/>
    <cellStyle name="Migliaia 11 2 4 2 6" xfId="17251" xr:uid="{144B3E4B-8D06-42CC-BB98-6F335B024D39}"/>
    <cellStyle name="Migliaia 11 2 4 3" xfId="8032" xr:uid="{9E6C4AFC-D28B-4174-9A68-07BC850C8E31}"/>
    <cellStyle name="Migliaia 11 2 4 3 2" xfId="37543" xr:uid="{4BFA68E3-9A7C-44A1-B7FC-B78EEA77EF82}"/>
    <cellStyle name="Migliaia 11 2 4 3 3" xfId="24445" xr:uid="{232CAF7A-CEAD-48FF-AF6C-F768E4121CB4}"/>
    <cellStyle name="Migliaia 11 2 4 4" xfId="11825" xr:uid="{37EC5728-4AEE-4021-8293-E4EF431099DD}"/>
    <cellStyle name="Migliaia 11 2 4 4 2" xfId="41325" xr:uid="{97DE69A1-7313-4BE4-A0CE-05CAA312868B}"/>
    <cellStyle name="Migliaia 11 2 4 4 3" xfId="28228" xr:uid="{B8E10C24-3670-4062-81BE-EFC4AAF16403}"/>
    <cellStyle name="Migliaia 11 2 4 5" xfId="19126" xr:uid="{26C88870-A785-4F30-AC3E-B5C7DA1A5FA8}"/>
    <cellStyle name="Migliaia 11 2 4 6" xfId="32249" xr:uid="{48C7152E-6AB2-4EA0-A87E-F3D7790183A3}"/>
    <cellStyle name="Migliaia 11 2 4 7" xfId="15711" xr:uid="{F0602A8E-E381-4808-B5E4-198D3A6031F4}"/>
    <cellStyle name="Migliaia 11 2 5" xfId="2878" xr:uid="{00000000-0005-0000-0000-0000D20A0000}"/>
    <cellStyle name="Migliaia 11 2 5 2" xfId="4431" xr:uid="{00000000-0005-0000-0000-0000D30A0000}"/>
    <cellStyle name="Migliaia 11 2 5 2 2" xfId="9808" xr:uid="{23471F7F-C3B4-4093-B110-CC111E0EEE6A}"/>
    <cellStyle name="Migliaia 11 2 5 2 2 2" xfId="39319" xr:uid="{D7998D9C-FCF0-4FF7-8029-68D1FF5AC8E2}"/>
    <cellStyle name="Migliaia 11 2 5 2 2 3" xfId="26221" xr:uid="{A3D26CDA-4767-4B2E-A63A-58EC62A9B679}"/>
    <cellStyle name="Migliaia 11 2 5 2 3" xfId="13577" xr:uid="{237A38E4-EDB6-488C-AC6D-FB05B7DC79ED}"/>
    <cellStyle name="Migliaia 11 2 5 2 3 2" xfId="43077" xr:uid="{D272B596-4481-417C-B3D3-4577C04AAD28}"/>
    <cellStyle name="Migliaia 11 2 5 2 3 3" xfId="29980" xr:uid="{E1927D1E-4046-4915-BA01-37E2DB468D09}"/>
    <cellStyle name="Migliaia 11 2 5 2 4" xfId="20902" xr:uid="{CB6F4191-EFF6-4667-90C3-912E8E5CF2BE}"/>
    <cellStyle name="Migliaia 11 2 5 2 5" xfId="34019" xr:uid="{2774CB08-3E14-4E8A-B891-ED581BAC7C82}"/>
    <cellStyle name="Migliaia 11 2 5 2 6" xfId="17487" xr:uid="{FA770835-0E48-4BCE-A3A6-D5A776CD380A}"/>
    <cellStyle name="Migliaia 11 2 5 3" xfId="8268" xr:uid="{837C51BB-F47B-409C-945F-DFC59E0FD53E}"/>
    <cellStyle name="Migliaia 11 2 5 3 2" xfId="37779" xr:uid="{92D07CFE-121D-45BD-B6C6-F9D8A359EEB2}"/>
    <cellStyle name="Migliaia 11 2 5 3 3" xfId="24681" xr:uid="{AE922026-9374-405A-A34E-7BEE0888A5C5}"/>
    <cellStyle name="Migliaia 11 2 5 4" xfId="12061" xr:uid="{E1039947-6050-4B4D-BA18-4A74AB89AA4D}"/>
    <cellStyle name="Migliaia 11 2 5 4 2" xfId="41561" xr:uid="{D0548419-CDC0-428A-A28F-4D5B836F8FEA}"/>
    <cellStyle name="Migliaia 11 2 5 4 3" xfId="28464" xr:uid="{EFB64616-765A-4ECA-AD65-8F52AB0DA78D}"/>
    <cellStyle name="Migliaia 11 2 5 5" xfId="19362" xr:uid="{4D0BA985-4D7F-4234-8A6B-E84E6A3F6E24}"/>
    <cellStyle name="Migliaia 11 2 5 6" xfId="32484" xr:uid="{4D00D722-EFA5-48C0-8297-D8386D15BE06}"/>
    <cellStyle name="Migliaia 11 2 5 7" xfId="15947" xr:uid="{4AF61ACA-4010-456C-BC20-D9B5B7AE1841}"/>
    <cellStyle name="Migliaia 11 2 6" xfId="3113" xr:uid="{00000000-0005-0000-0000-0000D40A0000}"/>
    <cellStyle name="Migliaia 11 2 6 2" xfId="4665" xr:uid="{00000000-0005-0000-0000-0000D50A0000}"/>
    <cellStyle name="Migliaia 11 2 6 2 2" xfId="10042" xr:uid="{AC175BD7-B67A-4270-81B2-579E84D3EE83}"/>
    <cellStyle name="Migliaia 11 2 6 2 2 2" xfId="39553" xr:uid="{3D5BDFA4-DAA4-4677-B816-B39F66D5FA2C}"/>
    <cellStyle name="Migliaia 11 2 6 2 2 3" xfId="26455" xr:uid="{C296E8F8-20CA-41BE-BEA0-76B52EAC16EC}"/>
    <cellStyle name="Migliaia 11 2 6 2 3" xfId="13811" xr:uid="{5F03244A-1125-4F5D-B1DC-761DCBB27163}"/>
    <cellStyle name="Migliaia 11 2 6 2 3 2" xfId="43311" xr:uid="{D95EBADC-63DF-45AE-9109-D21F9516AD61}"/>
    <cellStyle name="Migliaia 11 2 6 2 3 3" xfId="30214" xr:uid="{BBBC9867-B3B0-48EC-A411-C2936844DAF2}"/>
    <cellStyle name="Migliaia 11 2 6 2 4" xfId="21136" xr:uid="{A29B21A0-25A8-4523-9455-C7532CF864C1}"/>
    <cellStyle name="Migliaia 11 2 6 2 5" xfId="34253" xr:uid="{D960DCC7-13E7-4624-AA3F-56F932A0AE80}"/>
    <cellStyle name="Migliaia 11 2 6 2 6" xfId="17721" xr:uid="{8E84904E-6DAD-4512-9649-D8DB5BFC58C0}"/>
    <cellStyle name="Migliaia 11 2 6 3" xfId="8503" xr:uid="{993B01C4-C004-4453-AF48-D784899A31DD}"/>
    <cellStyle name="Migliaia 11 2 6 3 2" xfId="38014" xr:uid="{19C28E1E-EEA9-4B72-9B14-BF0DC4286D59}"/>
    <cellStyle name="Migliaia 11 2 6 3 3" xfId="24916" xr:uid="{8260102D-0435-49E9-BA7A-CA8AE6D2F824}"/>
    <cellStyle name="Migliaia 11 2 6 4" xfId="12296" xr:uid="{CF1FC966-895A-4C5A-A6C2-2B8EC2C50268}"/>
    <cellStyle name="Migliaia 11 2 6 4 2" xfId="41796" xr:uid="{EFE72C32-29BD-4B57-9B27-047CB4B5950E}"/>
    <cellStyle name="Migliaia 11 2 6 4 3" xfId="28699" xr:uid="{1BD4BD3F-846D-48CD-BC17-37F9491B0DB8}"/>
    <cellStyle name="Migliaia 11 2 6 5" xfId="19597" xr:uid="{BEFF9A9B-1BA3-4A69-A5FF-00CD623A3CBB}"/>
    <cellStyle name="Migliaia 11 2 6 6" xfId="32718" xr:uid="{C12281E8-98C7-4DF3-8A9C-DF5B7AF87178}"/>
    <cellStyle name="Migliaia 11 2 6 7" xfId="16182" xr:uid="{2F6AA9BB-3BFA-4202-A057-2917194C4A63}"/>
    <cellStyle name="Migliaia 11 2 7" xfId="3595" xr:uid="{00000000-0005-0000-0000-0000D60A0000}"/>
    <cellStyle name="Migliaia 11 2 7 2" xfId="8973" xr:uid="{B6017774-AEA2-47AB-9705-94612ABE12D9}"/>
    <cellStyle name="Migliaia 11 2 7 2 2" xfId="38484" xr:uid="{2A6C242C-F682-4FC9-A0B7-A82D178EECA8}"/>
    <cellStyle name="Migliaia 11 2 7 2 3" xfId="25386" xr:uid="{D481F51E-1D30-440D-944D-300989480972}"/>
    <cellStyle name="Migliaia 11 2 7 3" xfId="12746" xr:uid="{39B7F98F-DD0C-40DC-9BF6-9279AC680C30}"/>
    <cellStyle name="Migliaia 11 2 7 3 2" xfId="42246" xr:uid="{F65B4945-3FC1-47BA-8607-37D4FF2DA3A6}"/>
    <cellStyle name="Migliaia 11 2 7 3 3" xfId="29149" xr:uid="{BC5C11B7-9143-4CA7-9D07-9197B919EBE5}"/>
    <cellStyle name="Migliaia 11 2 7 4" xfId="20067" xr:uid="{522D5C63-77E7-4DD2-8E0C-2D52E413B03B}"/>
    <cellStyle name="Migliaia 11 2 7 5" xfId="33188" xr:uid="{EFA1345E-40B7-4D63-8A6F-82C7FC927567}"/>
    <cellStyle name="Migliaia 11 2 7 6" xfId="16652" xr:uid="{3A076164-AAD5-492A-A020-14DAC5FBA052}"/>
    <cellStyle name="Migliaia 11 2 8" xfId="4899" xr:uid="{00000000-0005-0000-0000-0000D70A0000}"/>
    <cellStyle name="Migliaia 11 2 8 2" xfId="7418" xr:uid="{57AA1979-31E4-48C3-B319-EE38B832A9AD}"/>
    <cellStyle name="Migliaia 11 2 8 2 2" xfId="36945" xr:uid="{ED53ED30-2FEC-437A-A919-42EFD590A578}"/>
    <cellStyle name="Migliaia 11 2 8 2 3" xfId="23840" xr:uid="{E14451B6-EB19-4C76-A3BD-0A23FFD82469}"/>
    <cellStyle name="Migliaia 11 2 8 3" xfId="11218" xr:uid="{82B75C9C-9B19-4CEA-B60D-FC7F07086289}"/>
    <cellStyle name="Migliaia 11 2 8 3 2" xfId="40718" xr:uid="{A7500AE1-70B4-431D-819A-0F4A12E9D324}"/>
    <cellStyle name="Migliaia 11 2 8 3 3" xfId="27621" xr:uid="{7421A34F-F0D9-4788-A47F-6FC3BE254C3A}"/>
    <cellStyle name="Migliaia 11 2 8 4" xfId="21370" xr:uid="{8607C200-8635-4712-805A-1B71E8F9D47F}"/>
    <cellStyle name="Migliaia 11 2 8 5" xfId="34487" xr:uid="{1E4B2EBE-EA6E-4C9D-9142-8535F662865F}"/>
    <cellStyle name="Migliaia 11 2 8 6" xfId="15113" xr:uid="{961543B7-5921-4F46-8083-817E1EEB5F04}"/>
    <cellStyle name="Migliaia 11 2 9" xfId="5132" xr:uid="{00000000-0005-0000-0000-0000D80A0000}"/>
    <cellStyle name="Migliaia 11 2 9 2" xfId="10283" xr:uid="{95219905-E277-4B2E-A94B-7AFDAF4F9B5D}"/>
    <cellStyle name="Migliaia 11 2 9 2 2" xfId="39787" xr:uid="{FAF05BA1-44E4-4676-AB2D-7D3F72813B73}"/>
    <cellStyle name="Migliaia 11 2 9 2 3" xfId="26689" xr:uid="{BBB8A5D7-92A0-4D5F-8F7B-43D377E0959D}"/>
    <cellStyle name="Migliaia 11 2 9 3" xfId="14045" xr:uid="{47130540-21BE-4C70-8A21-1CBF184A2A43}"/>
    <cellStyle name="Migliaia 11 2 9 3 2" xfId="43545" xr:uid="{07FF4A67-AE05-42D1-89EC-1C5BDB24F731}"/>
    <cellStyle name="Migliaia 11 2 9 3 3" xfId="30448" xr:uid="{B3C6D6DA-5633-4223-9375-99E54FB6AE6B}"/>
    <cellStyle name="Migliaia 11 2 9 4" xfId="21603" xr:uid="{B0F119F5-B040-432B-9CF2-0C132CC798E1}"/>
    <cellStyle name="Migliaia 11 2 9 5" xfId="34720" xr:uid="{397FCD4E-52B1-47D3-8C7D-3E15DE4BFE43}"/>
    <cellStyle name="Migliaia 11 2 9 6" xfId="17955" xr:uid="{FDA9DA24-E9D0-417B-A37D-6CDEC05D7BBB}"/>
    <cellStyle name="Migliaia 11 20" xfId="14289" xr:uid="{34EF2D0C-5CB6-41A4-94EB-5EC56EC0D38E}"/>
    <cellStyle name="Migliaia 11 3" xfId="2115" xr:uid="{00000000-0005-0000-0000-0000D90A0000}"/>
    <cellStyle name="Migliaia 11 3 10" xfId="5651" xr:uid="{00000000-0005-0000-0000-0000DA0A0000}"/>
    <cellStyle name="Migliaia 11 3 10 2" xfId="35239" xr:uid="{01DA8836-13C0-40FC-A515-DDB98F1A3661}"/>
    <cellStyle name="Migliaia 11 3 10 3" xfId="22122" xr:uid="{543F00EE-3639-4FB0-827A-CB21B4DE9F18}"/>
    <cellStyle name="Migliaia 11 3 11" xfId="5886" xr:uid="{00000000-0005-0000-0000-0000DB0A0000}"/>
    <cellStyle name="Migliaia 11 3 11 2" xfId="35474" xr:uid="{0882B96A-8D19-43CB-806F-54500028A94D}"/>
    <cellStyle name="Migliaia 11 3 11 3" xfId="22357" xr:uid="{675162E6-5E33-406C-BA4B-7AF118F4C4D6}"/>
    <cellStyle name="Migliaia 11 3 12" xfId="6119" xr:uid="{00000000-0005-0000-0000-0000DC0A0000}"/>
    <cellStyle name="Migliaia 11 3 12 2" xfId="35707" xr:uid="{A7F3D52C-76C2-4CCD-92F4-7462ACB37797}"/>
    <cellStyle name="Migliaia 11 3 12 3" xfId="22590" xr:uid="{E0240FF0-08B4-4CF1-B890-CAF974529DFB}"/>
    <cellStyle name="Migliaia 11 3 13" xfId="6359" xr:uid="{00000000-0005-0000-0000-0000DD0A0000}"/>
    <cellStyle name="Migliaia 11 3 13 2" xfId="35940" xr:uid="{7AA02A47-EA15-4FAC-8795-7EF8CE2D61DD}"/>
    <cellStyle name="Migliaia 11 3 13 3" xfId="22830" xr:uid="{B7BA0FBC-7651-4E48-A85B-AA94D9E84EDA}"/>
    <cellStyle name="Migliaia 11 3 14" xfId="6991" xr:uid="{AC938D8A-8B47-4CA9-A457-6A97F5214291}"/>
    <cellStyle name="Migliaia 11 3 14 2" xfId="36545" xr:uid="{46221C0F-64BF-4D7A-8404-1DCF186C5F41}"/>
    <cellStyle name="Migliaia 11 3 14 3" xfId="23439" xr:uid="{D4232E36-EE67-4B6A-9317-FA02BF722A23}"/>
    <cellStyle name="Migliaia 11 3 15" xfId="10821" xr:uid="{0B64E54A-83D4-4D85-9F06-2C8D19066B2E}"/>
    <cellStyle name="Migliaia 11 3 15 2" xfId="40321" xr:uid="{33B7A9B2-A5F7-4937-8358-1033154F581A}"/>
    <cellStyle name="Migliaia 11 3 15 3" xfId="27224" xr:uid="{CA4BC213-1AD7-4D78-BC48-554F01A3AE23}"/>
    <cellStyle name="Migliaia 11 3 16" xfId="18608" xr:uid="{417AE00C-775B-4E2B-BE86-230CC02CB607}"/>
    <cellStyle name="Migliaia 11 3 17" xfId="31740" xr:uid="{95BC6958-8E11-40BF-8621-DF27C2D3EA7F}"/>
    <cellStyle name="Migliaia 11 3 18" xfId="14713" xr:uid="{4CFD7879-912C-4E8F-A91A-3243AC24E52C}"/>
    <cellStyle name="Migliaia 11 3 2" xfId="2461" xr:uid="{00000000-0005-0000-0000-0000DE0A0000}"/>
    <cellStyle name="Migliaia 11 3 2 2" xfId="4014" xr:uid="{00000000-0005-0000-0000-0000DF0A0000}"/>
    <cellStyle name="Migliaia 11 3 2 2 2" xfId="9391" xr:uid="{4763089A-E92B-423F-851E-12E732BBABC2}"/>
    <cellStyle name="Migliaia 11 3 2 2 2 2" xfId="38902" xr:uid="{8D41DB2D-83D8-44D5-AF4F-75A9B1E0C6EA}"/>
    <cellStyle name="Migliaia 11 3 2 2 2 3" xfId="25804" xr:uid="{98D4E295-33FF-417E-B6FB-EB1B49F03B82}"/>
    <cellStyle name="Migliaia 11 3 2 2 3" xfId="13160" xr:uid="{799395BF-22B9-4D66-ACCA-8411637AECF4}"/>
    <cellStyle name="Migliaia 11 3 2 2 3 2" xfId="42660" xr:uid="{62B25823-7EF4-4C24-B230-BA95DCA9E050}"/>
    <cellStyle name="Migliaia 11 3 2 2 3 3" xfId="29563" xr:uid="{F646FF9A-B949-4AC8-8FC4-830AB1C2FB23}"/>
    <cellStyle name="Migliaia 11 3 2 2 4" xfId="20485" xr:uid="{0575D046-8550-46EB-AA66-4EE5DF85747F}"/>
    <cellStyle name="Migliaia 11 3 2 2 5" xfId="33604" xr:uid="{E1EBAD91-87A6-4E4A-955C-BC42D44FE8CC}"/>
    <cellStyle name="Migliaia 11 3 2 2 6" xfId="17070" xr:uid="{D7A6913A-572E-4BB8-ADB9-3C1C254DEAC0}"/>
    <cellStyle name="Migliaia 11 3 2 3" xfId="7851" xr:uid="{D3345BA7-BFFC-44F4-A764-F1FA03A9A886}"/>
    <cellStyle name="Migliaia 11 3 2 3 2" xfId="37362" xr:uid="{A40F2165-140B-406C-A8BA-50CAC73E963D}"/>
    <cellStyle name="Migliaia 11 3 2 3 3" xfId="24264" xr:uid="{483F569F-418C-4B31-BC62-3C613E9FDB72}"/>
    <cellStyle name="Migliaia 11 3 2 4" xfId="11644" xr:uid="{C6A1671B-E7B1-46F8-A7A9-BC71051464F4}"/>
    <cellStyle name="Migliaia 11 3 2 4 2" xfId="41144" xr:uid="{604BC7EA-D42B-4785-B11F-B2E3956C939C}"/>
    <cellStyle name="Migliaia 11 3 2 4 3" xfId="28047" xr:uid="{B7D7C19A-1917-4D40-BB58-B5C1BBB3A6D7}"/>
    <cellStyle name="Migliaia 11 3 2 5" xfId="18945" xr:uid="{8986FE6A-C66C-4EE0-84FB-199EAD375154}"/>
    <cellStyle name="Migliaia 11 3 2 6" xfId="32069" xr:uid="{DFDD59F8-6DE0-46C9-A83A-643E4EEB4135}"/>
    <cellStyle name="Migliaia 11 3 2 7" xfId="15530" xr:uid="{E5B46D1A-D05D-4F21-8416-269A7FAE5807}"/>
    <cellStyle name="Migliaia 11 3 3" xfId="2696" xr:uid="{00000000-0005-0000-0000-0000E00A0000}"/>
    <cellStyle name="Migliaia 11 3 3 2" xfId="4249" xr:uid="{00000000-0005-0000-0000-0000E10A0000}"/>
    <cellStyle name="Migliaia 11 3 3 2 2" xfId="9626" xr:uid="{93B8CF12-8CF9-4242-AC26-96D9B11C89A5}"/>
    <cellStyle name="Migliaia 11 3 3 2 2 2" xfId="39137" xr:uid="{FD9CC59E-251E-4445-848E-93DDDFD70A30}"/>
    <cellStyle name="Migliaia 11 3 3 2 2 3" xfId="26039" xr:uid="{CBBCC223-27A7-489D-AB54-2D018A301371}"/>
    <cellStyle name="Migliaia 11 3 3 2 3" xfId="13395" xr:uid="{EBC22807-2812-40A7-9E9A-2EE04404DC22}"/>
    <cellStyle name="Migliaia 11 3 3 2 3 2" xfId="42895" xr:uid="{B910866B-C4B5-4711-9EFF-2806D7E354E8}"/>
    <cellStyle name="Migliaia 11 3 3 2 3 3" xfId="29798" xr:uid="{01BCC18B-0169-4341-B5ED-D651C3453936}"/>
    <cellStyle name="Migliaia 11 3 3 2 4" xfId="20720" xr:uid="{7A2F59A9-0925-4BA9-9484-8F5BC1126A4D}"/>
    <cellStyle name="Migliaia 11 3 3 2 5" xfId="33838" xr:uid="{19CD7D4E-202A-4CAC-AE9F-495CF19D5225}"/>
    <cellStyle name="Migliaia 11 3 3 2 6" xfId="17305" xr:uid="{D5183F50-C00E-41AD-B44C-F6BAA372C3E5}"/>
    <cellStyle name="Migliaia 11 3 3 3" xfId="8086" xr:uid="{BF6A2E55-1B42-4A9D-8737-DB819F9F922B}"/>
    <cellStyle name="Migliaia 11 3 3 3 2" xfId="37597" xr:uid="{175E2DE0-9455-4D43-B19D-3BD056B10C02}"/>
    <cellStyle name="Migliaia 11 3 3 3 3" xfId="24499" xr:uid="{336E2F1F-F083-4F50-9C43-0602EAE0FE56}"/>
    <cellStyle name="Migliaia 11 3 3 4" xfId="11879" xr:uid="{0E59C503-B1B5-4968-849E-EE8B23F7F122}"/>
    <cellStyle name="Migliaia 11 3 3 4 2" xfId="41379" xr:uid="{A4775257-6BC4-4F0C-94D6-CB1A91200488}"/>
    <cellStyle name="Migliaia 11 3 3 4 3" xfId="28282" xr:uid="{0F6C4F8D-19C2-4457-8B1D-B03D0F0284CE}"/>
    <cellStyle name="Migliaia 11 3 3 5" xfId="19180" xr:uid="{4EE1DECC-0F6A-4723-AD71-D4533E660F3E}"/>
    <cellStyle name="Migliaia 11 3 3 6" xfId="32303" xr:uid="{D7EAB1FD-0184-47B9-8824-E5DBCFBF488C}"/>
    <cellStyle name="Migliaia 11 3 3 7" xfId="15765" xr:uid="{9289076F-9A74-42F4-B5C5-3AB665BFC6CA}"/>
    <cellStyle name="Migliaia 11 3 4" xfId="2932" xr:uid="{00000000-0005-0000-0000-0000E20A0000}"/>
    <cellStyle name="Migliaia 11 3 4 2" xfId="4485" xr:uid="{00000000-0005-0000-0000-0000E30A0000}"/>
    <cellStyle name="Migliaia 11 3 4 2 2" xfId="9862" xr:uid="{D394F963-DA8C-40DA-9428-0900A26D3227}"/>
    <cellStyle name="Migliaia 11 3 4 2 2 2" xfId="39373" xr:uid="{09F5BCCC-8DB2-42A2-86B2-33EF66F6B14E}"/>
    <cellStyle name="Migliaia 11 3 4 2 2 3" xfId="26275" xr:uid="{945410C3-303B-4C7B-8256-0546652B0AC3}"/>
    <cellStyle name="Migliaia 11 3 4 2 3" xfId="13631" xr:uid="{A5A15B12-0706-459B-B1C0-72B721E88B3C}"/>
    <cellStyle name="Migliaia 11 3 4 2 3 2" xfId="43131" xr:uid="{D1FB5B9B-1B43-4E44-981F-41103A027D2C}"/>
    <cellStyle name="Migliaia 11 3 4 2 3 3" xfId="30034" xr:uid="{8393CA94-D980-49BD-8537-57CBE4726406}"/>
    <cellStyle name="Migliaia 11 3 4 2 4" xfId="20956" xr:uid="{3CDAD0CB-7CB8-4435-B02D-01E953EAB951}"/>
    <cellStyle name="Migliaia 11 3 4 2 5" xfId="34073" xr:uid="{86A7E9BE-597E-4D84-8650-E43F196B1FE7}"/>
    <cellStyle name="Migliaia 11 3 4 2 6" xfId="17541" xr:uid="{A4CA9740-BF6E-4EB6-A32B-21DDF90F1596}"/>
    <cellStyle name="Migliaia 11 3 4 3" xfId="8322" xr:uid="{8082FE8C-0776-44AA-82A7-62B03214221E}"/>
    <cellStyle name="Migliaia 11 3 4 3 2" xfId="37833" xr:uid="{4F79DC4D-7903-4ADB-9353-3EC0A7D8961F}"/>
    <cellStyle name="Migliaia 11 3 4 3 3" xfId="24735" xr:uid="{FD32D13B-EC19-4131-BAAE-BB0F7D1A630E}"/>
    <cellStyle name="Migliaia 11 3 4 4" xfId="12115" xr:uid="{DE81A88F-9EC7-48F7-B011-43E1EE51A169}"/>
    <cellStyle name="Migliaia 11 3 4 4 2" xfId="41615" xr:uid="{72C21129-D65C-455B-965F-C9F0F7A172CC}"/>
    <cellStyle name="Migliaia 11 3 4 4 3" xfId="28518" xr:uid="{3DAE8E81-3143-4598-B39B-ADC92563A179}"/>
    <cellStyle name="Migliaia 11 3 4 5" xfId="19416" xr:uid="{F4A7E20F-4225-4ED0-A5CD-F6ADA934B379}"/>
    <cellStyle name="Migliaia 11 3 4 6" xfId="32538" xr:uid="{D5107525-66BF-442A-A43B-34D0AB5A1E38}"/>
    <cellStyle name="Migliaia 11 3 4 7" xfId="16001" xr:uid="{417D6163-E9A0-4F56-B6CA-C7F6166ADA43}"/>
    <cellStyle name="Migliaia 11 3 5" xfId="3167" xr:uid="{00000000-0005-0000-0000-0000E40A0000}"/>
    <cellStyle name="Migliaia 11 3 5 2" xfId="4719" xr:uid="{00000000-0005-0000-0000-0000E50A0000}"/>
    <cellStyle name="Migliaia 11 3 5 2 2" xfId="10096" xr:uid="{39EC1F5D-F4F3-42A1-ADF3-1D31FBF12D73}"/>
    <cellStyle name="Migliaia 11 3 5 2 2 2" xfId="39607" xr:uid="{CCFE6955-A201-4D00-85DE-38F0441E7448}"/>
    <cellStyle name="Migliaia 11 3 5 2 2 3" xfId="26509" xr:uid="{767AD44A-142F-450C-B236-3564134D1B6E}"/>
    <cellStyle name="Migliaia 11 3 5 2 3" xfId="13865" xr:uid="{E6561B1A-B495-4CCE-81BD-6C005FC2CA01}"/>
    <cellStyle name="Migliaia 11 3 5 2 3 2" xfId="43365" xr:uid="{EA14F7C2-EB37-43AB-B24E-CBC9AF97A079}"/>
    <cellStyle name="Migliaia 11 3 5 2 3 3" xfId="30268" xr:uid="{FBE0D9CE-F559-444D-B11F-1FA9FA5C3E89}"/>
    <cellStyle name="Migliaia 11 3 5 2 4" xfId="21190" xr:uid="{CDF994D8-7E6F-405C-9F94-462BF25EFA9F}"/>
    <cellStyle name="Migliaia 11 3 5 2 5" xfId="34307" xr:uid="{050913D4-7891-4A34-8580-BB3336B44791}"/>
    <cellStyle name="Migliaia 11 3 5 2 6" xfId="17775" xr:uid="{AD8430B4-F286-4D88-BC44-5FC10F69A0DF}"/>
    <cellStyle name="Migliaia 11 3 5 3" xfId="8557" xr:uid="{939F03B4-FF09-4C6E-9E3D-A96218EA4050}"/>
    <cellStyle name="Migliaia 11 3 5 3 2" xfId="38068" xr:uid="{43181666-FAF7-4A4E-9D47-53B82104BBAE}"/>
    <cellStyle name="Migliaia 11 3 5 3 3" xfId="24970" xr:uid="{E2EBE6A6-E3A1-400F-8DF6-6C31EA098F12}"/>
    <cellStyle name="Migliaia 11 3 5 4" xfId="12350" xr:uid="{B0CA6A1A-217F-4F89-A1ED-BEE2410D5B10}"/>
    <cellStyle name="Migliaia 11 3 5 4 2" xfId="41850" xr:uid="{6D056A0E-D34A-42DC-BD05-7E9C1D0C3264}"/>
    <cellStyle name="Migliaia 11 3 5 4 3" xfId="28753" xr:uid="{6F3757B1-7F63-4C3C-9F9A-58C651E66293}"/>
    <cellStyle name="Migliaia 11 3 5 5" xfId="19651" xr:uid="{8301373F-7500-4855-A451-CA6523A5B825}"/>
    <cellStyle name="Migliaia 11 3 5 6" xfId="32772" xr:uid="{193CFAB3-DDD2-4A6D-A42D-E9FDDEFF5C67}"/>
    <cellStyle name="Migliaia 11 3 5 7" xfId="16236" xr:uid="{5942D95B-0D37-4559-8D57-F8374E3F519E}"/>
    <cellStyle name="Migliaia 11 3 6" xfId="3680" xr:uid="{00000000-0005-0000-0000-0000E60A0000}"/>
    <cellStyle name="Migliaia 11 3 6 2" xfId="9058" xr:uid="{53C76735-E663-4BF4-851D-8B0BAFE78274}"/>
    <cellStyle name="Migliaia 11 3 6 2 2" xfId="38569" xr:uid="{59CBED06-41D1-454B-A15B-BD463DB9C326}"/>
    <cellStyle name="Migliaia 11 3 6 2 3" xfId="25471" xr:uid="{F4314F19-69F4-4BAC-93D7-F43EC0164883}"/>
    <cellStyle name="Migliaia 11 3 6 3" xfId="12830" xr:uid="{C0499F16-E09C-4BE6-8A21-D515389824F5}"/>
    <cellStyle name="Migliaia 11 3 6 3 2" xfId="42330" xr:uid="{0A9AB5B7-61EB-413A-8D47-287FD33E83FD}"/>
    <cellStyle name="Migliaia 11 3 6 3 3" xfId="29233" xr:uid="{FEBFF6B9-052B-439F-A6D7-8F2466800777}"/>
    <cellStyle name="Migliaia 11 3 6 4" xfId="20152" xr:uid="{E7A41836-A6D1-40B8-AAF7-548F517E93A9}"/>
    <cellStyle name="Migliaia 11 3 6 5" xfId="33272" xr:uid="{8A93DBA9-81B9-4019-95A4-BEFC0F2B89C2}"/>
    <cellStyle name="Migliaia 11 3 6 6" xfId="16737" xr:uid="{E706DAF0-CFF1-46BD-A066-1DE2975E00D6}"/>
    <cellStyle name="Migliaia 11 3 7" xfId="4953" xr:uid="{00000000-0005-0000-0000-0000E70A0000}"/>
    <cellStyle name="Migliaia 11 3 7 2" xfId="7506" xr:uid="{27C25FED-7425-4197-B3CC-9B8E5A4B2A93}"/>
    <cellStyle name="Migliaia 11 3 7 2 2" xfId="37029" xr:uid="{53DC7C2E-A635-4370-981D-DB9C5479ED97}"/>
    <cellStyle name="Migliaia 11 3 7 2 3" xfId="23924" xr:uid="{4E368A5A-011D-4E18-B301-75BC0C1D8DCF}"/>
    <cellStyle name="Migliaia 11 3 7 3" xfId="11306" xr:uid="{51F3E375-9708-4CAC-B455-8EAFA8E81A1F}"/>
    <cellStyle name="Migliaia 11 3 7 3 2" xfId="40806" xr:uid="{EBE112E8-9D09-4EB7-8506-7230B49B6AC8}"/>
    <cellStyle name="Migliaia 11 3 7 3 3" xfId="27709" xr:uid="{3FD0DC73-28AA-4B37-B7D1-7C95CD8B8107}"/>
    <cellStyle name="Migliaia 11 3 7 4" xfId="21424" xr:uid="{9CAA75B1-FF82-4830-A06F-4062E2A3B640}"/>
    <cellStyle name="Migliaia 11 3 7 5" xfId="34541" xr:uid="{4F336852-E432-4437-8B18-09F33019F5B9}"/>
    <cellStyle name="Migliaia 11 3 7 6" xfId="15197" xr:uid="{316D470A-7E7A-4CF3-8BEA-E2C6DD561CA3}"/>
    <cellStyle name="Migliaia 11 3 8" xfId="5186" xr:uid="{00000000-0005-0000-0000-0000E80A0000}"/>
    <cellStyle name="Migliaia 11 3 8 2" xfId="10337" xr:uid="{FF99B895-865A-449A-BA1F-EF2FEB49C0F5}"/>
    <cellStyle name="Migliaia 11 3 8 2 2" xfId="39841" xr:uid="{B118145C-641B-4B4D-85D3-6244E2164310}"/>
    <cellStyle name="Migliaia 11 3 8 2 3" xfId="26743" xr:uid="{D218C499-9D8C-4927-8D93-479D4CAFA0A1}"/>
    <cellStyle name="Migliaia 11 3 8 3" xfId="14099" xr:uid="{14076ACB-02E6-4C70-A165-3A548BEF9963}"/>
    <cellStyle name="Migliaia 11 3 8 3 2" xfId="43599" xr:uid="{20BB2CCF-85B1-474E-ACC3-026BD1505067}"/>
    <cellStyle name="Migliaia 11 3 8 3 3" xfId="30502" xr:uid="{444A7420-3308-496E-8A0A-DD0CA276A696}"/>
    <cellStyle name="Migliaia 11 3 8 4" xfId="21657" xr:uid="{0782A3C1-D784-4A36-B7DE-BCF44DF12876}"/>
    <cellStyle name="Migliaia 11 3 8 5" xfId="34774" xr:uid="{CCD1F74A-E9D5-4EF6-B5BA-04E1699C3F7C}"/>
    <cellStyle name="Migliaia 11 3 8 6" xfId="18009" xr:uid="{799E56F5-FF82-43A8-9FBD-80D733B49F41}"/>
    <cellStyle name="Migliaia 11 3 9" xfId="5419" xr:uid="{00000000-0005-0000-0000-0000E90A0000}"/>
    <cellStyle name="Migliaia 11 3 9 2" xfId="35007" xr:uid="{E65B1C86-2E87-45C2-B818-BDE9F6E322D0}"/>
    <cellStyle name="Migliaia 11 3 9 3" xfId="21890" xr:uid="{E629902C-22E0-4907-8F69-C1D7A9F0E92D}"/>
    <cellStyle name="Migliaia 11 4" xfId="2333" xr:uid="{00000000-0005-0000-0000-0000EA0A0000}"/>
    <cellStyle name="Migliaia 11 4 2" xfId="3890" xr:uid="{00000000-0005-0000-0000-0000EB0A0000}"/>
    <cellStyle name="Migliaia 11 4 2 2" xfId="9267" xr:uid="{8C54B77D-86C6-46A6-B2A3-4F48931B1BF1}"/>
    <cellStyle name="Migliaia 11 4 2 2 2" xfId="38778" xr:uid="{C9A2B044-452B-4F60-BDC0-D875839B71CB}"/>
    <cellStyle name="Migliaia 11 4 2 2 3" xfId="25680" xr:uid="{EB02D85F-89FB-4CBA-BA09-97DFC5C85359}"/>
    <cellStyle name="Migliaia 11 4 2 3" xfId="13036" xr:uid="{0BA4B2FF-CAB1-4235-95A7-7DA2038616D7}"/>
    <cellStyle name="Migliaia 11 4 2 3 2" xfId="42536" xr:uid="{64503ACF-C8BB-411C-B549-6C942B28F4DA}"/>
    <cellStyle name="Migliaia 11 4 2 3 3" xfId="29439" xr:uid="{22DC4F8D-4566-46AD-BD23-584ADD4EC617}"/>
    <cellStyle name="Migliaia 11 4 2 4" xfId="20361" xr:uid="{CC480095-DF99-49E8-A1C3-C488F3C37469}"/>
    <cellStyle name="Migliaia 11 4 2 5" xfId="33480" xr:uid="{884E8539-87B2-43ED-9AA3-4F954083B427}"/>
    <cellStyle name="Migliaia 11 4 2 6" xfId="16946" xr:uid="{11BA025C-B188-44E3-8493-CEF3B75F269A}"/>
    <cellStyle name="Migliaia 11 4 3" xfId="7723" xr:uid="{3AE48D72-E23E-4723-AABA-6450AD759F2C}"/>
    <cellStyle name="Migliaia 11 4 3 2" xfId="11520" xr:uid="{4A8AF299-C0BC-4FD8-B668-F6820B7D5BD4}"/>
    <cellStyle name="Migliaia 11 4 3 2 2" xfId="41020" xr:uid="{07E87D02-6746-45D6-A553-37DE0F56A58F}"/>
    <cellStyle name="Migliaia 11 4 3 2 3" xfId="27923" xr:uid="{FDB6443A-23C6-47FD-B596-916D5E8C745D}"/>
    <cellStyle name="Migliaia 11 4 3 3" xfId="24136" xr:uid="{A1F309D2-6042-4E1C-B14B-87A36863DAB6}"/>
    <cellStyle name="Migliaia 11 4 3 4" xfId="37238" xr:uid="{C395B7CD-A4B2-43E1-B42E-87441763C3B2}"/>
    <cellStyle name="Migliaia 11 4 3 5" xfId="15406" xr:uid="{34DCB2DF-AB8F-4128-919F-9A0C067B0989}"/>
    <cellStyle name="Migliaia 11 4 4" xfId="6815" xr:uid="{9D88B9E9-7BE2-4216-B601-D213A760BF57}"/>
    <cellStyle name="Migliaia 11 4 4 2" xfId="36373" xr:uid="{17C1DA6E-16CA-4C8C-B16F-D222DE60B2C1}"/>
    <cellStyle name="Migliaia 11 4 4 3" xfId="23267" xr:uid="{CB33610E-D6C6-4A5D-A965-6800C03E3DE3}"/>
    <cellStyle name="Migliaia 11 4 5" xfId="10705" xr:uid="{5FD88A76-575C-4ABE-A973-8B8E3763A836}"/>
    <cellStyle name="Migliaia 11 4 5 2" xfId="40205" xr:uid="{74966F83-3865-409C-8F1A-3F3813E1F647}"/>
    <cellStyle name="Migliaia 11 4 5 3" xfId="27108" xr:uid="{7BA6A731-052E-48AA-8353-D350CA429F63}"/>
    <cellStyle name="Migliaia 11 4 6" xfId="18817" xr:uid="{59937967-2472-4C01-A8BB-78630B9E5CBD}"/>
    <cellStyle name="Migliaia 11 4 7" xfId="31945" xr:uid="{9F6AE991-5C88-4960-96E0-A122035EA818}"/>
    <cellStyle name="Migliaia 11 4 8" xfId="14541" xr:uid="{58671E75-9619-4249-9212-8689B15835AB}"/>
    <cellStyle name="Migliaia 11 5" xfId="2580" xr:uid="{00000000-0005-0000-0000-0000EC0A0000}"/>
    <cellStyle name="Migliaia 11 5 2" xfId="4133" xr:uid="{00000000-0005-0000-0000-0000ED0A0000}"/>
    <cellStyle name="Migliaia 11 5 2 2" xfId="9510" xr:uid="{AFE89C90-344A-49BE-93BE-B02F19A1BCBF}"/>
    <cellStyle name="Migliaia 11 5 2 2 2" xfId="39021" xr:uid="{465EB3D0-0D5E-4414-9A18-DD2ADBEFAF31}"/>
    <cellStyle name="Migliaia 11 5 2 2 3" xfId="25923" xr:uid="{DC819CD3-50E7-4546-A0C0-AB886151583C}"/>
    <cellStyle name="Migliaia 11 5 2 3" xfId="13279" xr:uid="{22502179-A1A1-43D6-9A1E-53D96AB4956A}"/>
    <cellStyle name="Migliaia 11 5 2 3 2" xfId="42779" xr:uid="{3E746B7E-93B2-448E-B30B-097B9064A80E}"/>
    <cellStyle name="Migliaia 11 5 2 3 3" xfId="29682" xr:uid="{FCB79753-136E-43E7-AD9B-166A4996E8A8}"/>
    <cellStyle name="Migliaia 11 5 2 4" xfId="20604" xr:uid="{CBA61058-AAA9-468E-A1EC-B8CC47743EAC}"/>
    <cellStyle name="Migliaia 11 5 2 5" xfId="33722" xr:uid="{F509D9E0-D5C5-496A-B5AE-E91A8B96E101}"/>
    <cellStyle name="Migliaia 11 5 2 6" xfId="17189" xr:uid="{AC629DCA-2E42-4998-AE02-B39015587481}"/>
    <cellStyle name="Migliaia 11 5 3" xfId="7970" xr:uid="{67CC0767-45CF-45C9-BC04-F9CD69605038}"/>
    <cellStyle name="Migliaia 11 5 3 2" xfId="37481" xr:uid="{8662D7F9-A0E8-484B-A4E0-8C1FD5FB0D07}"/>
    <cellStyle name="Migliaia 11 5 3 3" xfId="24383" xr:uid="{279F64F4-259E-482D-B4B8-1F953611612B}"/>
    <cellStyle name="Migliaia 11 5 4" xfId="11763" xr:uid="{8BDB9C60-4090-4AE4-B400-D660068B9757}"/>
    <cellStyle name="Migliaia 11 5 4 2" xfId="41263" xr:uid="{41AE4703-1791-4D7A-9436-E73A34B0FDFB}"/>
    <cellStyle name="Migliaia 11 5 4 3" xfId="28166" xr:uid="{0F95C250-22B3-4481-ADC2-D7CEC367DEBC}"/>
    <cellStyle name="Migliaia 11 5 5" xfId="19064" xr:uid="{0752E7B4-ABFA-4CF3-8037-7A96A437F2E3}"/>
    <cellStyle name="Migliaia 11 5 6" xfId="32187" xr:uid="{D6EAD11F-3A7D-4D53-8C79-5B50A72AB133}"/>
    <cellStyle name="Migliaia 11 5 7" xfId="15649" xr:uid="{0488E49E-89F4-4CD5-9DA5-D9512C2BB915}"/>
    <cellStyle name="Migliaia 11 6" xfId="2816" xr:uid="{00000000-0005-0000-0000-0000EE0A0000}"/>
    <cellStyle name="Migliaia 11 6 2" xfId="4369" xr:uid="{00000000-0005-0000-0000-0000EF0A0000}"/>
    <cellStyle name="Migliaia 11 6 2 2" xfId="9746" xr:uid="{317BF2EB-4458-4F68-B1B6-9B8C6F196E06}"/>
    <cellStyle name="Migliaia 11 6 2 2 2" xfId="39257" xr:uid="{26D911E9-089A-4EB5-B395-4F3AD8B8AAF6}"/>
    <cellStyle name="Migliaia 11 6 2 2 3" xfId="26159" xr:uid="{2FD35007-8202-4FC8-A03E-0F2DDACCB2AD}"/>
    <cellStyle name="Migliaia 11 6 2 3" xfId="13515" xr:uid="{76C143F6-AF05-4EA1-AF55-8086F697C094}"/>
    <cellStyle name="Migliaia 11 6 2 3 2" xfId="43015" xr:uid="{FCE57623-0539-4A16-B9C9-287424C611F1}"/>
    <cellStyle name="Migliaia 11 6 2 3 3" xfId="29918" xr:uid="{5BD187AA-50FD-4FF3-8C56-9C93F2CD98C6}"/>
    <cellStyle name="Migliaia 11 6 2 4" xfId="20840" xr:uid="{8EB1FBF3-6053-42A6-8895-744AFB8E6486}"/>
    <cellStyle name="Migliaia 11 6 2 5" xfId="33957" xr:uid="{15308C83-6456-461A-BEC2-D08815D6C8E8}"/>
    <cellStyle name="Migliaia 11 6 2 6" xfId="17425" xr:uid="{5E0F781A-7EBB-47F0-BD77-9CB56C951F4C}"/>
    <cellStyle name="Migliaia 11 6 3" xfId="8206" xr:uid="{665412DB-480D-4615-B5BF-03022899CA4C}"/>
    <cellStyle name="Migliaia 11 6 3 2" xfId="37717" xr:uid="{E7F7F5DE-E392-46B7-A1E5-3D9BCE249C6F}"/>
    <cellStyle name="Migliaia 11 6 3 3" xfId="24619" xr:uid="{2055478B-76C5-49CC-B664-B4C8B47CCD47}"/>
    <cellStyle name="Migliaia 11 6 4" xfId="11999" xr:uid="{7C81F435-3E8A-405A-8C87-FD0F9D025135}"/>
    <cellStyle name="Migliaia 11 6 4 2" xfId="41499" xr:uid="{A9DA7801-9CBF-40C2-BD5F-79250030A823}"/>
    <cellStyle name="Migliaia 11 6 4 3" xfId="28402" xr:uid="{8A9B40D5-15C1-40E8-9FA1-BCB88AD10A14}"/>
    <cellStyle name="Migliaia 11 6 5" xfId="19300" xr:uid="{1A0C146A-390A-4DAF-A8FA-31AF3E65D899}"/>
    <cellStyle name="Migliaia 11 6 6" xfId="32422" xr:uid="{B7A35925-FCDB-4FAF-924D-34FC3053B9A8}"/>
    <cellStyle name="Migliaia 11 6 7" xfId="15885" xr:uid="{C6EFF9B1-E441-4FED-A8D7-99C7BD96D5A8}"/>
    <cellStyle name="Migliaia 11 7" xfId="3051" xr:uid="{00000000-0005-0000-0000-0000F00A0000}"/>
    <cellStyle name="Migliaia 11 7 2" xfId="4603" xr:uid="{00000000-0005-0000-0000-0000F10A0000}"/>
    <cellStyle name="Migliaia 11 7 2 2" xfId="9980" xr:uid="{3728AD82-7E4D-4B2D-9227-75085498ED7A}"/>
    <cellStyle name="Migliaia 11 7 2 2 2" xfId="39491" xr:uid="{0DFA0854-CB56-4C90-8FDD-4A4DF1926841}"/>
    <cellStyle name="Migliaia 11 7 2 2 3" xfId="26393" xr:uid="{BD1DEA50-E0C8-4B35-839A-6A86E848943A}"/>
    <cellStyle name="Migliaia 11 7 2 3" xfId="13749" xr:uid="{59548DE9-07CB-4297-BAF8-C730C698EF48}"/>
    <cellStyle name="Migliaia 11 7 2 3 2" xfId="43249" xr:uid="{1C34F33A-B0BB-465D-9754-9ADB9164F920}"/>
    <cellStyle name="Migliaia 11 7 2 3 3" xfId="30152" xr:uid="{7BB35B2C-6A57-4057-8560-94E01D8CB4C9}"/>
    <cellStyle name="Migliaia 11 7 2 4" xfId="21074" xr:uid="{BB8AC735-0C09-41C8-A2DD-8429ED79E7C8}"/>
    <cellStyle name="Migliaia 11 7 2 5" xfId="34191" xr:uid="{E4CE494B-598B-4A0D-8190-1C0AA5F5598B}"/>
    <cellStyle name="Migliaia 11 7 2 6" xfId="17659" xr:uid="{0A294E42-F923-4B67-9518-4656E49C6F34}"/>
    <cellStyle name="Migliaia 11 7 3" xfId="8441" xr:uid="{AC787BD1-3DA5-4A43-9125-BA04FAEFDF1C}"/>
    <cellStyle name="Migliaia 11 7 3 2" xfId="37952" xr:uid="{46BD53FA-A3EC-4E1E-9C9C-11D928C8B885}"/>
    <cellStyle name="Migliaia 11 7 3 3" xfId="24854" xr:uid="{AC518DA1-ACDE-4908-944F-159B9266D525}"/>
    <cellStyle name="Migliaia 11 7 4" xfId="12234" xr:uid="{59EF8C2D-6351-4194-BC79-1200F6083668}"/>
    <cellStyle name="Migliaia 11 7 4 2" xfId="41734" xr:uid="{54620ABA-9DF4-472B-94F4-E38D0136A77B}"/>
    <cellStyle name="Migliaia 11 7 4 3" xfId="28637" xr:uid="{0E28A149-02F6-4186-82E9-AB391188D8B8}"/>
    <cellStyle name="Migliaia 11 7 5" xfId="19535" xr:uid="{3DC0240C-FE09-48F9-B247-E5FE43B948E7}"/>
    <cellStyle name="Migliaia 11 7 6" xfId="32656" xr:uid="{8BB4FCD8-949A-4A0B-A952-9996FC6D4A02}"/>
    <cellStyle name="Migliaia 11 7 7" xfId="16120" xr:uid="{7E96F572-D82A-42C3-B72F-7E647DF33602}"/>
    <cellStyle name="Migliaia 11 8" xfId="3522" xr:uid="{00000000-0005-0000-0000-0000F20A0000}"/>
    <cellStyle name="Migliaia 11 8 2" xfId="8900" xr:uid="{AF7CD653-FAA0-4231-AA93-FB6FE239EFB0}"/>
    <cellStyle name="Migliaia 11 8 2 2" xfId="38411" xr:uid="{4AF977F0-86A3-4B2E-B915-E0054329DA7A}"/>
    <cellStyle name="Migliaia 11 8 2 3" xfId="25313" xr:uid="{32E1BA69-507F-46EF-A158-EB9B4ADB8A47}"/>
    <cellStyle name="Migliaia 11 8 3" xfId="12684" xr:uid="{46412ED1-F635-4134-8D5F-5109BBD056A9}"/>
    <cellStyle name="Migliaia 11 8 3 2" xfId="42184" xr:uid="{5F46637A-D5EF-4980-B4BE-3AFD606BB300}"/>
    <cellStyle name="Migliaia 11 8 3 3" xfId="29087" xr:uid="{E2FDBBDB-63C8-49BB-A451-5C1E457B58A7}"/>
    <cellStyle name="Migliaia 11 8 4" xfId="19994" xr:uid="{3356ED20-AACA-4FAA-AF88-68BD91A264A4}"/>
    <cellStyle name="Migliaia 11 8 5" xfId="33115" xr:uid="{5A8DC863-3B5B-4BD4-A356-072B171B4435}"/>
    <cellStyle name="Migliaia 11 8 6" xfId="16579" xr:uid="{58C4DEBB-1152-4B4B-BB6A-9609CFD70B81}"/>
    <cellStyle name="Migliaia 11 9" xfId="4837" xr:uid="{00000000-0005-0000-0000-0000F30A0000}"/>
    <cellStyle name="Migliaia 11 9 2" xfId="7354" xr:uid="{E7795A82-F1DD-48EC-980E-99769473CE74}"/>
    <cellStyle name="Migliaia 11 9 2 2" xfId="36882" xr:uid="{A0D0F582-D89C-4582-A6BA-C148A6323910}"/>
    <cellStyle name="Migliaia 11 9 2 3" xfId="23776" xr:uid="{2957E0C7-1172-4173-BAA2-BB51DED2D79F}"/>
    <cellStyle name="Migliaia 11 9 3" xfId="11156" xr:uid="{02E2656C-58E2-4775-876C-F24B2CA2C71F}"/>
    <cellStyle name="Migliaia 11 9 3 2" xfId="40656" xr:uid="{4744161D-E7A8-48CC-AB33-75AE9626A3E2}"/>
    <cellStyle name="Migliaia 11 9 3 3" xfId="27559" xr:uid="{42E7D893-9615-43DC-B773-28895DFB7F9F}"/>
    <cellStyle name="Migliaia 11 9 4" xfId="21308" xr:uid="{34187786-960F-4F46-A09E-E9FD25CFCC69}"/>
    <cellStyle name="Migliaia 11 9 5" xfId="34425" xr:uid="{A2A89332-AD2C-4A03-B82D-F5B9C364F0B6}"/>
    <cellStyle name="Migliaia 11 9 6" xfId="15050" xr:uid="{C0865CF6-0254-4E04-BE58-EB9F50421596}"/>
    <cellStyle name="Migliaia 12" xfId="1546" xr:uid="{00000000-0005-0000-0000-0000F40A0000}"/>
    <cellStyle name="Migliaia 12 10" xfId="5071" xr:uid="{00000000-0005-0000-0000-0000F50A0000}"/>
    <cellStyle name="Migliaia 12 10 2" xfId="10218" xr:uid="{DCC80B5C-7479-4873-90F0-ED4979061ABE}"/>
    <cellStyle name="Migliaia 12 10 2 2" xfId="39726" xr:uid="{DC659813-2EE8-4F97-AA6A-021A22831BB2}"/>
    <cellStyle name="Migliaia 12 10 2 3" xfId="26628" xr:uid="{411B2036-2106-4AC8-BA2A-2EB7596DA96F}"/>
    <cellStyle name="Migliaia 12 10 3" xfId="13984" xr:uid="{8179A7ED-4B46-4339-AD46-756689EE1016}"/>
    <cellStyle name="Migliaia 12 10 3 2" xfId="43484" xr:uid="{06F00FB2-1FDC-464C-9D99-8C4B4071E58C}"/>
    <cellStyle name="Migliaia 12 10 3 3" xfId="30387" xr:uid="{1343DBA9-F0C7-4A84-83BB-88538EB8FB9F}"/>
    <cellStyle name="Migliaia 12 10 4" xfId="21542" xr:uid="{157E3736-60A8-45FB-B92F-B19EB91E2FEC}"/>
    <cellStyle name="Migliaia 12 10 5" xfId="34659" xr:uid="{5B7724AB-72CB-4655-954B-111C5A2608E7}"/>
    <cellStyle name="Migliaia 12 10 6" xfId="17894" xr:uid="{19341089-FA59-4652-8BFD-1CDB3AADEDEE}"/>
    <cellStyle name="Migliaia 12 11" xfId="5304" xr:uid="{00000000-0005-0000-0000-0000F60A0000}"/>
    <cellStyle name="Migliaia 12 11 2" xfId="34892" xr:uid="{F7D648A7-32A5-4F8D-A919-B4F7C1E49CA3}"/>
    <cellStyle name="Migliaia 12 11 3" xfId="21775" xr:uid="{4AE10639-6B0E-4E9C-B6DC-B28E56620930}"/>
    <cellStyle name="Migliaia 12 12" xfId="5536" xr:uid="{00000000-0005-0000-0000-0000F70A0000}"/>
    <cellStyle name="Migliaia 12 12 2" xfId="35124" xr:uid="{84809ADE-5FB4-4360-B5A2-AC4026720A2A}"/>
    <cellStyle name="Migliaia 12 12 3" xfId="22007" xr:uid="{D27E5D2A-70E3-44D4-987C-2E5FBFAB5DEB}"/>
    <cellStyle name="Migliaia 12 13" xfId="5771" xr:uid="{00000000-0005-0000-0000-0000F80A0000}"/>
    <cellStyle name="Migliaia 12 13 2" xfId="35359" xr:uid="{39E09D4C-0EC4-41C2-8E2E-25C8C8DD0946}"/>
    <cellStyle name="Migliaia 12 13 3" xfId="22242" xr:uid="{13D6D75F-A78F-4DE9-8C5F-3053350AA25C}"/>
    <cellStyle name="Migliaia 12 14" xfId="6004" xr:uid="{00000000-0005-0000-0000-0000F90A0000}"/>
    <cellStyle name="Migliaia 12 14 2" xfId="35592" xr:uid="{4FCD2219-1175-4A8D-9769-95225D5BEF0C}"/>
    <cellStyle name="Migliaia 12 14 3" xfId="22475" xr:uid="{ABF6B998-6350-46E5-98A9-07692789F776}"/>
    <cellStyle name="Migliaia 12 15" xfId="6240" xr:uid="{00000000-0005-0000-0000-0000FA0A0000}"/>
    <cellStyle name="Migliaia 12 15 2" xfId="35825" xr:uid="{4D533A7F-148A-46E8-BB59-9BB220E8A2D4}"/>
    <cellStyle name="Migliaia 12 15 3" xfId="22711" xr:uid="{263ED8B6-7592-4CDF-8F68-512691F341E8}"/>
    <cellStyle name="Migliaia 12 16" xfId="6561" xr:uid="{D9EA4635-4669-4C6F-B95C-1BBB2FA47D35}"/>
    <cellStyle name="Migliaia 12 16 2" xfId="36125" xr:uid="{CA9BC3EC-728E-4F27-862D-7FF2972B868D}"/>
    <cellStyle name="Migliaia 12 16 3" xfId="23017" xr:uid="{FACFC1F8-F807-4F83-B0CB-BADF6037FA21}"/>
    <cellStyle name="Migliaia 12 17" xfId="10519" xr:uid="{77D0218D-0C58-4FEE-BC5E-41BD62A8ABFB}"/>
    <cellStyle name="Migliaia 12 17 2" xfId="40019" xr:uid="{BC2855FC-77BD-4D2E-A70D-1EF51CE9A365}"/>
    <cellStyle name="Migliaia 12 17 3" xfId="26922" xr:uid="{CD87A6EA-A184-4A03-844D-922ABD8C25CB}"/>
    <cellStyle name="Migliaia 12 18" xfId="18401" xr:uid="{132DBF12-3C9C-4CD4-A0F1-CC18B2C0F2F7}"/>
    <cellStyle name="Migliaia 12 19" xfId="31548" xr:uid="{DC884062-AC37-4743-9D13-1A178E52F7AD}"/>
    <cellStyle name="Migliaia 12 2" xfId="1987" xr:uid="{00000000-0005-0000-0000-0000FB0A0000}"/>
    <cellStyle name="Migliaia 12 2 10" xfId="5366" xr:uid="{00000000-0005-0000-0000-0000FC0A0000}"/>
    <cellStyle name="Migliaia 12 2 10 2" xfId="34954" xr:uid="{57E65F51-1917-4381-87B3-E9FB9121172D}"/>
    <cellStyle name="Migliaia 12 2 10 3" xfId="21837" xr:uid="{ABF78A8F-D7CE-4017-AC51-4E9814A7B4DC}"/>
    <cellStyle name="Migliaia 12 2 11" xfId="5598" xr:uid="{00000000-0005-0000-0000-0000FD0A0000}"/>
    <cellStyle name="Migliaia 12 2 11 2" xfId="35186" xr:uid="{79B20C9D-9E0F-4342-9960-61C00880FF04}"/>
    <cellStyle name="Migliaia 12 2 11 3" xfId="22069" xr:uid="{714339BD-9A3C-4170-B329-F1F66CD5A84F}"/>
    <cellStyle name="Migliaia 12 2 12" xfId="5833" xr:uid="{00000000-0005-0000-0000-0000FE0A0000}"/>
    <cellStyle name="Migliaia 12 2 12 2" xfId="35421" xr:uid="{432EBE5B-E68B-4E37-AD30-31C1D3C017A7}"/>
    <cellStyle name="Migliaia 12 2 12 3" xfId="22304" xr:uid="{90FD0A06-E373-4EA9-81F6-69971BC8C73E}"/>
    <cellStyle name="Migliaia 12 2 13" xfId="6066" xr:uid="{00000000-0005-0000-0000-0000FF0A0000}"/>
    <cellStyle name="Migliaia 12 2 13 2" xfId="35654" xr:uid="{B75B3ECE-7C7E-4201-B634-65A8E7FE9ADF}"/>
    <cellStyle name="Migliaia 12 2 13 3" xfId="22537" xr:uid="{12ECED7A-15F9-4594-BCD1-1401EC546A4B}"/>
    <cellStyle name="Migliaia 12 2 14" xfId="6306" xr:uid="{00000000-0005-0000-0000-0000000B0000}"/>
    <cellStyle name="Migliaia 12 2 14 2" xfId="35887" xr:uid="{77DB4A8D-D9AB-493A-A538-9D3FE98C221B}"/>
    <cellStyle name="Migliaia 12 2 14 3" xfId="22777" xr:uid="{EDD8FD06-3E47-458C-A146-0A61E567E5A8}"/>
    <cellStyle name="Migliaia 12 2 15" xfId="6669" xr:uid="{2F72ED99-C7AD-4038-9F90-BEE574E21ABB}"/>
    <cellStyle name="Migliaia 12 2 15 2" xfId="36230" xr:uid="{90A733B2-E0E1-4212-A58A-590E6B769CE5}"/>
    <cellStyle name="Migliaia 12 2 15 3" xfId="23124" xr:uid="{09E874BE-EF95-4B24-8A42-1AE1257C5D88}"/>
    <cellStyle name="Migliaia 12 2 16" xfId="10581" xr:uid="{AC9AF179-45A1-4B10-8242-70D2AE017BB7}"/>
    <cellStyle name="Migliaia 12 2 16 2" xfId="40081" xr:uid="{4B8B92AB-6354-4E02-AA76-E5645E8E5AC6}"/>
    <cellStyle name="Migliaia 12 2 16 3" xfId="26984" xr:uid="{2C6E1CB1-E596-4F94-9E87-BB953EFAE6C3}"/>
    <cellStyle name="Migliaia 12 2 17" xfId="18525" xr:uid="{0B0B92C0-7CBC-4512-85A9-D4BBBF55CA02}"/>
    <cellStyle name="Migliaia 12 2 18" xfId="31658" xr:uid="{5A5B30D0-5512-4B4A-8C95-C5ED07C71310}"/>
    <cellStyle name="Migliaia 12 2 19" xfId="14398" xr:uid="{F635DF2A-58DF-425F-8910-70F91B782033}"/>
    <cellStyle name="Migliaia 12 2 2" xfId="2186" xr:uid="{00000000-0005-0000-0000-0000010B0000}"/>
    <cellStyle name="Migliaia 12 2 2 10" xfId="5714" xr:uid="{00000000-0005-0000-0000-0000020B0000}"/>
    <cellStyle name="Migliaia 12 2 2 10 2" xfId="35302" xr:uid="{CEC93005-2712-4C9B-A20E-BB435DF98C4B}"/>
    <cellStyle name="Migliaia 12 2 2 10 3" xfId="22185" xr:uid="{D0712ABF-AC6F-42CB-8B11-C198FE3F31FC}"/>
    <cellStyle name="Migliaia 12 2 2 11" xfId="5949" xr:uid="{00000000-0005-0000-0000-0000030B0000}"/>
    <cellStyle name="Migliaia 12 2 2 11 2" xfId="35537" xr:uid="{5FCDF4B4-E1A3-4F37-8CC7-A51CF3FAEA73}"/>
    <cellStyle name="Migliaia 12 2 2 11 3" xfId="22420" xr:uid="{10FE5004-8160-4AD1-A59D-C22322446923}"/>
    <cellStyle name="Migliaia 12 2 2 12" xfId="6182" xr:uid="{00000000-0005-0000-0000-0000040B0000}"/>
    <cellStyle name="Migliaia 12 2 2 12 2" xfId="35770" xr:uid="{DDE17D5E-740F-4EE8-B56F-0B1F1534C23A}"/>
    <cellStyle name="Migliaia 12 2 2 12 3" xfId="22653" xr:uid="{0C641598-9ECF-4BF5-8EE6-FC2920A123A8}"/>
    <cellStyle name="Migliaia 12 2 2 13" xfId="6422" xr:uid="{00000000-0005-0000-0000-0000050B0000}"/>
    <cellStyle name="Migliaia 12 2 2 13 2" xfId="36003" xr:uid="{8969C637-F502-44A0-8053-3C2C954D0D2C}"/>
    <cellStyle name="Migliaia 12 2 2 13 3" xfId="22893" xr:uid="{633FABCD-D580-433E-B593-9E753772479F}"/>
    <cellStyle name="Migliaia 12 2 2 14" xfId="7054" xr:uid="{749EDC18-3A86-4289-B7E4-1A6E9B26B069}"/>
    <cellStyle name="Migliaia 12 2 2 14 2" xfId="36608" xr:uid="{3311C0F6-E9A8-4E63-ADF3-DC1D8CB40630}"/>
    <cellStyle name="Migliaia 12 2 2 14 3" xfId="23502" xr:uid="{6B3E2E36-FFBB-42C5-ADBF-B1148BC48DAE}"/>
    <cellStyle name="Migliaia 12 2 2 15" xfId="10884" xr:uid="{6D6A55F6-2E91-49EC-BAC4-89468A25B740}"/>
    <cellStyle name="Migliaia 12 2 2 15 2" xfId="40384" xr:uid="{D1292E80-0E84-499A-B826-5D3CC5C44979}"/>
    <cellStyle name="Migliaia 12 2 2 15 3" xfId="27287" xr:uid="{1F6C5B74-B951-4275-AADA-7B9C0BF62892}"/>
    <cellStyle name="Migliaia 12 2 2 16" xfId="18671" xr:uid="{F615FB2D-76B9-44D3-B06A-EE1DBA3C95C8}"/>
    <cellStyle name="Migliaia 12 2 2 17" xfId="31803" xr:uid="{687A2815-9913-43C4-B38B-239303A090C7}"/>
    <cellStyle name="Migliaia 12 2 2 18" xfId="14776" xr:uid="{3B06C253-9824-42C2-8016-4E5536E06639}"/>
    <cellStyle name="Migliaia 12 2 2 2" xfId="2524" xr:uid="{00000000-0005-0000-0000-0000060B0000}"/>
    <cellStyle name="Migliaia 12 2 2 2 2" xfId="4077" xr:uid="{00000000-0005-0000-0000-0000070B0000}"/>
    <cellStyle name="Migliaia 12 2 2 2 2 2" xfId="9454" xr:uid="{DC0EF102-0276-48CE-A67D-34CF506FD15A}"/>
    <cellStyle name="Migliaia 12 2 2 2 2 2 2" xfId="38965" xr:uid="{0284E0BB-B91B-4EA8-86F6-B5F37651F9F9}"/>
    <cellStyle name="Migliaia 12 2 2 2 2 2 3" xfId="25867" xr:uid="{59075D40-0715-439B-B6C5-7DC196D15387}"/>
    <cellStyle name="Migliaia 12 2 2 2 2 3" xfId="13223" xr:uid="{928A2A7C-3231-4139-847F-05DC5E91958E}"/>
    <cellStyle name="Migliaia 12 2 2 2 2 3 2" xfId="42723" xr:uid="{E8BFA476-F3AF-44D6-841E-74022AD00AB1}"/>
    <cellStyle name="Migliaia 12 2 2 2 2 3 3" xfId="29626" xr:uid="{72669C42-8FB6-4903-8345-F34FA972EF77}"/>
    <cellStyle name="Migliaia 12 2 2 2 2 4" xfId="20548" xr:uid="{01F9A44B-EEF4-49C7-88FC-EBFCBCDFB88B}"/>
    <cellStyle name="Migliaia 12 2 2 2 2 5" xfId="33667" xr:uid="{00387BE9-71FC-464D-A930-BBC42AE1F196}"/>
    <cellStyle name="Migliaia 12 2 2 2 2 6" xfId="17133" xr:uid="{B5092CD3-8180-4EFE-AD95-0529CF10BF28}"/>
    <cellStyle name="Migliaia 12 2 2 2 3" xfId="7914" xr:uid="{D7BD8802-F06E-45BB-8935-971ECAFAFBAD}"/>
    <cellStyle name="Migliaia 12 2 2 2 3 2" xfId="37425" xr:uid="{AE6AF47C-75BF-48B3-A214-B4EBEADDED63}"/>
    <cellStyle name="Migliaia 12 2 2 2 3 3" xfId="24327" xr:uid="{CDA80AAC-1376-48DA-B150-9DD25CB06120}"/>
    <cellStyle name="Migliaia 12 2 2 2 4" xfId="11707" xr:uid="{9842C9AE-5D61-4FF2-9B20-A89D0CE27752}"/>
    <cellStyle name="Migliaia 12 2 2 2 4 2" xfId="41207" xr:uid="{87B73CCA-2D9C-488D-AAD2-16B5A7F0F10F}"/>
    <cellStyle name="Migliaia 12 2 2 2 4 3" xfId="28110" xr:uid="{C6D367DE-84FB-4380-8BC9-26CE34EE594B}"/>
    <cellStyle name="Migliaia 12 2 2 2 5" xfId="19008" xr:uid="{AFCF0C6A-9A37-42A8-AF5C-75C9C518BD93}"/>
    <cellStyle name="Migliaia 12 2 2 2 6" xfId="32132" xr:uid="{A22B8451-F775-4AC4-AAFF-20B0BA4AFA42}"/>
    <cellStyle name="Migliaia 12 2 2 2 7" xfId="15593" xr:uid="{3FC68562-4CE7-4584-8E72-04054538406C}"/>
    <cellStyle name="Migliaia 12 2 2 3" xfId="2759" xr:uid="{00000000-0005-0000-0000-0000080B0000}"/>
    <cellStyle name="Migliaia 12 2 2 3 2" xfId="4312" xr:uid="{00000000-0005-0000-0000-0000090B0000}"/>
    <cellStyle name="Migliaia 12 2 2 3 2 2" xfId="9689" xr:uid="{6853C5A6-35B7-49F9-A28C-F1AA98844F0F}"/>
    <cellStyle name="Migliaia 12 2 2 3 2 2 2" xfId="39200" xr:uid="{348BB392-B8A3-42B1-AA40-ADBE73FF5DD2}"/>
    <cellStyle name="Migliaia 12 2 2 3 2 2 3" xfId="26102" xr:uid="{46D0BAE4-3418-433D-BC7B-7A4A951D590F}"/>
    <cellStyle name="Migliaia 12 2 2 3 2 3" xfId="13458" xr:uid="{26BEF572-C51F-44CD-B19E-79ADA0332599}"/>
    <cellStyle name="Migliaia 12 2 2 3 2 3 2" xfId="42958" xr:uid="{38A897EA-D1F0-4917-B2EE-9FA6625B7AB5}"/>
    <cellStyle name="Migliaia 12 2 2 3 2 3 3" xfId="29861" xr:uid="{A2D64E19-901E-486D-A47F-520AE320AA0D}"/>
    <cellStyle name="Migliaia 12 2 2 3 2 4" xfId="20783" xr:uid="{1547AD52-F5F4-4A6C-9239-71F63760108F}"/>
    <cellStyle name="Migliaia 12 2 2 3 2 5" xfId="33901" xr:uid="{EF3F63F6-71DB-4639-A16E-905BCEB546F4}"/>
    <cellStyle name="Migliaia 12 2 2 3 2 6" xfId="17368" xr:uid="{019E839D-1915-464C-87DA-82ECD2868C32}"/>
    <cellStyle name="Migliaia 12 2 2 3 3" xfId="8149" xr:uid="{2A5D7366-AC6B-4C98-BBA3-C20774B9501A}"/>
    <cellStyle name="Migliaia 12 2 2 3 3 2" xfId="37660" xr:uid="{8015D729-494D-4CAE-92EE-B2ED35FF0456}"/>
    <cellStyle name="Migliaia 12 2 2 3 3 3" xfId="24562" xr:uid="{316C6473-C71E-4138-AE10-7629DE60E2A8}"/>
    <cellStyle name="Migliaia 12 2 2 3 4" xfId="11942" xr:uid="{30EDA0D4-14E4-4455-835F-35CA84649A37}"/>
    <cellStyle name="Migliaia 12 2 2 3 4 2" xfId="41442" xr:uid="{54E028CB-BA73-4F00-AA94-9B17A8768FFE}"/>
    <cellStyle name="Migliaia 12 2 2 3 4 3" xfId="28345" xr:uid="{D7585B75-7F57-4DDB-8692-64A909EFC293}"/>
    <cellStyle name="Migliaia 12 2 2 3 5" xfId="19243" xr:uid="{2A2DF8BB-715A-4614-A245-6998330AF988}"/>
    <cellStyle name="Migliaia 12 2 2 3 6" xfId="32366" xr:uid="{F76DFA4C-511A-479F-8856-E22EC9DB3A05}"/>
    <cellStyle name="Migliaia 12 2 2 3 7" xfId="15828" xr:uid="{F9C5FA07-9E73-46CC-BBBF-11C30D834215}"/>
    <cellStyle name="Migliaia 12 2 2 4" xfId="2995" xr:uid="{00000000-0005-0000-0000-00000A0B0000}"/>
    <cellStyle name="Migliaia 12 2 2 4 2" xfId="4548" xr:uid="{00000000-0005-0000-0000-00000B0B0000}"/>
    <cellStyle name="Migliaia 12 2 2 4 2 2" xfId="9925" xr:uid="{7C5A512B-3315-45B8-A0E6-63A09BE0F7DF}"/>
    <cellStyle name="Migliaia 12 2 2 4 2 2 2" xfId="39436" xr:uid="{D0402E47-B208-401B-9BC4-15EDB0E5C4B9}"/>
    <cellStyle name="Migliaia 12 2 2 4 2 2 3" xfId="26338" xr:uid="{8C188F62-217C-41E7-8051-AF917B36E397}"/>
    <cellStyle name="Migliaia 12 2 2 4 2 3" xfId="13694" xr:uid="{A3FD0A08-6A71-4F44-A8C6-6C7C493DF422}"/>
    <cellStyle name="Migliaia 12 2 2 4 2 3 2" xfId="43194" xr:uid="{79113D24-3ABC-4DA9-B12B-E8CE001EEF49}"/>
    <cellStyle name="Migliaia 12 2 2 4 2 3 3" xfId="30097" xr:uid="{977B21F3-8EB5-414E-9931-D99A71CB797C}"/>
    <cellStyle name="Migliaia 12 2 2 4 2 4" xfId="21019" xr:uid="{76A0CC1B-911F-4307-8FA9-4D39038AC8CD}"/>
    <cellStyle name="Migliaia 12 2 2 4 2 5" xfId="34136" xr:uid="{DA0A821C-2A23-48E4-8197-B22B91E48879}"/>
    <cellStyle name="Migliaia 12 2 2 4 2 6" xfId="17604" xr:uid="{6BE65CFE-6073-451C-80DB-1D80883126D6}"/>
    <cellStyle name="Migliaia 12 2 2 4 3" xfId="8385" xr:uid="{5460B858-1B08-4CFA-B77B-166B47EEBC6D}"/>
    <cellStyle name="Migliaia 12 2 2 4 3 2" xfId="37896" xr:uid="{DD831CF6-9E1E-4353-A52B-4386CFDA83B9}"/>
    <cellStyle name="Migliaia 12 2 2 4 3 3" xfId="24798" xr:uid="{F47A96CA-58A8-4DB3-913F-857733768A9C}"/>
    <cellStyle name="Migliaia 12 2 2 4 4" xfId="12178" xr:uid="{71AFDA01-22F0-4418-B47F-A4A55CBAB780}"/>
    <cellStyle name="Migliaia 12 2 2 4 4 2" xfId="41678" xr:uid="{18EE4D1E-A035-488B-95D2-3A99214B1913}"/>
    <cellStyle name="Migliaia 12 2 2 4 4 3" xfId="28581" xr:uid="{517FBEBC-047F-4398-8FC2-C398E2D9BFC6}"/>
    <cellStyle name="Migliaia 12 2 2 4 5" xfId="19479" xr:uid="{FBF1EDFE-B52B-4511-BA18-4FD44B97069B}"/>
    <cellStyle name="Migliaia 12 2 2 4 6" xfId="32601" xr:uid="{993E28F3-B368-406F-8568-1ACFEB4CB419}"/>
    <cellStyle name="Migliaia 12 2 2 4 7" xfId="16064" xr:uid="{F0474C68-27ED-4920-AAD6-A2F743DE3300}"/>
    <cellStyle name="Migliaia 12 2 2 5" xfId="3230" xr:uid="{00000000-0005-0000-0000-00000C0B0000}"/>
    <cellStyle name="Migliaia 12 2 2 5 2" xfId="4782" xr:uid="{00000000-0005-0000-0000-00000D0B0000}"/>
    <cellStyle name="Migliaia 12 2 2 5 2 2" xfId="10159" xr:uid="{92A3250B-7519-43EB-9DBA-3D51C4F22838}"/>
    <cellStyle name="Migliaia 12 2 2 5 2 2 2" xfId="39670" xr:uid="{9A4E8FF5-2130-4F97-80B4-835840DECA72}"/>
    <cellStyle name="Migliaia 12 2 2 5 2 2 3" xfId="26572" xr:uid="{683FD9EC-031F-4676-A690-BB461A44BD8B}"/>
    <cellStyle name="Migliaia 12 2 2 5 2 3" xfId="13928" xr:uid="{35E8AF00-EC79-4E16-935A-0B32A3776F7F}"/>
    <cellStyle name="Migliaia 12 2 2 5 2 3 2" xfId="43428" xr:uid="{4E09E4B5-BC7F-4AE9-AB44-BBA9C2F14F93}"/>
    <cellStyle name="Migliaia 12 2 2 5 2 3 3" xfId="30331" xr:uid="{99267331-AC8B-44C0-AEFB-931AC03C8998}"/>
    <cellStyle name="Migliaia 12 2 2 5 2 4" xfId="21253" xr:uid="{C0FE4CD3-D0E1-429C-9AFA-3A17A590300A}"/>
    <cellStyle name="Migliaia 12 2 2 5 2 5" xfId="34370" xr:uid="{9F6213CC-A5B1-42D4-8DBE-6280CAB542BE}"/>
    <cellStyle name="Migliaia 12 2 2 5 2 6" xfId="17838" xr:uid="{9A07DD1D-370B-4F39-9B0B-3FEFA1EEF8F6}"/>
    <cellStyle name="Migliaia 12 2 2 5 3" xfId="8620" xr:uid="{B0B1B1B6-9A6C-4BFB-89BD-EBBA04861937}"/>
    <cellStyle name="Migliaia 12 2 2 5 3 2" xfId="38131" xr:uid="{3797009D-4461-45C2-AD1F-5E388F892C98}"/>
    <cellStyle name="Migliaia 12 2 2 5 3 3" xfId="25033" xr:uid="{59EF7A29-A07E-4FBE-BE5B-AC71B09C5F30}"/>
    <cellStyle name="Migliaia 12 2 2 5 4" xfId="12413" xr:uid="{6C6A986C-22D3-4C93-ACB5-EC99D246FFDA}"/>
    <cellStyle name="Migliaia 12 2 2 5 4 2" xfId="41913" xr:uid="{31B42FD7-5FD7-4D9F-BC30-EF289D809541}"/>
    <cellStyle name="Migliaia 12 2 2 5 4 3" xfId="28816" xr:uid="{9E3EA83F-C3D3-4245-BEE7-7592B4DF2EA5}"/>
    <cellStyle name="Migliaia 12 2 2 5 5" xfId="19714" xr:uid="{9BCA5526-248A-4592-959B-B60BA5D78FA9}"/>
    <cellStyle name="Migliaia 12 2 2 5 6" xfId="32835" xr:uid="{FBCF93FA-3772-4D91-8FD1-95C3F5C15545}"/>
    <cellStyle name="Migliaia 12 2 2 5 7" xfId="16299" xr:uid="{28135ACB-FBE4-4F4E-A6C2-83FAC6F89BD3}"/>
    <cellStyle name="Migliaia 12 2 2 6" xfId="3746" xr:uid="{00000000-0005-0000-0000-00000E0B0000}"/>
    <cellStyle name="Migliaia 12 2 2 6 2" xfId="9124" xr:uid="{3C228D0C-CA34-4128-9E36-5C4DA87FD115}"/>
    <cellStyle name="Migliaia 12 2 2 6 2 2" xfId="38635" xr:uid="{46C3A212-8C16-4202-8BC4-86AAC2331F70}"/>
    <cellStyle name="Migliaia 12 2 2 6 2 3" xfId="25537" xr:uid="{5C599908-4936-4EE6-A654-6312D8DF3E7A}"/>
    <cellStyle name="Migliaia 12 2 2 6 3" xfId="12893" xr:uid="{BEA164D8-DA63-4E40-9E63-32AD21A2580F}"/>
    <cellStyle name="Migliaia 12 2 2 6 3 2" xfId="42393" xr:uid="{271C603E-0008-42CD-8EF8-1BDDF470E244}"/>
    <cellStyle name="Migliaia 12 2 2 6 3 3" xfId="29296" xr:uid="{8792CA1B-1C5F-4443-BC67-349F40C319CE}"/>
    <cellStyle name="Migliaia 12 2 2 6 4" xfId="20218" xr:uid="{9E5F17A5-0061-4823-A30C-1E72822C40A5}"/>
    <cellStyle name="Migliaia 12 2 2 6 5" xfId="33338" xr:uid="{06E066F3-8432-4006-A590-4AC3DF18CDBD}"/>
    <cellStyle name="Migliaia 12 2 2 6 6" xfId="16803" xr:uid="{ECF8D3C9-8DE4-46BB-9E02-47465E33B3CA}"/>
    <cellStyle name="Migliaia 12 2 2 7" xfId="5016" xr:uid="{00000000-0005-0000-0000-00000F0B0000}"/>
    <cellStyle name="Migliaia 12 2 2 7 2" xfId="7577" xr:uid="{733E920B-DF65-459A-8CB1-3F64B2D4163F}"/>
    <cellStyle name="Migliaia 12 2 2 7 2 2" xfId="37095" xr:uid="{F6315D85-FE0C-4949-A41B-FDC243B52E96}"/>
    <cellStyle name="Migliaia 12 2 2 7 2 3" xfId="23990" xr:uid="{7F003E8A-A18F-4278-9FBA-96F4491DA9C5}"/>
    <cellStyle name="Migliaia 12 2 2 7 3" xfId="11377" xr:uid="{0157B37F-579A-4295-9E4A-AC37EDAFF857}"/>
    <cellStyle name="Migliaia 12 2 2 7 3 2" xfId="40877" xr:uid="{5A66E7BD-3E7B-45AF-90BF-E016BFA55382}"/>
    <cellStyle name="Migliaia 12 2 2 7 3 3" xfId="27780" xr:uid="{D2E4EFC0-66E3-4C64-B6E1-AC8198788F6F}"/>
    <cellStyle name="Migliaia 12 2 2 7 4" xfId="21487" xr:uid="{24426640-46DC-4B3F-91B0-D1F6C4968301}"/>
    <cellStyle name="Migliaia 12 2 2 7 5" xfId="34604" xr:uid="{4BE205D5-5815-4DD7-BA8A-E81411B0A4B3}"/>
    <cellStyle name="Migliaia 12 2 2 7 6" xfId="15263" xr:uid="{070436E4-21AF-4FF1-929D-9CDEED8F7AE5}"/>
    <cellStyle name="Migliaia 12 2 2 8" xfId="5249" xr:uid="{00000000-0005-0000-0000-0000100B0000}"/>
    <cellStyle name="Migliaia 12 2 2 8 2" xfId="10400" xr:uid="{26B170ED-0F19-4780-8656-4B143CA1F6D7}"/>
    <cellStyle name="Migliaia 12 2 2 8 2 2" xfId="39904" xr:uid="{83847791-EE9E-42AC-ACFE-CC4A0DB5D46E}"/>
    <cellStyle name="Migliaia 12 2 2 8 2 3" xfId="26806" xr:uid="{FA1C1FE6-0397-4C75-AC38-44D80A9B52CC}"/>
    <cellStyle name="Migliaia 12 2 2 8 3" xfId="14162" xr:uid="{15963D84-2E99-49A2-AF2E-6D364AF8703A}"/>
    <cellStyle name="Migliaia 12 2 2 8 3 2" xfId="43662" xr:uid="{1488BC27-C8FF-43AE-AF08-B73D262CDA40}"/>
    <cellStyle name="Migliaia 12 2 2 8 3 3" xfId="30565" xr:uid="{735A56EB-7442-44D0-A0EF-E88B1F6B2FFC}"/>
    <cellStyle name="Migliaia 12 2 2 8 4" xfId="21720" xr:uid="{1A7C3787-705D-451E-9CD8-F38A1D39558C}"/>
    <cellStyle name="Migliaia 12 2 2 8 5" xfId="34837" xr:uid="{DC19F36D-9263-4CBB-BF7C-08707DD74387}"/>
    <cellStyle name="Migliaia 12 2 2 8 6" xfId="18072" xr:uid="{166AA79B-9A0F-4AEB-97D0-C65280725566}"/>
    <cellStyle name="Migliaia 12 2 2 9" xfId="5482" xr:uid="{00000000-0005-0000-0000-0000110B0000}"/>
    <cellStyle name="Migliaia 12 2 2 9 2" xfId="35070" xr:uid="{F297093C-D1E4-41B8-A61D-8F0DF52E19F1}"/>
    <cellStyle name="Migliaia 12 2 2 9 3" xfId="21953" xr:uid="{1EA47EA3-643F-45FC-933C-804B07BF3A21}"/>
    <cellStyle name="Migliaia 12 2 3" xfId="2408" xr:uid="{00000000-0005-0000-0000-0000120B0000}"/>
    <cellStyle name="Migliaia 12 2 3 2" xfId="3961" xr:uid="{00000000-0005-0000-0000-0000130B0000}"/>
    <cellStyle name="Migliaia 12 2 3 2 2" xfId="9338" xr:uid="{0F57B40B-5AE6-4FE7-A140-31D9574F68EF}"/>
    <cellStyle name="Migliaia 12 2 3 2 2 2" xfId="38849" xr:uid="{E70E6215-F394-4F98-BD43-B832BD493B98}"/>
    <cellStyle name="Migliaia 12 2 3 2 2 3" xfId="25751" xr:uid="{DE3BB108-0E54-4C65-84E5-7C8644D4C3CC}"/>
    <cellStyle name="Migliaia 12 2 3 2 3" xfId="13107" xr:uid="{B357E8BC-DAB0-4886-A568-FDD84641CAD6}"/>
    <cellStyle name="Migliaia 12 2 3 2 3 2" xfId="42607" xr:uid="{FABA48D5-DBEF-419C-8A22-F6DB5B3DF008}"/>
    <cellStyle name="Migliaia 12 2 3 2 3 3" xfId="29510" xr:uid="{23D4026B-8F19-40CD-8599-D68359893397}"/>
    <cellStyle name="Migliaia 12 2 3 2 4" xfId="20432" xr:uid="{928F25AF-8540-4500-883C-DE60886EA4B6}"/>
    <cellStyle name="Migliaia 12 2 3 2 5" xfId="33551" xr:uid="{FE0BCD66-58F8-4B9F-814D-38DC3614E3F5}"/>
    <cellStyle name="Migliaia 12 2 3 2 6" xfId="17017" xr:uid="{823A0A68-A266-4D32-856B-B602FDF0281E}"/>
    <cellStyle name="Migliaia 12 2 3 3" xfId="7798" xr:uid="{73C5F434-1347-47F2-92CC-320B97A89507}"/>
    <cellStyle name="Migliaia 12 2 3 3 2" xfId="11591" xr:uid="{797E5AD4-888D-42FC-8BDF-26D6AFEC518D}"/>
    <cellStyle name="Migliaia 12 2 3 3 2 2" xfId="41091" xr:uid="{E922FA01-1D7B-4F95-A783-1199A8B5302C}"/>
    <cellStyle name="Migliaia 12 2 3 3 2 3" xfId="27994" xr:uid="{6CE8E4D6-0E0D-41B0-B20E-379DB3C5EDB6}"/>
    <cellStyle name="Migliaia 12 2 3 3 3" xfId="24211" xr:uid="{07CC0873-CE84-404F-9B8D-68771340B2BA}"/>
    <cellStyle name="Migliaia 12 2 3 3 4" xfId="37309" xr:uid="{B9BBD070-0E0D-4525-8392-C0ECED300363}"/>
    <cellStyle name="Migliaia 12 2 3 3 5" xfId="15477" xr:uid="{B1B366B9-7C4D-4348-8F29-7A1EB8474367}"/>
    <cellStyle name="Migliaia 12 2 3 4" xfId="6938" xr:uid="{4234A5C1-EB0B-427E-A298-03C5524EE192}"/>
    <cellStyle name="Migliaia 12 2 3 4 2" xfId="36492" xr:uid="{81E7E615-4D6D-4BD6-BF0C-C434BBA0BC82}"/>
    <cellStyle name="Migliaia 12 2 3 4 3" xfId="23386" xr:uid="{F05082B7-283D-4579-BC4B-AE095960353A}"/>
    <cellStyle name="Migliaia 12 2 3 5" xfId="10768" xr:uid="{15CC0E36-E647-4F30-9C80-9311AC4CE78D}"/>
    <cellStyle name="Migliaia 12 2 3 5 2" xfId="40268" xr:uid="{E7B1D02A-7701-4F20-8881-CD10751D7450}"/>
    <cellStyle name="Migliaia 12 2 3 5 3" xfId="27171" xr:uid="{282DF34F-1A9D-40A3-81B4-836AC322CB40}"/>
    <cellStyle name="Migliaia 12 2 3 6" xfId="18892" xr:uid="{955A0FE5-CE0C-4E78-838F-FE3EAF3C49A7}"/>
    <cellStyle name="Migliaia 12 2 3 7" xfId="32016" xr:uid="{42438B90-220D-4619-91FD-5B9D50272F60}"/>
    <cellStyle name="Migliaia 12 2 3 8" xfId="14660" xr:uid="{7E40B3F2-AFE1-4D1C-A5FF-A71A41A64DF8}"/>
    <cellStyle name="Migliaia 12 2 4" xfId="2643" xr:uid="{00000000-0005-0000-0000-0000140B0000}"/>
    <cellStyle name="Migliaia 12 2 4 2" xfId="4196" xr:uid="{00000000-0005-0000-0000-0000150B0000}"/>
    <cellStyle name="Migliaia 12 2 4 2 2" xfId="9573" xr:uid="{81F818F8-1C9B-4F04-96A0-33D101CCB9A7}"/>
    <cellStyle name="Migliaia 12 2 4 2 2 2" xfId="39084" xr:uid="{1163CD61-8E27-4559-99DA-C31A4066C7F5}"/>
    <cellStyle name="Migliaia 12 2 4 2 2 3" xfId="25986" xr:uid="{4EC5F002-3B62-4383-8E80-2622A12C773F}"/>
    <cellStyle name="Migliaia 12 2 4 2 3" xfId="13342" xr:uid="{AD6B1216-9BC3-4551-8395-FFC5483DA2FB}"/>
    <cellStyle name="Migliaia 12 2 4 2 3 2" xfId="42842" xr:uid="{B5AA10C2-33AC-4E8A-8548-5C297B897578}"/>
    <cellStyle name="Migliaia 12 2 4 2 3 3" xfId="29745" xr:uid="{72E6BFB4-2C2B-49EB-A9D3-D5666B7231F0}"/>
    <cellStyle name="Migliaia 12 2 4 2 4" xfId="20667" xr:uid="{7F894865-D3F5-491D-9784-6C391D15DBBA}"/>
    <cellStyle name="Migliaia 12 2 4 2 5" xfId="33785" xr:uid="{8194EFEA-153D-424C-BE29-A680A52322B6}"/>
    <cellStyle name="Migliaia 12 2 4 2 6" xfId="17252" xr:uid="{75970968-9422-4E71-BA8E-6638CC43238D}"/>
    <cellStyle name="Migliaia 12 2 4 3" xfId="8033" xr:uid="{D957F29E-C6C1-4C52-AEB0-8E010D37A612}"/>
    <cellStyle name="Migliaia 12 2 4 3 2" xfId="37544" xr:uid="{AF029D84-B7FD-45B2-94A7-42316A143A14}"/>
    <cellStyle name="Migliaia 12 2 4 3 3" xfId="24446" xr:uid="{98476D02-C636-4AB5-A118-0BFDF0BD37AB}"/>
    <cellStyle name="Migliaia 12 2 4 4" xfId="11826" xr:uid="{4A9FC134-BC68-40AE-8967-693F5D959629}"/>
    <cellStyle name="Migliaia 12 2 4 4 2" xfId="41326" xr:uid="{D50C91F8-9D9F-4E82-BF48-B867ADAF9D05}"/>
    <cellStyle name="Migliaia 12 2 4 4 3" xfId="28229" xr:uid="{01248452-CD9C-4D20-B61F-535CCBAA895C}"/>
    <cellStyle name="Migliaia 12 2 4 5" xfId="19127" xr:uid="{9FD844D4-4657-4973-8B13-78A4C8DB23C2}"/>
    <cellStyle name="Migliaia 12 2 4 6" xfId="32250" xr:uid="{2F88295E-DE09-4E52-A1C5-48210684699F}"/>
    <cellStyle name="Migliaia 12 2 4 7" xfId="15712" xr:uid="{434AC3B2-441F-42FF-8067-C5FB9A1E08A4}"/>
    <cellStyle name="Migliaia 12 2 5" xfId="2879" xr:uid="{00000000-0005-0000-0000-0000160B0000}"/>
    <cellStyle name="Migliaia 12 2 5 2" xfId="4432" xr:uid="{00000000-0005-0000-0000-0000170B0000}"/>
    <cellStyle name="Migliaia 12 2 5 2 2" xfId="9809" xr:uid="{C62626B1-F36E-47D8-9FA8-545D3AA71D72}"/>
    <cellStyle name="Migliaia 12 2 5 2 2 2" xfId="39320" xr:uid="{46A163D7-F53B-4959-B013-B767D58E3CCF}"/>
    <cellStyle name="Migliaia 12 2 5 2 2 3" xfId="26222" xr:uid="{2AE9B4FE-0ADC-4647-B9D3-6E5BCCF9845C}"/>
    <cellStyle name="Migliaia 12 2 5 2 3" xfId="13578" xr:uid="{FD736ACF-B202-4606-B6AA-41FCD32AD36B}"/>
    <cellStyle name="Migliaia 12 2 5 2 3 2" xfId="43078" xr:uid="{B17CB3FC-6871-4846-B817-39E6E07D5F45}"/>
    <cellStyle name="Migliaia 12 2 5 2 3 3" xfId="29981" xr:uid="{20B9D059-0962-48B6-BE2D-CF863925BC28}"/>
    <cellStyle name="Migliaia 12 2 5 2 4" xfId="20903" xr:uid="{E132C2BE-D380-4E8F-9D7A-9BE0A78E8744}"/>
    <cellStyle name="Migliaia 12 2 5 2 5" xfId="34020" xr:uid="{84300952-4DFF-4F01-ABE6-B2DED643D181}"/>
    <cellStyle name="Migliaia 12 2 5 2 6" xfId="17488" xr:uid="{13D3E0FE-F7B9-4C6E-BCB5-EABF932699AA}"/>
    <cellStyle name="Migliaia 12 2 5 3" xfId="8269" xr:uid="{519C02DC-34D1-4AC5-8CA5-D4651BAB696A}"/>
    <cellStyle name="Migliaia 12 2 5 3 2" xfId="37780" xr:uid="{AB46BF1E-114F-4862-95CD-22F56AAAD5FE}"/>
    <cellStyle name="Migliaia 12 2 5 3 3" xfId="24682" xr:uid="{D3596218-F6DD-4F43-9185-9C0B1DD7E182}"/>
    <cellStyle name="Migliaia 12 2 5 4" xfId="12062" xr:uid="{223E74D2-DA16-4DA7-9B7F-B1DC1A42F879}"/>
    <cellStyle name="Migliaia 12 2 5 4 2" xfId="41562" xr:uid="{FCBA76EE-1422-4A60-B3D0-220975B3B3A8}"/>
    <cellStyle name="Migliaia 12 2 5 4 3" xfId="28465" xr:uid="{22252DF3-12C0-4B66-81EE-4F1E87B4E3E1}"/>
    <cellStyle name="Migliaia 12 2 5 5" xfId="19363" xr:uid="{1ABD289F-9FD6-4662-8870-ED1521DA3CA2}"/>
    <cellStyle name="Migliaia 12 2 5 6" xfId="32485" xr:uid="{BE2323C4-B033-4B43-B438-66A3E53C148A}"/>
    <cellStyle name="Migliaia 12 2 5 7" xfId="15948" xr:uid="{924DBAFF-35C0-4DA7-B54A-4BAEAB7A09A4}"/>
    <cellStyle name="Migliaia 12 2 6" xfId="3114" xr:uid="{00000000-0005-0000-0000-0000180B0000}"/>
    <cellStyle name="Migliaia 12 2 6 2" xfId="4666" xr:uid="{00000000-0005-0000-0000-0000190B0000}"/>
    <cellStyle name="Migliaia 12 2 6 2 2" xfId="10043" xr:uid="{C265711A-15BD-4BF5-A909-464FD4FB27D4}"/>
    <cellStyle name="Migliaia 12 2 6 2 2 2" xfId="39554" xr:uid="{D7133825-2E8E-43D9-86BA-72D4C40D779B}"/>
    <cellStyle name="Migliaia 12 2 6 2 2 3" xfId="26456" xr:uid="{3443FA7F-EC79-4C5B-B71F-A7A0E2C36719}"/>
    <cellStyle name="Migliaia 12 2 6 2 3" xfId="13812" xr:uid="{777A5D67-9EB4-4965-9BB7-162344DD618F}"/>
    <cellStyle name="Migliaia 12 2 6 2 3 2" xfId="43312" xr:uid="{CAD5BFC3-238D-47A3-A6AC-966F57B9F078}"/>
    <cellStyle name="Migliaia 12 2 6 2 3 3" xfId="30215" xr:uid="{6E163A35-836E-43AD-AEAA-7B3D0BF0692C}"/>
    <cellStyle name="Migliaia 12 2 6 2 4" xfId="21137" xr:uid="{F28B4A3D-E7DE-4724-B3C6-C875050CD42F}"/>
    <cellStyle name="Migliaia 12 2 6 2 5" xfId="34254" xr:uid="{17B72619-81FE-4877-8E45-9F29A8C834F8}"/>
    <cellStyle name="Migliaia 12 2 6 2 6" xfId="17722" xr:uid="{9D77F03F-9F93-4A05-BDA5-81A3BD1B2022}"/>
    <cellStyle name="Migliaia 12 2 6 3" xfId="8504" xr:uid="{3D71D5C9-92E2-45FA-9B54-7F4AF87B4A82}"/>
    <cellStyle name="Migliaia 12 2 6 3 2" xfId="38015" xr:uid="{F2873980-92E7-4E50-A77D-1F4DB94DC90D}"/>
    <cellStyle name="Migliaia 12 2 6 3 3" xfId="24917" xr:uid="{E033495C-6571-4340-8E9F-592BF9685800}"/>
    <cellStyle name="Migliaia 12 2 6 4" xfId="12297" xr:uid="{94B9F209-9189-436B-AFFB-5CDDB6F5CA89}"/>
    <cellStyle name="Migliaia 12 2 6 4 2" xfId="41797" xr:uid="{D3A67FE0-2242-457F-85C0-61B8F50D07D4}"/>
    <cellStyle name="Migliaia 12 2 6 4 3" xfId="28700" xr:uid="{DEB7EEB9-DFE2-4983-A89B-B1D7CF00C35D}"/>
    <cellStyle name="Migliaia 12 2 6 5" xfId="19598" xr:uid="{9CFBDB8B-2B81-4B11-9171-16817CCFDE4F}"/>
    <cellStyle name="Migliaia 12 2 6 6" xfId="32719" xr:uid="{ECBBDAE8-22B9-4096-83D0-565376BF024C}"/>
    <cellStyle name="Migliaia 12 2 6 7" xfId="16183" xr:uid="{45650D75-77AF-42DB-A95A-5753A4B4838E}"/>
    <cellStyle name="Migliaia 12 2 7" xfId="3596" xr:uid="{00000000-0005-0000-0000-00001A0B0000}"/>
    <cellStyle name="Migliaia 12 2 7 2" xfId="8974" xr:uid="{0C18C296-61A8-4E80-AD12-6898E9044EEE}"/>
    <cellStyle name="Migliaia 12 2 7 2 2" xfId="38485" xr:uid="{D7C6DE27-96B9-4504-9EDE-9002633E6D99}"/>
    <cellStyle name="Migliaia 12 2 7 2 3" xfId="25387" xr:uid="{35923C56-FC84-473B-8ED7-FB5E4E31A689}"/>
    <cellStyle name="Migliaia 12 2 7 3" xfId="12747" xr:uid="{2BF0445E-F2B6-4B57-8E1F-3291ADEE9ED8}"/>
    <cellStyle name="Migliaia 12 2 7 3 2" xfId="42247" xr:uid="{736A42BA-CADF-489E-A3A8-B5363781FE09}"/>
    <cellStyle name="Migliaia 12 2 7 3 3" xfId="29150" xr:uid="{CD289810-12F7-4433-A56A-67D899F4218F}"/>
    <cellStyle name="Migliaia 12 2 7 4" xfId="20068" xr:uid="{A9F9D759-09BE-46B7-83D2-41E407B65A84}"/>
    <cellStyle name="Migliaia 12 2 7 5" xfId="33189" xr:uid="{F3039348-12C2-4522-9BAC-DE5D0490F3BE}"/>
    <cellStyle name="Migliaia 12 2 7 6" xfId="16653" xr:uid="{A5631F5F-5D36-46FA-988F-41229C77B9AB}"/>
    <cellStyle name="Migliaia 12 2 8" xfId="4900" xr:uid="{00000000-0005-0000-0000-00001B0B0000}"/>
    <cellStyle name="Migliaia 12 2 8 2" xfId="7419" xr:uid="{E5646D4C-7ABB-4AD2-B6F5-56D77C628044}"/>
    <cellStyle name="Migliaia 12 2 8 2 2" xfId="36946" xr:uid="{4F7FF34B-9B04-484D-A866-3C2DA8545316}"/>
    <cellStyle name="Migliaia 12 2 8 2 3" xfId="23841" xr:uid="{EB029409-D04D-4173-AFEA-3B8D9B8DBEB1}"/>
    <cellStyle name="Migliaia 12 2 8 3" xfId="11219" xr:uid="{14F52F0D-6D50-452A-89AA-C9681BAC300B}"/>
    <cellStyle name="Migliaia 12 2 8 3 2" xfId="40719" xr:uid="{E3644282-066F-4116-AD58-2DE9EFE00ACF}"/>
    <cellStyle name="Migliaia 12 2 8 3 3" xfId="27622" xr:uid="{8CDECE5A-6494-4855-9FC6-0DE687C59AA3}"/>
    <cellStyle name="Migliaia 12 2 8 4" xfId="21371" xr:uid="{8A0374CA-B1D8-47C9-9754-22E0FEB84A92}"/>
    <cellStyle name="Migliaia 12 2 8 5" xfId="34488" xr:uid="{8C16D96F-8EBE-4F06-A6CD-73EFB8C40E10}"/>
    <cellStyle name="Migliaia 12 2 8 6" xfId="15114" xr:uid="{CC7B6AEA-4494-41C9-A453-6C719814170D}"/>
    <cellStyle name="Migliaia 12 2 9" xfId="5133" xr:uid="{00000000-0005-0000-0000-00001C0B0000}"/>
    <cellStyle name="Migliaia 12 2 9 2" xfId="10284" xr:uid="{99E14869-83D9-4E86-8D32-CE0B6E97556A}"/>
    <cellStyle name="Migliaia 12 2 9 2 2" xfId="39788" xr:uid="{2FF98C1F-FDE1-4698-8D6F-D41EBA505D66}"/>
    <cellStyle name="Migliaia 12 2 9 2 3" xfId="26690" xr:uid="{18F3F917-ECE4-4B7E-98DD-0E32423EED2F}"/>
    <cellStyle name="Migliaia 12 2 9 3" xfId="14046" xr:uid="{C20D89E9-2E10-4009-9050-A7121F681D7C}"/>
    <cellStyle name="Migliaia 12 2 9 3 2" xfId="43546" xr:uid="{107311E1-2956-4C37-8F00-D99DDDA35EF2}"/>
    <cellStyle name="Migliaia 12 2 9 3 3" xfId="30449" xr:uid="{C43C6736-8B83-46CC-BE5D-D43E9794822E}"/>
    <cellStyle name="Migliaia 12 2 9 4" xfId="21604" xr:uid="{4DF3DD5E-8A5A-4E6F-9710-147F1A378470}"/>
    <cellStyle name="Migliaia 12 2 9 5" xfId="34721" xr:uid="{6A39EC93-3ECD-48C5-B043-79BFA184BF9D}"/>
    <cellStyle name="Migliaia 12 2 9 6" xfId="17956" xr:uid="{AB420BF7-BC33-44FD-B5D2-CDE1E22D6C72}"/>
    <cellStyle name="Migliaia 12 20" xfId="14290" xr:uid="{4FFA5C16-EF6C-46F7-9370-3DA388419DB8}"/>
    <cellStyle name="Migliaia 12 3" xfId="2116" xr:uid="{00000000-0005-0000-0000-00001D0B0000}"/>
    <cellStyle name="Migliaia 12 3 10" xfId="5652" xr:uid="{00000000-0005-0000-0000-00001E0B0000}"/>
    <cellStyle name="Migliaia 12 3 10 2" xfId="35240" xr:uid="{C6D8A04D-456B-4C49-B0B1-D25089DC1F0C}"/>
    <cellStyle name="Migliaia 12 3 10 3" xfId="22123" xr:uid="{288ADAB1-5C50-452C-9A8A-B67989105626}"/>
    <cellStyle name="Migliaia 12 3 11" xfId="5887" xr:uid="{00000000-0005-0000-0000-00001F0B0000}"/>
    <cellStyle name="Migliaia 12 3 11 2" xfId="35475" xr:uid="{88CCBC13-C68B-4680-BFC0-476FF7F7C14F}"/>
    <cellStyle name="Migliaia 12 3 11 3" xfId="22358" xr:uid="{1385E4CA-8FEE-400F-A856-63F966678788}"/>
    <cellStyle name="Migliaia 12 3 12" xfId="6120" xr:uid="{00000000-0005-0000-0000-0000200B0000}"/>
    <cellStyle name="Migliaia 12 3 12 2" xfId="35708" xr:uid="{3C0D69B9-26A3-4A1F-AA1A-E43770AA3C79}"/>
    <cellStyle name="Migliaia 12 3 12 3" xfId="22591" xr:uid="{C770A77A-10A6-4B83-B6B2-FF4141300A7F}"/>
    <cellStyle name="Migliaia 12 3 13" xfId="6360" xr:uid="{00000000-0005-0000-0000-0000210B0000}"/>
    <cellStyle name="Migliaia 12 3 13 2" xfId="35941" xr:uid="{15C069A7-0D6F-452A-8655-4BA99A3B21A9}"/>
    <cellStyle name="Migliaia 12 3 13 3" xfId="22831" xr:uid="{07913617-04CC-45B8-AD43-129CD49620E4}"/>
    <cellStyle name="Migliaia 12 3 14" xfId="6992" xr:uid="{950091A7-A748-46F0-BE78-02E21898FAE8}"/>
    <cellStyle name="Migliaia 12 3 14 2" xfId="36546" xr:uid="{818147E2-8AC9-4FA4-A6CE-8E896D6A0FC5}"/>
    <cellStyle name="Migliaia 12 3 14 3" xfId="23440" xr:uid="{A96A498E-E2C5-419B-A4A4-BDAE1B09B445}"/>
    <cellStyle name="Migliaia 12 3 15" xfId="10822" xr:uid="{DEA20884-6BF3-4018-85A8-68552B5819CC}"/>
    <cellStyle name="Migliaia 12 3 15 2" xfId="40322" xr:uid="{769C976B-5149-4432-A42F-D83C19B7C3D2}"/>
    <cellStyle name="Migliaia 12 3 15 3" xfId="27225" xr:uid="{551B2718-3765-42BF-854D-232A85FDD9FE}"/>
    <cellStyle name="Migliaia 12 3 16" xfId="18609" xr:uid="{3832BB63-BC32-4F05-81CF-EADB373F2ECB}"/>
    <cellStyle name="Migliaia 12 3 17" xfId="31741" xr:uid="{9535FFF6-CE10-4A61-A9A8-2E9B8A76A379}"/>
    <cellStyle name="Migliaia 12 3 18" xfId="14714" xr:uid="{1813A682-B3AA-42DD-97A4-9D1E18002313}"/>
    <cellStyle name="Migliaia 12 3 2" xfId="2462" xr:uid="{00000000-0005-0000-0000-0000220B0000}"/>
    <cellStyle name="Migliaia 12 3 2 2" xfId="4015" xr:uid="{00000000-0005-0000-0000-0000230B0000}"/>
    <cellStyle name="Migliaia 12 3 2 2 2" xfId="9392" xr:uid="{98D8E86A-B54F-4F26-9C6E-DCAF3714E4B1}"/>
    <cellStyle name="Migliaia 12 3 2 2 2 2" xfId="38903" xr:uid="{C76C4389-4F47-4BDF-B5A1-27492D0A86F6}"/>
    <cellStyle name="Migliaia 12 3 2 2 2 3" xfId="25805" xr:uid="{162551F6-CF16-428A-88DC-93C69B33C06C}"/>
    <cellStyle name="Migliaia 12 3 2 2 3" xfId="13161" xr:uid="{4913E412-5956-43EC-840B-16B559FD8856}"/>
    <cellStyle name="Migliaia 12 3 2 2 3 2" xfId="42661" xr:uid="{F2F102C7-C320-43AC-B850-A3CBA027DC2C}"/>
    <cellStyle name="Migliaia 12 3 2 2 3 3" xfId="29564" xr:uid="{D1745620-AB13-43DD-A0C1-85FB8283C914}"/>
    <cellStyle name="Migliaia 12 3 2 2 4" xfId="20486" xr:uid="{DB684A29-5573-47BD-A8A2-92D2CEF114BB}"/>
    <cellStyle name="Migliaia 12 3 2 2 5" xfId="33605" xr:uid="{BA64C4C6-3E5A-41BD-8392-4319CB8F33E7}"/>
    <cellStyle name="Migliaia 12 3 2 2 6" xfId="17071" xr:uid="{F5918F50-2CC2-4C25-9C16-55ED557106EE}"/>
    <cellStyle name="Migliaia 12 3 2 3" xfId="7852" xr:uid="{117D7E2D-7968-49CB-B59C-6CBE16DE16C1}"/>
    <cellStyle name="Migliaia 12 3 2 3 2" xfId="37363" xr:uid="{D203C335-714C-4790-AEA3-499E267648DF}"/>
    <cellStyle name="Migliaia 12 3 2 3 3" xfId="24265" xr:uid="{0AF625EC-B0D6-4F76-927F-BEE0E8DC97FB}"/>
    <cellStyle name="Migliaia 12 3 2 4" xfId="11645" xr:uid="{2CA8C490-E1A8-4B27-B0A7-66FD513BB74A}"/>
    <cellStyle name="Migliaia 12 3 2 4 2" xfId="41145" xr:uid="{D8902421-E660-4B37-BF63-137C0165EC72}"/>
    <cellStyle name="Migliaia 12 3 2 4 3" xfId="28048" xr:uid="{E6BDD293-EABD-48FF-B809-CDAE03BFE477}"/>
    <cellStyle name="Migliaia 12 3 2 5" xfId="18946" xr:uid="{907BD601-E059-477D-95E6-9B2998E2646C}"/>
    <cellStyle name="Migliaia 12 3 2 6" xfId="32070" xr:uid="{F1A5CC15-B36B-47C9-B816-4EF394668270}"/>
    <cellStyle name="Migliaia 12 3 2 7" xfId="15531" xr:uid="{5CFAA189-1133-4BE0-B08F-0BD809435C2D}"/>
    <cellStyle name="Migliaia 12 3 3" xfId="2697" xr:uid="{00000000-0005-0000-0000-0000240B0000}"/>
    <cellStyle name="Migliaia 12 3 3 2" xfId="4250" xr:uid="{00000000-0005-0000-0000-0000250B0000}"/>
    <cellStyle name="Migliaia 12 3 3 2 2" xfId="9627" xr:uid="{37FECE94-D7D9-4C6E-9CFA-F456854F1883}"/>
    <cellStyle name="Migliaia 12 3 3 2 2 2" xfId="39138" xr:uid="{145D1EDD-1F35-48CD-8AD7-08864427EAC4}"/>
    <cellStyle name="Migliaia 12 3 3 2 2 3" xfId="26040" xr:uid="{2B53F22E-414C-46CA-AD0B-3C6661CD68E3}"/>
    <cellStyle name="Migliaia 12 3 3 2 3" xfId="13396" xr:uid="{D8667108-CA74-49BD-B975-59569D6D53B6}"/>
    <cellStyle name="Migliaia 12 3 3 2 3 2" xfId="42896" xr:uid="{3568660D-F7AB-44FB-B299-165F046950B9}"/>
    <cellStyle name="Migliaia 12 3 3 2 3 3" xfId="29799" xr:uid="{FC5E9A2A-36F4-4A2B-9909-32ECDC6BD47D}"/>
    <cellStyle name="Migliaia 12 3 3 2 4" xfId="20721" xr:uid="{49316244-2969-4FF8-B07B-40AA96DEC2B8}"/>
    <cellStyle name="Migliaia 12 3 3 2 5" xfId="33839" xr:uid="{BDA4C1C0-D234-4CF2-A183-EFC42CB542EB}"/>
    <cellStyle name="Migliaia 12 3 3 2 6" xfId="17306" xr:uid="{635CD1A2-1E08-44DD-AF64-792AD4E7BC8D}"/>
    <cellStyle name="Migliaia 12 3 3 3" xfId="8087" xr:uid="{9EEFDBB7-EB14-4A21-BC17-A529C27EF9F5}"/>
    <cellStyle name="Migliaia 12 3 3 3 2" xfId="37598" xr:uid="{92BEE8E8-C33A-468E-8F2D-DC1652BAF96F}"/>
    <cellStyle name="Migliaia 12 3 3 3 3" xfId="24500" xr:uid="{96F332DE-CF5D-4765-AE46-82594B97D13C}"/>
    <cellStyle name="Migliaia 12 3 3 4" xfId="11880" xr:uid="{520F3A19-B96E-4593-95A3-120DCA537CC4}"/>
    <cellStyle name="Migliaia 12 3 3 4 2" xfId="41380" xr:uid="{0202F328-32F0-484B-A9BE-C4612DBB4E83}"/>
    <cellStyle name="Migliaia 12 3 3 4 3" xfId="28283" xr:uid="{B13D7B4E-EB29-4C62-BAC7-CCDF6C28A5CF}"/>
    <cellStyle name="Migliaia 12 3 3 5" xfId="19181" xr:uid="{DFE9FC80-0676-4862-92F8-BF7C185D2401}"/>
    <cellStyle name="Migliaia 12 3 3 6" xfId="32304" xr:uid="{DC29C3EE-7461-430D-AB99-76D1FC352415}"/>
    <cellStyle name="Migliaia 12 3 3 7" xfId="15766" xr:uid="{3E2D1383-4280-4ECA-97D9-3ED76FF657E7}"/>
    <cellStyle name="Migliaia 12 3 4" xfId="2933" xr:uid="{00000000-0005-0000-0000-0000260B0000}"/>
    <cellStyle name="Migliaia 12 3 4 2" xfId="4486" xr:uid="{00000000-0005-0000-0000-0000270B0000}"/>
    <cellStyle name="Migliaia 12 3 4 2 2" xfId="9863" xr:uid="{1E6FB10E-9AFC-40B0-BC15-AAE261E27076}"/>
    <cellStyle name="Migliaia 12 3 4 2 2 2" xfId="39374" xr:uid="{F60BA9D9-1B0E-4C1C-9BC3-715F47E3F874}"/>
    <cellStyle name="Migliaia 12 3 4 2 2 3" xfId="26276" xr:uid="{D15635C6-73DA-49E1-86B9-10E0F2DBB480}"/>
    <cellStyle name="Migliaia 12 3 4 2 3" xfId="13632" xr:uid="{FDFFEA42-5790-4204-82F4-043144E37A6B}"/>
    <cellStyle name="Migliaia 12 3 4 2 3 2" xfId="43132" xr:uid="{F76265AC-44CE-478D-B3BE-BCE8ECCA1BCA}"/>
    <cellStyle name="Migliaia 12 3 4 2 3 3" xfId="30035" xr:uid="{1E891938-BA2A-4075-809A-36F3AF366CBE}"/>
    <cellStyle name="Migliaia 12 3 4 2 4" xfId="20957" xr:uid="{86F049C1-C335-4297-A02C-5BC2608378FE}"/>
    <cellStyle name="Migliaia 12 3 4 2 5" xfId="34074" xr:uid="{8C2565A0-4E03-46A1-B1B6-2652D398058A}"/>
    <cellStyle name="Migliaia 12 3 4 2 6" xfId="17542" xr:uid="{F6A1241F-DED3-46AB-B3E7-72B99A4F3A2C}"/>
    <cellStyle name="Migliaia 12 3 4 3" xfId="8323" xr:uid="{CF1A3B47-2B1D-4D98-B3CF-68E184195E48}"/>
    <cellStyle name="Migliaia 12 3 4 3 2" xfId="37834" xr:uid="{48565138-A9BC-413F-9066-CDC8124D17D3}"/>
    <cellStyle name="Migliaia 12 3 4 3 3" xfId="24736" xr:uid="{B5A12275-7D3D-46B3-A5BD-C382DFF469CE}"/>
    <cellStyle name="Migliaia 12 3 4 4" xfId="12116" xr:uid="{48AB0985-8648-480D-8B3A-E025DFDAA107}"/>
    <cellStyle name="Migliaia 12 3 4 4 2" xfId="41616" xr:uid="{6AFDFA14-349E-4278-B029-1E3ABBFF0F23}"/>
    <cellStyle name="Migliaia 12 3 4 4 3" xfId="28519" xr:uid="{539A1B7F-43A7-4C28-A54A-E1C07F2491A0}"/>
    <cellStyle name="Migliaia 12 3 4 5" xfId="19417" xr:uid="{D2B2E215-F772-49CA-A93C-8A202BDCD1E2}"/>
    <cellStyle name="Migliaia 12 3 4 6" xfId="32539" xr:uid="{D0982C94-AC45-4BB6-BB8F-95B0ADEDF1FC}"/>
    <cellStyle name="Migliaia 12 3 4 7" xfId="16002" xr:uid="{7F2496E0-970F-4D5B-AE9F-963D3FCF133F}"/>
    <cellStyle name="Migliaia 12 3 5" xfId="3168" xr:uid="{00000000-0005-0000-0000-0000280B0000}"/>
    <cellStyle name="Migliaia 12 3 5 2" xfId="4720" xr:uid="{00000000-0005-0000-0000-0000290B0000}"/>
    <cellStyle name="Migliaia 12 3 5 2 2" xfId="10097" xr:uid="{1C7121A7-16B9-472E-B70B-EB882587B51A}"/>
    <cellStyle name="Migliaia 12 3 5 2 2 2" xfId="39608" xr:uid="{8265B193-2D55-417E-A624-4361B85D8D66}"/>
    <cellStyle name="Migliaia 12 3 5 2 2 3" xfId="26510" xr:uid="{1474ADFF-70F5-422D-AE19-7A8FADB2EA9A}"/>
    <cellStyle name="Migliaia 12 3 5 2 3" xfId="13866" xr:uid="{A7EFE1FB-5E45-479C-90B1-52DA2BD77E1C}"/>
    <cellStyle name="Migliaia 12 3 5 2 3 2" xfId="43366" xr:uid="{274D60F8-F0D5-4726-A2F2-511EEDA5B295}"/>
    <cellStyle name="Migliaia 12 3 5 2 3 3" xfId="30269" xr:uid="{3E960E3F-20CD-431D-815E-AE05B42B404C}"/>
    <cellStyle name="Migliaia 12 3 5 2 4" xfId="21191" xr:uid="{38138344-6229-4EC9-A320-D055EDB76100}"/>
    <cellStyle name="Migliaia 12 3 5 2 5" xfId="34308" xr:uid="{52F353B1-CD2E-4360-89BF-0A44FE782EFD}"/>
    <cellStyle name="Migliaia 12 3 5 2 6" xfId="17776" xr:uid="{B859BA59-F22C-4934-AE7A-7A446010B191}"/>
    <cellStyle name="Migliaia 12 3 5 3" xfId="8558" xr:uid="{4D84E796-9599-4E48-9C43-6CD622303FBE}"/>
    <cellStyle name="Migliaia 12 3 5 3 2" xfId="38069" xr:uid="{313930C2-48AC-4B47-9FA5-E50FDFC9A14B}"/>
    <cellStyle name="Migliaia 12 3 5 3 3" xfId="24971" xr:uid="{43FB6D6B-5EF8-44B4-B54E-7E286A7B6C06}"/>
    <cellStyle name="Migliaia 12 3 5 4" xfId="12351" xr:uid="{40C88F7C-F34C-48CF-B052-0552F30CB2B0}"/>
    <cellStyle name="Migliaia 12 3 5 4 2" xfId="41851" xr:uid="{C47A5321-065F-4012-BFEF-4C0ACEAA141E}"/>
    <cellStyle name="Migliaia 12 3 5 4 3" xfId="28754" xr:uid="{F0D62F3F-C1D8-4209-BCCF-7E9CB7E9CEBC}"/>
    <cellStyle name="Migliaia 12 3 5 5" xfId="19652" xr:uid="{EFA9123C-1068-4D03-968B-683CAC140FE5}"/>
    <cellStyle name="Migliaia 12 3 5 6" xfId="32773" xr:uid="{9A669896-D324-4874-8B22-313E811623CE}"/>
    <cellStyle name="Migliaia 12 3 5 7" xfId="16237" xr:uid="{6234DBC6-3D67-4701-8D1B-8CF023CF8F67}"/>
    <cellStyle name="Migliaia 12 3 6" xfId="3681" xr:uid="{00000000-0005-0000-0000-00002A0B0000}"/>
    <cellStyle name="Migliaia 12 3 6 2" xfId="9059" xr:uid="{B69C7F41-0661-465C-9B41-8B51DB3D9F59}"/>
    <cellStyle name="Migliaia 12 3 6 2 2" xfId="38570" xr:uid="{FCF70B89-076A-4D77-BCBD-FD8A521A7A87}"/>
    <cellStyle name="Migliaia 12 3 6 2 3" xfId="25472" xr:uid="{6E30CD0E-FF71-4906-AD8F-F75A167A0FFC}"/>
    <cellStyle name="Migliaia 12 3 6 3" xfId="12831" xr:uid="{5D01333C-26A2-4B58-A924-C09480838CB5}"/>
    <cellStyle name="Migliaia 12 3 6 3 2" xfId="42331" xr:uid="{AC79DF52-9AEE-49F1-BD11-071DEBED628E}"/>
    <cellStyle name="Migliaia 12 3 6 3 3" xfId="29234" xr:uid="{5C62EC47-BE22-4039-A1BD-6DBC362FB783}"/>
    <cellStyle name="Migliaia 12 3 6 4" xfId="20153" xr:uid="{D8C992C1-C2CD-4A8C-9422-E3E66F1867CC}"/>
    <cellStyle name="Migliaia 12 3 6 5" xfId="33273" xr:uid="{F20A45B4-E47F-45F2-99E9-D5421C108740}"/>
    <cellStyle name="Migliaia 12 3 6 6" xfId="16738" xr:uid="{A650B306-2242-4DCA-8893-266039BC2F23}"/>
    <cellStyle name="Migliaia 12 3 7" xfId="4954" xr:uid="{00000000-0005-0000-0000-00002B0B0000}"/>
    <cellStyle name="Migliaia 12 3 7 2" xfId="7507" xr:uid="{4F381232-851B-4CB1-8773-EBFCDA7EE37E}"/>
    <cellStyle name="Migliaia 12 3 7 2 2" xfId="37030" xr:uid="{E8102181-B67C-4A10-BFF9-E236036CAE4C}"/>
    <cellStyle name="Migliaia 12 3 7 2 3" xfId="23925" xr:uid="{93E2EF0A-A301-445E-ABC5-B7261A16D4D5}"/>
    <cellStyle name="Migliaia 12 3 7 3" xfId="11307" xr:uid="{82FD1F20-941E-4653-938B-3CA2BC347DF4}"/>
    <cellStyle name="Migliaia 12 3 7 3 2" xfId="40807" xr:uid="{D1F10DF7-DFC6-4DC0-A8F9-AC0E1553D7F3}"/>
    <cellStyle name="Migliaia 12 3 7 3 3" xfId="27710" xr:uid="{9DAE166D-F581-43A3-BA55-3A669D7A1638}"/>
    <cellStyle name="Migliaia 12 3 7 4" xfId="21425" xr:uid="{46E8773B-CB50-4A5B-9ED3-D1653544B399}"/>
    <cellStyle name="Migliaia 12 3 7 5" xfId="34542" xr:uid="{4D9F591B-AC46-4947-BC01-5F00ED12726F}"/>
    <cellStyle name="Migliaia 12 3 7 6" xfId="15198" xr:uid="{962763E0-DB10-481B-B8DC-0ECDC4C2FEC1}"/>
    <cellStyle name="Migliaia 12 3 8" xfId="5187" xr:uid="{00000000-0005-0000-0000-00002C0B0000}"/>
    <cellStyle name="Migliaia 12 3 8 2" xfId="10338" xr:uid="{AD9E44F0-FF92-402D-9637-5FB316CE9BCD}"/>
    <cellStyle name="Migliaia 12 3 8 2 2" xfId="39842" xr:uid="{A10F8275-6A12-4CE8-A897-2AF70B30B618}"/>
    <cellStyle name="Migliaia 12 3 8 2 3" xfId="26744" xr:uid="{F8BB34AF-DF19-41ED-87E5-D4FB02266AEB}"/>
    <cellStyle name="Migliaia 12 3 8 3" xfId="14100" xr:uid="{3B3F936F-DCE7-4D84-A371-F192645F19A8}"/>
    <cellStyle name="Migliaia 12 3 8 3 2" xfId="43600" xr:uid="{5BAF0793-B5F5-4FFD-A0B2-A939D35882FA}"/>
    <cellStyle name="Migliaia 12 3 8 3 3" xfId="30503" xr:uid="{3890F22D-A8D2-42CC-8ABF-14E67CD0DB2C}"/>
    <cellStyle name="Migliaia 12 3 8 4" xfId="21658" xr:uid="{0AE64B70-2A90-44F1-9811-3F2C6F10AD77}"/>
    <cellStyle name="Migliaia 12 3 8 5" xfId="34775" xr:uid="{A1A861F1-C3D7-45AB-A75A-A53E27443499}"/>
    <cellStyle name="Migliaia 12 3 8 6" xfId="18010" xr:uid="{22B404E7-49E2-4566-B240-15F20FC7EFB7}"/>
    <cellStyle name="Migliaia 12 3 9" xfId="5420" xr:uid="{00000000-0005-0000-0000-00002D0B0000}"/>
    <cellStyle name="Migliaia 12 3 9 2" xfId="35008" xr:uid="{A95DD603-F8E0-405D-AD64-154C8EAD18AE}"/>
    <cellStyle name="Migliaia 12 3 9 3" xfId="21891" xr:uid="{F3B361CA-B6D7-4C65-A143-3E75E7F1D43D}"/>
    <cellStyle name="Migliaia 12 4" xfId="2334" xr:uid="{00000000-0005-0000-0000-00002E0B0000}"/>
    <cellStyle name="Migliaia 12 4 2" xfId="3891" xr:uid="{00000000-0005-0000-0000-00002F0B0000}"/>
    <cellStyle name="Migliaia 12 4 2 2" xfId="9268" xr:uid="{A198F515-C757-4EC0-9BF9-DBFE2557CB99}"/>
    <cellStyle name="Migliaia 12 4 2 2 2" xfId="38779" xr:uid="{AFD42A98-01FA-4F4A-A5B0-C1FA5C32BB15}"/>
    <cellStyle name="Migliaia 12 4 2 2 3" xfId="25681" xr:uid="{B6E57862-3533-494B-A156-361B136D4000}"/>
    <cellStyle name="Migliaia 12 4 2 3" xfId="13037" xr:uid="{8C007D02-0B80-4288-BE80-10EFBE0A8608}"/>
    <cellStyle name="Migliaia 12 4 2 3 2" xfId="42537" xr:uid="{30D83611-9201-41DF-A213-893D5FEE2087}"/>
    <cellStyle name="Migliaia 12 4 2 3 3" xfId="29440" xr:uid="{EA26FF55-079B-44E6-B671-01708FFC796B}"/>
    <cellStyle name="Migliaia 12 4 2 4" xfId="20362" xr:uid="{17E0AB23-232C-4EFE-9CDF-ACE4AD9C38A9}"/>
    <cellStyle name="Migliaia 12 4 2 5" xfId="33481" xr:uid="{3EFA5D40-774C-43F9-8689-6F4EB5053F7E}"/>
    <cellStyle name="Migliaia 12 4 2 6" xfId="16947" xr:uid="{21596AA4-4C92-4556-84DD-4CBAC99D892A}"/>
    <cellStyle name="Migliaia 12 4 3" xfId="7724" xr:uid="{570D4A10-A159-4D87-A7FB-E1EB0C8B0C2A}"/>
    <cellStyle name="Migliaia 12 4 3 2" xfId="11521" xr:uid="{23BB945C-AB85-4ABF-BAF9-A7C460591813}"/>
    <cellStyle name="Migliaia 12 4 3 2 2" xfId="41021" xr:uid="{2B3C1532-D9AE-4B4B-ADCF-417E0CDC236D}"/>
    <cellStyle name="Migliaia 12 4 3 2 3" xfId="27924" xr:uid="{78ED40C1-E3A8-48F5-BEDE-CF1AF0F84E16}"/>
    <cellStyle name="Migliaia 12 4 3 3" xfId="24137" xr:uid="{64649753-52CE-4FA9-949D-64C086572CE3}"/>
    <cellStyle name="Migliaia 12 4 3 4" xfId="37239" xr:uid="{9A5A96F9-5730-415F-8B88-757C46457E54}"/>
    <cellStyle name="Migliaia 12 4 3 5" xfId="15407" xr:uid="{6A2D289E-19D6-4542-B869-ACD7F3599C48}"/>
    <cellStyle name="Migliaia 12 4 4" xfId="6816" xr:uid="{D0E2454A-B3C3-4C57-A605-B45BF97C9598}"/>
    <cellStyle name="Migliaia 12 4 4 2" xfId="36374" xr:uid="{2050B749-2E67-4B57-A1AD-C395DB5CF8F7}"/>
    <cellStyle name="Migliaia 12 4 4 3" xfId="23268" xr:uid="{7D70861F-5E70-4B6A-A7FE-765918026BA2}"/>
    <cellStyle name="Migliaia 12 4 5" xfId="10706" xr:uid="{FDFD5D7D-374A-4658-B9C7-0B40C2527C23}"/>
    <cellStyle name="Migliaia 12 4 5 2" xfId="40206" xr:uid="{DDB5EAD7-95D6-4BA9-9CBE-F9704DEE9B84}"/>
    <cellStyle name="Migliaia 12 4 5 3" xfId="27109" xr:uid="{BFD61F05-5D61-4DCD-B994-FDF2037ED761}"/>
    <cellStyle name="Migliaia 12 4 6" xfId="18818" xr:uid="{DD85224B-A555-477F-BC04-6ADB2E391426}"/>
    <cellStyle name="Migliaia 12 4 7" xfId="31946" xr:uid="{3BE2A567-57F1-4B0D-B363-84D5F23EAD3F}"/>
    <cellStyle name="Migliaia 12 4 8" xfId="14542" xr:uid="{9BA5C279-BABC-4B04-8F50-3B7C2E6E5C70}"/>
    <cellStyle name="Migliaia 12 5" xfId="2581" xr:uid="{00000000-0005-0000-0000-0000300B0000}"/>
    <cellStyle name="Migliaia 12 5 2" xfId="4134" xr:uid="{00000000-0005-0000-0000-0000310B0000}"/>
    <cellStyle name="Migliaia 12 5 2 2" xfId="9511" xr:uid="{4B1EFC75-D261-4FCB-BA97-248185ED9B85}"/>
    <cellStyle name="Migliaia 12 5 2 2 2" xfId="39022" xr:uid="{7F179BA5-126F-4CEF-B487-2CC164BEF57D}"/>
    <cellStyle name="Migliaia 12 5 2 2 3" xfId="25924" xr:uid="{4C6A0733-25D4-4246-BDB3-90A4AB4390E8}"/>
    <cellStyle name="Migliaia 12 5 2 3" xfId="13280" xr:uid="{1E3CFB25-D811-4929-9EC8-81132D3010F2}"/>
    <cellStyle name="Migliaia 12 5 2 3 2" xfId="42780" xr:uid="{C2841BF2-C1A9-48B6-B7BA-20324AE9F6D3}"/>
    <cellStyle name="Migliaia 12 5 2 3 3" xfId="29683" xr:uid="{3D6034F7-A7CD-4E03-9803-23F569871227}"/>
    <cellStyle name="Migliaia 12 5 2 4" xfId="20605" xr:uid="{D11E479E-E6BB-495E-B0BB-4252F57FF0B9}"/>
    <cellStyle name="Migliaia 12 5 2 5" xfId="33723" xr:uid="{869D4799-6700-4435-A3BB-589006D48329}"/>
    <cellStyle name="Migliaia 12 5 2 6" xfId="17190" xr:uid="{1E9B64C9-E058-4952-942A-0E3AB7F415FB}"/>
    <cellStyle name="Migliaia 12 5 3" xfId="7971" xr:uid="{4457DAB2-8A0B-4042-AC07-4C18E5054A3B}"/>
    <cellStyle name="Migliaia 12 5 3 2" xfId="37482" xr:uid="{91BEA7C0-513D-435F-A456-65A46F8D1074}"/>
    <cellStyle name="Migliaia 12 5 3 3" xfId="24384" xr:uid="{02D34CC8-CFEC-421D-8E25-F44B4D0CBF71}"/>
    <cellStyle name="Migliaia 12 5 4" xfId="11764" xr:uid="{6D173924-C34C-4AF6-A49F-6E3BAA9028C9}"/>
    <cellStyle name="Migliaia 12 5 4 2" xfId="41264" xr:uid="{4AAE2A1D-577C-4D40-B5AF-BE31D0229E8F}"/>
    <cellStyle name="Migliaia 12 5 4 3" xfId="28167" xr:uid="{E7D004C0-89DF-4FD8-9D3D-4117E024B77D}"/>
    <cellStyle name="Migliaia 12 5 5" xfId="19065" xr:uid="{5E39F86B-EB49-4C59-ACEC-B13A94F9EE3A}"/>
    <cellStyle name="Migliaia 12 5 6" xfId="32188" xr:uid="{AC127908-4047-457F-AF6C-0497B366E4BA}"/>
    <cellStyle name="Migliaia 12 5 7" xfId="15650" xr:uid="{3F288CF1-56BA-4658-8059-49D1FA73827A}"/>
    <cellStyle name="Migliaia 12 6" xfId="2817" xr:uid="{00000000-0005-0000-0000-0000320B0000}"/>
    <cellStyle name="Migliaia 12 6 2" xfId="4370" xr:uid="{00000000-0005-0000-0000-0000330B0000}"/>
    <cellStyle name="Migliaia 12 6 2 2" xfId="9747" xr:uid="{EBD83A0F-A8F8-4BA6-941C-DBCF34D8F9A9}"/>
    <cellStyle name="Migliaia 12 6 2 2 2" xfId="39258" xr:uid="{F763D82A-8A28-4582-8E78-1A446B5AD94B}"/>
    <cellStyle name="Migliaia 12 6 2 2 3" xfId="26160" xr:uid="{DEB77F91-6E2A-4E4F-9742-FEB73A8777A3}"/>
    <cellStyle name="Migliaia 12 6 2 3" xfId="13516" xr:uid="{246AE04F-7757-4FBA-A6FC-D3235D117FD3}"/>
    <cellStyle name="Migliaia 12 6 2 3 2" xfId="43016" xr:uid="{2A6CC836-D06C-41F0-9CF8-2513DAE19261}"/>
    <cellStyle name="Migliaia 12 6 2 3 3" xfId="29919" xr:uid="{D214E865-CA7D-4295-87D5-CA3841261F8D}"/>
    <cellStyle name="Migliaia 12 6 2 4" xfId="20841" xr:uid="{176863B9-791B-46F1-AA82-CF24C79C0FD6}"/>
    <cellStyle name="Migliaia 12 6 2 5" xfId="33958" xr:uid="{72E69BC0-94A8-4F24-A3F1-F3E1AEC75085}"/>
    <cellStyle name="Migliaia 12 6 2 6" xfId="17426" xr:uid="{EDDB4E9B-29F7-4903-983C-3EFA52A89A02}"/>
    <cellStyle name="Migliaia 12 6 3" xfId="8207" xr:uid="{0B3F77EB-8D52-49C6-AFCD-322FB3842DE5}"/>
    <cellStyle name="Migliaia 12 6 3 2" xfId="37718" xr:uid="{6E5C672F-E0C1-4977-9D5A-11B4FE7B1899}"/>
    <cellStyle name="Migliaia 12 6 3 3" xfId="24620" xr:uid="{DA7CD18D-6F45-470D-9267-02726F12E413}"/>
    <cellStyle name="Migliaia 12 6 4" xfId="12000" xr:uid="{93D05C31-0426-4EAC-9700-CD99F681B490}"/>
    <cellStyle name="Migliaia 12 6 4 2" xfId="41500" xr:uid="{0459ED74-0741-417D-9FB0-0B960792AE4F}"/>
    <cellStyle name="Migliaia 12 6 4 3" xfId="28403" xr:uid="{871E5869-6A71-4F98-A990-F2563EB8394C}"/>
    <cellStyle name="Migliaia 12 6 5" xfId="19301" xr:uid="{8088061D-3BE8-4A30-9758-76FE4D301FF5}"/>
    <cellStyle name="Migliaia 12 6 6" xfId="32423" xr:uid="{54889F96-5287-47BB-819E-CF69463311CA}"/>
    <cellStyle name="Migliaia 12 6 7" xfId="15886" xr:uid="{10F9814B-7CC8-4944-A1E2-4DD7FDAE6DE4}"/>
    <cellStyle name="Migliaia 12 7" xfId="3052" xr:uid="{00000000-0005-0000-0000-0000340B0000}"/>
    <cellStyle name="Migliaia 12 7 2" xfId="4604" xr:uid="{00000000-0005-0000-0000-0000350B0000}"/>
    <cellStyle name="Migliaia 12 7 2 2" xfId="9981" xr:uid="{07EA30DC-A342-4C40-A119-A75A3A055EEF}"/>
    <cellStyle name="Migliaia 12 7 2 2 2" xfId="39492" xr:uid="{0F6FF600-8F0A-472A-B0A8-155EF58A2AB0}"/>
    <cellStyle name="Migliaia 12 7 2 2 3" xfId="26394" xr:uid="{1D3235E4-A0ED-4C38-B532-1D12C86A1013}"/>
    <cellStyle name="Migliaia 12 7 2 3" xfId="13750" xr:uid="{766E8E23-CD64-4A97-882D-147CB70F1FEC}"/>
    <cellStyle name="Migliaia 12 7 2 3 2" xfId="43250" xr:uid="{F8060D67-9778-433A-9256-EFE07E00D827}"/>
    <cellStyle name="Migliaia 12 7 2 3 3" xfId="30153" xr:uid="{7E44E99C-4A74-4C07-AD92-4E5047704BBF}"/>
    <cellStyle name="Migliaia 12 7 2 4" xfId="21075" xr:uid="{B8E523E0-06E7-414E-A70D-4B89EE08889B}"/>
    <cellStyle name="Migliaia 12 7 2 5" xfId="34192" xr:uid="{AF2CA0CA-67F3-4D6A-977C-BB8C5A74CB97}"/>
    <cellStyle name="Migliaia 12 7 2 6" xfId="17660" xr:uid="{900F016E-FB93-46B1-86A7-76069F6CF0B6}"/>
    <cellStyle name="Migliaia 12 7 3" xfId="8442" xr:uid="{EB1391EA-4BAB-4BA6-8552-13E5CED6E2D0}"/>
    <cellStyle name="Migliaia 12 7 3 2" xfId="37953" xr:uid="{3ED30C55-0B72-4CFA-B172-C4808109FAE5}"/>
    <cellStyle name="Migliaia 12 7 3 3" xfId="24855" xr:uid="{657F11E0-10CF-45E2-B6FA-1DFB4E81AAE8}"/>
    <cellStyle name="Migliaia 12 7 4" xfId="12235" xr:uid="{5F7DBA05-7785-40C3-A43C-A7F8EF93E70E}"/>
    <cellStyle name="Migliaia 12 7 4 2" xfId="41735" xr:uid="{078E55E6-2D05-4331-98C3-B1DDB7EDC4CF}"/>
    <cellStyle name="Migliaia 12 7 4 3" xfId="28638" xr:uid="{7ED2FC40-3970-4382-A870-3F7E895505FD}"/>
    <cellStyle name="Migliaia 12 7 5" xfId="19536" xr:uid="{6D44E24E-7127-429E-B411-7E10444C1AE9}"/>
    <cellStyle name="Migliaia 12 7 6" xfId="32657" xr:uid="{3AEADBF8-6991-421E-A5A8-D435647BE380}"/>
    <cellStyle name="Migliaia 12 7 7" xfId="16121" xr:uid="{607460F9-2280-4223-A623-44B6882A4B06}"/>
    <cellStyle name="Migliaia 12 8" xfId="3523" xr:uid="{00000000-0005-0000-0000-0000360B0000}"/>
    <cellStyle name="Migliaia 12 8 2" xfId="8901" xr:uid="{20B23BDF-A81B-463C-AADB-0CCCEC83EEF4}"/>
    <cellStyle name="Migliaia 12 8 2 2" xfId="38412" xr:uid="{224AEC8E-DDFF-4979-9BE8-D34D0536A321}"/>
    <cellStyle name="Migliaia 12 8 2 3" xfId="25314" xr:uid="{56ACD94E-F266-4461-8612-7B0FA6067B14}"/>
    <cellStyle name="Migliaia 12 8 3" xfId="12685" xr:uid="{46296A04-AD85-4073-9934-1E7B813F7792}"/>
    <cellStyle name="Migliaia 12 8 3 2" xfId="42185" xr:uid="{92D336FE-2A89-4529-8D06-5E5DE7B01320}"/>
    <cellStyle name="Migliaia 12 8 3 3" xfId="29088" xr:uid="{F83CB3C9-FCCC-4862-9A96-4279137CDB68}"/>
    <cellStyle name="Migliaia 12 8 4" xfId="19995" xr:uid="{074BA87A-D8B2-42C3-9D1C-AA8029FD1A24}"/>
    <cellStyle name="Migliaia 12 8 5" xfId="33116" xr:uid="{A6E23F99-F062-470A-A1C3-5D0AAA5A6514}"/>
    <cellStyle name="Migliaia 12 8 6" xfId="16580" xr:uid="{F60228A1-6F77-4BCE-BE35-354F668A3132}"/>
    <cellStyle name="Migliaia 12 9" xfId="4838" xr:uid="{00000000-0005-0000-0000-0000370B0000}"/>
    <cellStyle name="Migliaia 12 9 2" xfId="7355" xr:uid="{37638735-2709-403B-8F56-CF8003A5468D}"/>
    <cellStyle name="Migliaia 12 9 2 2" xfId="36883" xr:uid="{189848AC-6F27-4B5D-BD1E-0CE63C1A4A7A}"/>
    <cellStyle name="Migliaia 12 9 2 3" xfId="23777" xr:uid="{3BA84586-C639-4ABD-AF7F-F1BF1DDB6CA0}"/>
    <cellStyle name="Migliaia 12 9 3" xfId="11157" xr:uid="{FA46138F-1E98-47D7-B6E1-75E3B660500C}"/>
    <cellStyle name="Migliaia 12 9 3 2" xfId="40657" xr:uid="{C0CD025B-22A5-47E7-904B-B9DA9FE053B3}"/>
    <cellStyle name="Migliaia 12 9 3 3" xfId="27560" xr:uid="{7B4C7402-1FB2-47F7-89D4-79886AB229C6}"/>
    <cellStyle name="Migliaia 12 9 4" xfId="21309" xr:uid="{8E7E91F4-801D-4AF9-A356-3652D940811D}"/>
    <cellStyle name="Migliaia 12 9 5" xfId="34426" xr:uid="{97D24A63-E6F0-4C42-8498-333B5D483476}"/>
    <cellStyle name="Migliaia 12 9 6" xfId="15051" xr:uid="{3F2EF4CF-54A7-4D6D-9779-8E7548118CA5}"/>
    <cellStyle name="Migliaia 13" xfId="1547" xr:uid="{00000000-0005-0000-0000-0000380B0000}"/>
    <cellStyle name="Migliaia 13 10" xfId="5072" xr:uid="{00000000-0005-0000-0000-0000390B0000}"/>
    <cellStyle name="Migliaia 13 10 2" xfId="10219" xr:uid="{E9C64F93-0B36-422B-885B-1BE5F72F3655}"/>
    <cellStyle name="Migliaia 13 10 2 2" xfId="39727" xr:uid="{1B58BD5A-D84C-47A5-811C-2F6E115C6F1B}"/>
    <cellStyle name="Migliaia 13 10 2 3" xfId="26629" xr:uid="{B51FA992-6DC4-440E-A294-906503C5BF4F}"/>
    <cellStyle name="Migliaia 13 10 3" xfId="13985" xr:uid="{9DE00079-2B02-49CD-B839-1AB510DAA617}"/>
    <cellStyle name="Migliaia 13 10 3 2" xfId="43485" xr:uid="{D59933BB-DF67-42FD-AAEB-8CDE37DB96D4}"/>
    <cellStyle name="Migliaia 13 10 3 3" xfId="30388" xr:uid="{FEC0AE04-2AFF-4027-BFF2-F0186FE1F59F}"/>
    <cellStyle name="Migliaia 13 10 4" xfId="21543" xr:uid="{C5770C1C-9F04-4DF3-B653-9F5EC2B3F436}"/>
    <cellStyle name="Migliaia 13 10 5" xfId="34660" xr:uid="{C5B0EB16-39CA-4E2E-8C9F-C01C5BB0C38D}"/>
    <cellStyle name="Migliaia 13 10 6" xfId="17895" xr:uid="{7B2E86A3-CD3C-4241-90CF-DBA8F177CC0D}"/>
    <cellStyle name="Migliaia 13 11" xfId="5305" xr:uid="{00000000-0005-0000-0000-00003A0B0000}"/>
    <cellStyle name="Migliaia 13 11 2" xfId="34893" xr:uid="{03EE6109-0CB7-4820-B00C-CBAA9D23989B}"/>
    <cellStyle name="Migliaia 13 11 3" xfId="21776" xr:uid="{FC15314F-4881-4D1A-A053-5E752D330997}"/>
    <cellStyle name="Migliaia 13 12" xfId="5537" xr:uid="{00000000-0005-0000-0000-00003B0B0000}"/>
    <cellStyle name="Migliaia 13 12 2" xfId="35125" xr:uid="{E5493184-367C-4179-A622-81C367E08E0E}"/>
    <cellStyle name="Migliaia 13 12 3" xfId="22008" xr:uid="{1707C227-F66A-446C-8989-BC4BC6842EF5}"/>
    <cellStyle name="Migliaia 13 13" xfId="5772" xr:uid="{00000000-0005-0000-0000-00003C0B0000}"/>
    <cellStyle name="Migliaia 13 13 2" xfId="35360" xr:uid="{41DB784F-3F49-44BC-A9E0-26035D3C37F9}"/>
    <cellStyle name="Migliaia 13 13 3" xfId="22243" xr:uid="{4614786B-B32C-46B9-825F-D3A640F9D779}"/>
    <cellStyle name="Migliaia 13 14" xfId="6005" xr:uid="{00000000-0005-0000-0000-00003D0B0000}"/>
    <cellStyle name="Migliaia 13 14 2" xfId="35593" xr:uid="{6B1894EC-7B42-41D6-860D-559BF8753A35}"/>
    <cellStyle name="Migliaia 13 14 3" xfId="22476" xr:uid="{B5D90E0B-4691-4E82-90D1-58CDEE56E701}"/>
    <cellStyle name="Migliaia 13 15" xfId="6241" xr:uid="{00000000-0005-0000-0000-00003E0B0000}"/>
    <cellStyle name="Migliaia 13 15 2" xfId="35826" xr:uid="{5FC9FD04-813E-4076-9F40-60AF1B5FF031}"/>
    <cellStyle name="Migliaia 13 15 3" xfId="22712" xr:uid="{C3D63016-2CB7-4698-A8AA-BB6CC6FB2708}"/>
    <cellStyle name="Migliaia 13 16" xfId="6562" xr:uid="{AF0DD64F-72E7-4272-BDAA-4C7D1C1279F3}"/>
    <cellStyle name="Migliaia 13 16 2" xfId="36126" xr:uid="{8FF77266-1C2C-4727-8B1D-FA2C80A040CB}"/>
    <cellStyle name="Migliaia 13 16 3" xfId="23018" xr:uid="{21047B7F-B01E-4D48-98F6-42859A0CAA99}"/>
    <cellStyle name="Migliaia 13 17" xfId="10520" xr:uid="{B76E9A11-B5E6-486B-A229-34527C22E1A9}"/>
    <cellStyle name="Migliaia 13 17 2" xfId="40020" xr:uid="{6242B156-27BE-40FC-91CA-C432A9FF7666}"/>
    <cellStyle name="Migliaia 13 17 3" xfId="26923" xr:uid="{CBFB68FC-592D-4A22-A00F-DB3107BAAD56}"/>
    <cellStyle name="Migliaia 13 18" xfId="18402" xr:uid="{ACA4B870-DA3C-4612-8E38-705E1CE2A656}"/>
    <cellStyle name="Migliaia 13 19" xfId="31549" xr:uid="{C6153AF8-5A7A-4280-B3AC-E7766FD4704E}"/>
    <cellStyle name="Migliaia 13 2" xfId="1988" xr:uid="{00000000-0005-0000-0000-00003F0B0000}"/>
    <cellStyle name="Migliaia 13 2 10" xfId="5367" xr:uid="{00000000-0005-0000-0000-0000400B0000}"/>
    <cellStyle name="Migliaia 13 2 10 2" xfId="34955" xr:uid="{37D903AA-6781-4A75-9609-95CEFF51CC50}"/>
    <cellStyle name="Migliaia 13 2 10 3" xfId="21838" xr:uid="{6D973618-0032-4C12-9463-4E434CCC596B}"/>
    <cellStyle name="Migliaia 13 2 11" xfId="5599" xr:uid="{00000000-0005-0000-0000-0000410B0000}"/>
    <cellStyle name="Migliaia 13 2 11 2" xfId="35187" xr:uid="{BC769BD1-3EA0-4F35-83F4-F31DBEAB04BF}"/>
    <cellStyle name="Migliaia 13 2 11 3" xfId="22070" xr:uid="{499D67E0-B2C2-4DB1-8D20-7BA014BD95D2}"/>
    <cellStyle name="Migliaia 13 2 12" xfId="5834" xr:uid="{00000000-0005-0000-0000-0000420B0000}"/>
    <cellStyle name="Migliaia 13 2 12 2" xfId="35422" xr:uid="{D55BB606-0972-4EF7-9D74-337B61CFCC21}"/>
    <cellStyle name="Migliaia 13 2 12 3" xfId="22305" xr:uid="{92E183F5-7B6C-48A6-AD8F-F744422E91A7}"/>
    <cellStyle name="Migliaia 13 2 13" xfId="6067" xr:uid="{00000000-0005-0000-0000-0000430B0000}"/>
    <cellStyle name="Migliaia 13 2 13 2" xfId="35655" xr:uid="{17C1C7B1-533F-4FDE-9977-E1FB908FAEAF}"/>
    <cellStyle name="Migliaia 13 2 13 3" xfId="22538" xr:uid="{176AAE79-E7C0-4DB7-88D2-7F6624F7BD0A}"/>
    <cellStyle name="Migliaia 13 2 14" xfId="6307" xr:uid="{00000000-0005-0000-0000-0000440B0000}"/>
    <cellStyle name="Migliaia 13 2 14 2" xfId="35888" xr:uid="{228D30CB-F34A-48F0-BC36-F3512A6F6EC9}"/>
    <cellStyle name="Migliaia 13 2 14 3" xfId="22778" xr:uid="{57FD5778-C5F8-49A0-9D3B-542FFD323A58}"/>
    <cellStyle name="Migliaia 13 2 15" xfId="6670" xr:uid="{4B3127A9-2E48-4CAE-B034-B9B87AAF21C7}"/>
    <cellStyle name="Migliaia 13 2 15 2" xfId="36231" xr:uid="{A32AACA5-DDCD-4B45-BA69-4EDA89DB51D7}"/>
    <cellStyle name="Migliaia 13 2 15 3" xfId="23125" xr:uid="{8F58135C-8735-43E1-B3A3-891FBB815552}"/>
    <cellStyle name="Migliaia 13 2 16" xfId="10582" xr:uid="{469B05EB-0BBE-4F59-9BFC-1F4BF5E26CBA}"/>
    <cellStyle name="Migliaia 13 2 16 2" xfId="40082" xr:uid="{D12C448D-FBC3-446F-A3F5-40037C726FB8}"/>
    <cellStyle name="Migliaia 13 2 16 3" xfId="26985" xr:uid="{E9904E9A-1A7B-4873-B126-0620402EA133}"/>
    <cellStyle name="Migliaia 13 2 17" xfId="18526" xr:uid="{345D1772-9FAA-4B61-A7CE-96E031DDAEE3}"/>
    <cellStyle name="Migliaia 13 2 18" xfId="31659" xr:uid="{36E26C36-3851-4B2B-B4F9-01E99D21FFB9}"/>
    <cellStyle name="Migliaia 13 2 19" xfId="14399" xr:uid="{DEBD14A8-0CE1-4E91-8327-CEF83B50C30A}"/>
    <cellStyle name="Migliaia 13 2 2" xfId="2187" xr:uid="{00000000-0005-0000-0000-0000450B0000}"/>
    <cellStyle name="Migliaia 13 2 2 10" xfId="5715" xr:uid="{00000000-0005-0000-0000-0000460B0000}"/>
    <cellStyle name="Migliaia 13 2 2 10 2" xfId="35303" xr:uid="{879E8697-F02B-43AA-A286-06E66F7A6547}"/>
    <cellStyle name="Migliaia 13 2 2 10 3" xfId="22186" xr:uid="{90CFFCEF-2BC7-419F-A776-C04D69856490}"/>
    <cellStyle name="Migliaia 13 2 2 11" xfId="5950" xr:uid="{00000000-0005-0000-0000-0000470B0000}"/>
    <cellStyle name="Migliaia 13 2 2 11 2" xfId="35538" xr:uid="{3493A7F9-353F-45B2-8AF9-114C0D448C40}"/>
    <cellStyle name="Migliaia 13 2 2 11 3" xfId="22421" xr:uid="{3DB5BC95-46DB-4987-92B0-CE826BCF6851}"/>
    <cellStyle name="Migliaia 13 2 2 12" xfId="6183" xr:uid="{00000000-0005-0000-0000-0000480B0000}"/>
    <cellStyle name="Migliaia 13 2 2 12 2" xfId="35771" xr:uid="{B33DD11D-414C-4B3F-91C1-B354CD79B335}"/>
    <cellStyle name="Migliaia 13 2 2 12 3" xfId="22654" xr:uid="{8AA9AE54-DFA9-4143-8BA3-28BC5A20A891}"/>
    <cellStyle name="Migliaia 13 2 2 13" xfId="6423" xr:uid="{00000000-0005-0000-0000-0000490B0000}"/>
    <cellStyle name="Migliaia 13 2 2 13 2" xfId="36004" xr:uid="{83EFE4C5-ED06-4BD6-A12A-2B0B6FC21734}"/>
    <cellStyle name="Migliaia 13 2 2 13 3" xfId="22894" xr:uid="{FA433505-BBBC-4677-AA01-B304E318547B}"/>
    <cellStyle name="Migliaia 13 2 2 14" xfId="7055" xr:uid="{83D78B43-A652-48A1-B682-91E0E6DA397B}"/>
    <cellStyle name="Migliaia 13 2 2 14 2" xfId="36609" xr:uid="{A811D706-1290-44E6-A9B3-B0C5F83DF2BF}"/>
    <cellStyle name="Migliaia 13 2 2 14 3" xfId="23503" xr:uid="{B54943B8-AA6C-49B5-BDC6-4E06EB791FA3}"/>
    <cellStyle name="Migliaia 13 2 2 15" xfId="10885" xr:uid="{880D1CC7-9889-47F1-909B-408B7F0BCA5B}"/>
    <cellStyle name="Migliaia 13 2 2 15 2" xfId="40385" xr:uid="{611DCA3C-ACE1-45AA-B0FC-203413BC638A}"/>
    <cellStyle name="Migliaia 13 2 2 15 3" xfId="27288" xr:uid="{1766F42E-B3D6-4DFF-851B-E2C9E24BE75C}"/>
    <cellStyle name="Migliaia 13 2 2 16" xfId="18672" xr:uid="{D78E01D8-2AD5-4562-81E2-F65580A2BDEC}"/>
    <cellStyle name="Migliaia 13 2 2 17" xfId="31804" xr:uid="{64478AB4-E031-4053-9D15-D6B12552540C}"/>
    <cellStyle name="Migliaia 13 2 2 18" xfId="14777" xr:uid="{7860F087-D8F2-46B3-B218-6E02DE190C51}"/>
    <cellStyle name="Migliaia 13 2 2 2" xfId="2525" xr:uid="{00000000-0005-0000-0000-00004A0B0000}"/>
    <cellStyle name="Migliaia 13 2 2 2 2" xfId="4078" xr:uid="{00000000-0005-0000-0000-00004B0B0000}"/>
    <cellStyle name="Migliaia 13 2 2 2 2 2" xfId="9455" xr:uid="{8B04594C-B095-46BC-9EEE-E02C616ADBEC}"/>
    <cellStyle name="Migliaia 13 2 2 2 2 2 2" xfId="38966" xr:uid="{FE7F0154-B721-4114-8A43-262B87AAA2F3}"/>
    <cellStyle name="Migliaia 13 2 2 2 2 2 3" xfId="25868" xr:uid="{182AF65A-520F-4037-AADF-9DA717277BF3}"/>
    <cellStyle name="Migliaia 13 2 2 2 2 3" xfId="13224" xr:uid="{15925E60-23CA-451D-BDD3-9ABBC79B9EAE}"/>
    <cellStyle name="Migliaia 13 2 2 2 2 3 2" xfId="42724" xr:uid="{B3264AF9-0FBD-4AC8-84D1-8C6890704234}"/>
    <cellStyle name="Migliaia 13 2 2 2 2 3 3" xfId="29627" xr:uid="{632CBE90-2EEC-471B-AD1F-D995165A0A34}"/>
    <cellStyle name="Migliaia 13 2 2 2 2 4" xfId="20549" xr:uid="{A30332C1-090F-4792-8F47-61A624F11E82}"/>
    <cellStyle name="Migliaia 13 2 2 2 2 5" xfId="33668" xr:uid="{49569141-9F48-4BEC-91FA-C60C92B87AB2}"/>
    <cellStyle name="Migliaia 13 2 2 2 2 6" xfId="17134" xr:uid="{D7AD0157-D404-4937-9E9E-05DCCB48338C}"/>
    <cellStyle name="Migliaia 13 2 2 2 3" xfId="7915" xr:uid="{33E8EF22-0DA5-470D-A55F-4A10136204D6}"/>
    <cellStyle name="Migliaia 13 2 2 2 3 2" xfId="37426" xr:uid="{0321E038-33E4-4EA3-8817-346D0CBA3156}"/>
    <cellStyle name="Migliaia 13 2 2 2 3 3" xfId="24328" xr:uid="{1F9B713D-EA6E-4250-9886-8A6FB35F8696}"/>
    <cellStyle name="Migliaia 13 2 2 2 4" xfId="11708" xr:uid="{C34094A5-8475-45E0-8F44-19AAFF51EF6A}"/>
    <cellStyle name="Migliaia 13 2 2 2 4 2" xfId="41208" xr:uid="{DEE900DD-19E0-47CC-BAC3-964708DDF1A5}"/>
    <cellStyle name="Migliaia 13 2 2 2 4 3" xfId="28111" xr:uid="{3C14C5DC-61E9-4C77-9363-49F05AA3EAEF}"/>
    <cellStyle name="Migliaia 13 2 2 2 5" xfId="19009" xr:uid="{26FFD0E4-B743-46E1-8432-EDE88603C2AF}"/>
    <cellStyle name="Migliaia 13 2 2 2 6" xfId="32133" xr:uid="{23944867-ADC6-4854-984C-AFACFC213C6A}"/>
    <cellStyle name="Migliaia 13 2 2 2 7" xfId="15594" xr:uid="{4531B657-8FB1-4BCE-A5DF-45447F702E66}"/>
    <cellStyle name="Migliaia 13 2 2 3" xfId="2760" xr:uid="{00000000-0005-0000-0000-00004C0B0000}"/>
    <cellStyle name="Migliaia 13 2 2 3 2" xfId="4313" xr:uid="{00000000-0005-0000-0000-00004D0B0000}"/>
    <cellStyle name="Migliaia 13 2 2 3 2 2" xfId="9690" xr:uid="{B3310E82-6F99-4BED-8A46-C36B39C141A8}"/>
    <cellStyle name="Migliaia 13 2 2 3 2 2 2" xfId="39201" xr:uid="{117473DE-068E-4343-A7E6-5E8AB0F519FF}"/>
    <cellStyle name="Migliaia 13 2 2 3 2 2 3" xfId="26103" xr:uid="{49FC4784-606B-4174-A9A9-7E014A56A176}"/>
    <cellStyle name="Migliaia 13 2 2 3 2 3" xfId="13459" xr:uid="{3C130643-59DF-4C25-866D-C43F239E6648}"/>
    <cellStyle name="Migliaia 13 2 2 3 2 3 2" xfId="42959" xr:uid="{8C9B468F-23B7-425B-B581-C114F72D686B}"/>
    <cellStyle name="Migliaia 13 2 2 3 2 3 3" xfId="29862" xr:uid="{2586440A-7A3D-4385-832D-7F210F2949AE}"/>
    <cellStyle name="Migliaia 13 2 2 3 2 4" xfId="20784" xr:uid="{57CB22D5-D80A-460B-9A59-D50718437253}"/>
    <cellStyle name="Migliaia 13 2 2 3 2 5" xfId="33902" xr:uid="{C3D439C8-0246-4D11-8D9E-F54221686A38}"/>
    <cellStyle name="Migliaia 13 2 2 3 2 6" xfId="17369" xr:uid="{94095EDD-B942-42CF-B018-082D3C51D5AF}"/>
    <cellStyle name="Migliaia 13 2 2 3 3" xfId="8150" xr:uid="{BBCD2E04-6231-4E30-85C7-455A92122A62}"/>
    <cellStyle name="Migliaia 13 2 2 3 3 2" xfId="37661" xr:uid="{B50DA662-22C2-4002-A476-01558008AB70}"/>
    <cellStyle name="Migliaia 13 2 2 3 3 3" xfId="24563" xr:uid="{F09FA52E-3535-4073-A4EA-6CF0D6BAD8F3}"/>
    <cellStyle name="Migliaia 13 2 2 3 4" xfId="11943" xr:uid="{DC6FED2F-36BF-4E13-9931-CD2B8D72DEFD}"/>
    <cellStyle name="Migliaia 13 2 2 3 4 2" xfId="41443" xr:uid="{303A6B1E-4853-46C2-8957-68BAAEDB6982}"/>
    <cellStyle name="Migliaia 13 2 2 3 4 3" xfId="28346" xr:uid="{8F505D7F-EC4E-4B44-AF82-007E2B1E7EF1}"/>
    <cellStyle name="Migliaia 13 2 2 3 5" xfId="19244" xr:uid="{B9401195-7E9B-4B1D-A4EA-7583CB6E7843}"/>
    <cellStyle name="Migliaia 13 2 2 3 6" xfId="32367" xr:uid="{2E12988A-8314-444F-8138-3A119DC29BD0}"/>
    <cellStyle name="Migliaia 13 2 2 3 7" xfId="15829" xr:uid="{91D50F9A-41BF-41D5-A577-6472C17ABF5B}"/>
    <cellStyle name="Migliaia 13 2 2 4" xfId="2996" xr:uid="{00000000-0005-0000-0000-00004E0B0000}"/>
    <cellStyle name="Migliaia 13 2 2 4 2" xfId="4549" xr:uid="{00000000-0005-0000-0000-00004F0B0000}"/>
    <cellStyle name="Migliaia 13 2 2 4 2 2" xfId="9926" xr:uid="{B9844A08-A974-47A1-B34F-490A1C3E521F}"/>
    <cellStyle name="Migliaia 13 2 2 4 2 2 2" xfId="39437" xr:uid="{E479A695-6DAB-4B95-B3FF-39CC5F8FDA9F}"/>
    <cellStyle name="Migliaia 13 2 2 4 2 2 3" xfId="26339" xr:uid="{3E3B534E-CC82-443A-A602-F01EC05150EE}"/>
    <cellStyle name="Migliaia 13 2 2 4 2 3" xfId="13695" xr:uid="{6C457233-3293-4D06-8613-25967C994292}"/>
    <cellStyle name="Migliaia 13 2 2 4 2 3 2" xfId="43195" xr:uid="{FC9D7FB9-CDDC-4259-B3A5-E18333BB5873}"/>
    <cellStyle name="Migliaia 13 2 2 4 2 3 3" xfId="30098" xr:uid="{D98745D8-1DCA-4C90-AFFE-2D3F519D3570}"/>
    <cellStyle name="Migliaia 13 2 2 4 2 4" xfId="21020" xr:uid="{6C8BEBBE-D55A-4F0D-9B29-347211A9CEA3}"/>
    <cellStyle name="Migliaia 13 2 2 4 2 5" xfId="34137" xr:uid="{FE70D8F5-9822-4BA1-830C-253B71E9D97B}"/>
    <cellStyle name="Migliaia 13 2 2 4 2 6" xfId="17605" xr:uid="{9F490EEC-4613-42C4-A5E6-8B3927E3D71E}"/>
    <cellStyle name="Migliaia 13 2 2 4 3" xfId="8386" xr:uid="{B9DAB65A-DC84-4639-B85F-C607BEA68C4B}"/>
    <cellStyle name="Migliaia 13 2 2 4 3 2" xfId="37897" xr:uid="{F6637B96-F491-4B91-9915-0C668F09AFD2}"/>
    <cellStyle name="Migliaia 13 2 2 4 3 3" xfId="24799" xr:uid="{823E96FF-E680-4E13-A1E0-FF60C2DE9A06}"/>
    <cellStyle name="Migliaia 13 2 2 4 4" xfId="12179" xr:uid="{91E5F63C-FB54-4A2D-9F59-424C996C8F46}"/>
    <cellStyle name="Migliaia 13 2 2 4 4 2" xfId="41679" xr:uid="{59DB323B-755B-4AE1-83BB-4F68212125EB}"/>
    <cellStyle name="Migliaia 13 2 2 4 4 3" xfId="28582" xr:uid="{712F7088-268C-4390-BB6F-FE1319111A61}"/>
    <cellStyle name="Migliaia 13 2 2 4 5" xfId="19480" xr:uid="{972A2170-4E10-4097-B766-A5DB0F858D3B}"/>
    <cellStyle name="Migliaia 13 2 2 4 6" xfId="32602" xr:uid="{310B5193-02D4-4E4C-8BD3-C8B2FFFCBFD9}"/>
    <cellStyle name="Migliaia 13 2 2 4 7" xfId="16065" xr:uid="{FD21B1B5-17A1-4D10-A14C-6B6769F50E98}"/>
    <cellStyle name="Migliaia 13 2 2 5" xfId="3231" xr:uid="{00000000-0005-0000-0000-0000500B0000}"/>
    <cellStyle name="Migliaia 13 2 2 5 2" xfId="4783" xr:uid="{00000000-0005-0000-0000-0000510B0000}"/>
    <cellStyle name="Migliaia 13 2 2 5 2 2" xfId="10160" xr:uid="{53771DED-8C58-4936-848F-C23CBE8D2821}"/>
    <cellStyle name="Migliaia 13 2 2 5 2 2 2" xfId="39671" xr:uid="{92C31C66-0BC1-49EF-8A87-7B923A23F262}"/>
    <cellStyle name="Migliaia 13 2 2 5 2 2 3" xfId="26573" xr:uid="{D81BB243-95F1-45CA-8AE2-7AEEC0DDEBC9}"/>
    <cellStyle name="Migliaia 13 2 2 5 2 3" xfId="13929" xr:uid="{79085249-7796-4ABD-85B8-396B764B1A4E}"/>
    <cellStyle name="Migliaia 13 2 2 5 2 3 2" xfId="43429" xr:uid="{CCB1443D-619C-4F01-A629-41DD982F72FB}"/>
    <cellStyle name="Migliaia 13 2 2 5 2 3 3" xfId="30332" xr:uid="{2775285F-175C-43CB-B06F-A0455C19C6D3}"/>
    <cellStyle name="Migliaia 13 2 2 5 2 4" xfId="21254" xr:uid="{E5AAC538-AA98-47EA-8A5C-C63313BF6AF4}"/>
    <cellStyle name="Migliaia 13 2 2 5 2 5" xfId="34371" xr:uid="{37E0EEA3-956F-4614-BE03-87AEC6DC405E}"/>
    <cellStyle name="Migliaia 13 2 2 5 2 6" xfId="17839" xr:uid="{C3E3BBE6-1D80-4DDC-9719-F93AF7218552}"/>
    <cellStyle name="Migliaia 13 2 2 5 3" xfId="8621" xr:uid="{A79055F3-78E8-45F1-9890-F58E3A17AACE}"/>
    <cellStyle name="Migliaia 13 2 2 5 3 2" xfId="38132" xr:uid="{9F5B4CC5-99F8-4237-96A5-689F7D9CB2FD}"/>
    <cellStyle name="Migliaia 13 2 2 5 3 3" xfId="25034" xr:uid="{993EC8CA-013E-445D-8FF4-1461AB5D07B9}"/>
    <cellStyle name="Migliaia 13 2 2 5 4" xfId="12414" xr:uid="{3A5D95D4-0E97-463F-BE80-7D357D8A3775}"/>
    <cellStyle name="Migliaia 13 2 2 5 4 2" xfId="41914" xr:uid="{C913B252-D174-425A-8A01-07C161732624}"/>
    <cellStyle name="Migliaia 13 2 2 5 4 3" xfId="28817" xr:uid="{BBE963B9-4F40-4BCB-B301-AF0169FC5724}"/>
    <cellStyle name="Migliaia 13 2 2 5 5" xfId="19715" xr:uid="{EAAF7434-8358-4A90-8D16-FAA0CA00D331}"/>
    <cellStyle name="Migliaia 13 2 2 5 6" xfId="32836" xr:uid="{A5022823-B94A-4521-BAA8-6ADE6E0FBD95}"/>
    <cellStyle name="Migliaia 13 2 2 5 7" xfId="16300" xr:uid="{40ACF1B0-5ECD-420E-97D1-FB6236C27AAE}"/>
    <cellStyle name="Migliaia 13 2 2 6" xfId="3747" xr:uid="{00000000-0005-0000-0000-0000520B0000}"/>
    <cellStyle name="Migliaia 13 2 2 6 2" xfId="9125" xr:uid="{28DF4514-F211-4B61-AFB0-E24656FE190B}"/>
    <cellStyle name="Migliaia 13 2 2 6 2 2" xfId="38636" xr:uid="{B67C71D0-AA08-4DE1-9B97-AC4DAB1D236E}"/>
    <cellStyle name="Migliaia 13 2 2 6 2 3" xfId="25538" xr:uid="{D90F1448-4B48-4E70-A50E-3E9C882FD6D4}"/>
    <cellStyle name="Migliaia 13 2 2 6 3" xfId="12894" xr:uid="{44059A94-2F74-40A8-9FF6-FF9541449C65}"/>
    <cellStyle name="Migliaia 13 2 2 6 3 2" xfId="42394" xr:uid="{1FA762D9-CBF5-4B22-B36D-0C1B8FE25837}"/>
    <cellStyle name="Migliaia 13 2 2 6 3 3" xfId="29297" xr:uid="{8FC02229-95FE-43D9-B1A4-4631F3DF9EE9}"/>
    <cellStyle name="Migliaia 13 2 2 6 4" xfId="20219" xr:uid="{4EA955A3-3C9B-434B-A504-D931BBCBE0ED}"/>
    <cellStyle name="Migliaia 13 2 2 6 5" xfId="33339" xr:uid="{CA022FF2-B91C-4A5F-A1B7-84BB921AD53F}"/>
    <cellStyle name="Migliaia 13 2 2 6 6" xfId="16804" xr:uid="{148D4AF7-03C6-480B-9A2E-547BF177B410}"/>
    <cellStyle name="Migliaia 13 2 2 7" xfId="5017" xr:uid="{00000000-0005-0000-0000-0000530B0000}"/>
    <cellStyle name="Migliaia 13 2 2 7 2" xfId="7578" xr:uid="{896CB58B-184F-49F4-8C12-44C4DB5EDB25}"/>
    <cellStyle name="Migliaia 13 2 2 7 2 2" xfId="37096" xr:uid="{87C584C7-A075-49F6-A275-55BEC14716FA}"/>
    <cellStyle name="Migliaia 13 2 2 7 2 3" xfId="23991" xr:uid="{16D09D57-6490-44E2-BA01-3E4A0106127D}"/>
    <cellStyle name="Migliaia 13 2 2 7 3" xfId="11378" xr:uid="{71CF3773-EF4B-4BF7-A5BA-7554601AF403}"/>
    <cellStyle name="Migliaia 13 2 2 7 3 2" xfId="40878" xr:uid="{8D43ED67-FA70-408B-88FB-2B19C950903C}"/>
    <cellStyle name="Migliaia 13 2 2 7 3 3" xfId="27781" xr:uid="{41C07A46-0644-4483-9C81-2E98814468AE}"/>
    <cellStyle name="Migliaia 13 2 2 7 4" xfId="21488" xr:uid="{372EB4F4-33E3-41AA-90A4-CC70596AF0F5}"/>
    <cellStyle name="Migliaia 13 2 2 7 5" xfId="34605" xr:uid="{47C57CC0-0CD8-4DCC-86CB-BEBFB95FE9CE}"/>
    <cellStyle name="Migliaia 13 2 2 7 6" xfId="15264" xr:uid="{5C1E76EC-692D-425A-B77B-10AF7804BAA3}"/>
    <cellStyle name="Migliaia 13 2 2 8" xfId="5250" xr:uid="{00000000-0005-0000-0000-0000540B0000}"/>
    <cellStyle name="Migliaia 13 2 2 8 2" xfId="10401" xr:uid="{9AAB8746-3454-48CD-AA11-7DA30D974DFF}"/>
    <cellStyle name="Migliaia 13 2 2 8 2 2" xfId="39905" xr:uid="{694F55EA-64D4-47DE-8AA4-33F6EA056050}"/>
    <cellStyle name="Migliaia 13 2 2 8 2 3" xfId="26807" xr:uid="{47CE9524-900F-44E0-A02C-83AF8D61983F}"/>
    <cellStyle name="Migliaia 13 2 2 8 3" xfId="14163" xr:uid="{B1B0A20C-341B-4AB0-AB8B-6F376CEE74BB}"/>
    <cellStyle name="Migliaia 13 2 2 8 3 2" xfId="43663" xr:uid="{28E1CCDB-9529-443B-94A4-714BE0BD6F14}"/>
    <cellStyle name="Migliaia 13 2 2 8 3 3" xfId="30566" xr:uid="{7DA0219E-AFFF-4612-94CB-50191C8D7A5B}"/>
    <cellStyle name="Migliaia 13 2 2 8 4" xfId="21721" xr:uid="{CB969376-D039-4774-AC32-09B6FD3C87B5}"/>
    <cellStyle name="Migliaia 13 2 2 8 5" xfId="34838" xr:uid="{A44BA54F-035D-4F46-BA09-32A48479FC0A}"/>
    <cellStyle name="Migliaia 13 2 2 8 6" xfId="18073" xr:uid="{AF3499F1-9BD5-471D-93F9-45C19817BB4A}"/>
    <cellStyle name="Migliaia 13 2 2 9" xfId="5483" xr:uid="{00000000-0005-0000-0000-0000550B0000}"/>
    <cellStyle name="Migliaia 13 2 2 9 2" xfId="35071" xr:uid="{01D2C475-5685-417E-BDA3-714C24EB2597}"/>
    <cellStyle name="Migliaia 13 2 2 9 3" xfId="21954" xr:uid="{D0B9EF39-7A39-4F0C-A3DF-EE139BEF911E}"/>
    <cellStyle name="Migliaia 13 2 3" xfId="2409" xr:uid="{00000000-0005-0000-0000-0000560B0000}"/>
    <cellStyle name="Migliaia 13 2 3 2" xfId="3962" xr:uid="{00000000-0005-0000-0000-0000570B0000}"/>
    <cellStyle name="Migliaia 13 2 3 2 2" xfId="9339" xr:uid="{D0D4BD5F-28ED-4BC7-9A6C-6CA188236779}"/>
    <cellStyle name="Migliaia 13 2 3 2 2 2" xfId="38850" xr:uid="{05210D30-6ECF-463B-B8F3-B4732BC92A2E}"/>
    <cellStyle name="Migliaia 13 2 3 2 2 3" xfId="25752" xr:uid="{2F16F253-304A-4108-B3FB-98522B2D01A6}"/>
    <cellStyle name="Migliaia 13 2 3 2 3" xfId="13108" xr:uid="{1179D7D9-3D8C-4EE8-A6E3-3393A53B7766}"/>
    <cellStyle name="Migliaia 13 2 3 2 3 2" xfId="42608" xr:uid="{D335D989-0697-4D4E-B417-AA6BFDF10867}"/>
    <cellStyle name="Migliaia 13 2 3 2 3 3" xfId="29511" xr:uid="{B475D329-B7BA-4C9F-981B-C99558CED3A0}"/>
    <cellStyle name="Migliaia 13 2 3 2 4" xfId="20433" xr:uid="{24926F31-9966-4BCD-A310-A0961DEDF2A8}"/>
    <cellStyle name="Migliaia 13 2 3 2 5" xfId="33552" xr:uid="{7F50E2FE-21D1-41E1-98C3-F6EEF181FBA2}"/>
    <cellStyle name="Migliaia 13 2 3 2 6" xfId="17018" xr:uid="{56D6F896-DDBF-4C94-8797-AB3208E140F1}"/>
    <cellStyle name="Migliaia 13 2 3 3" xfId="7799" xr:uid="{25749CCC-4EDD-4FCD-A13C-CE1B7BB2D83D}"/>
    <cellStyle name="Migliaia 13 2 3 3 2" xfId="11592" xr:uid="{EFA7646B-4A19-4BF7-8F91-7782255AF9AE}"/>
    <cellStyle name="Migliaia 13 2 3 3 2 2" xfId="41092" xr:uid="{740C4716-B501-41C3-9288-BB3AB3297985}"/>
    <cellStyle name="Migliaia 13 2 3 3 2 3" xfId="27995" xr:uid="{212C5C1B-4295-464D-8229-62E192CDD21F}"/>
    <cellStyle name="Migliaia 13 2 3 3 3" xfId="24212" xr:uid="{7DCF2D2F-6A91-4372-93FC-776188500F93}"/>
    <cellStyle name="Migliaia 13 2 3 3 4" xfId="37310" xr:uid="{D9C7D214-70F6-4B75-933B-8E5C66C5B1D7}"/>
    <cellStyle name="Migliaia 13 2 3 3 5" xfId="15478" xr:uid="{7983A6E7-4AC4-4C78-8062-069947EED63C}"/>
    <cellStyle name="Migliaia 13 2 3 4" xfId="6939" xr:uid="{1366F4A2-D93E-4999-A3AB-117E0767A983}"/>
    <cellStyle name="Migliaia 13 2 3 4 2" xfId="36493" xr:uid="{4B0F62B4-965B-4651-9112-1E6A95135BB3}"/>
    <cellStyle name="Migliaia 13 2 3 4 3" xfId="23387" xr:uid="{9014D5DC-197A-4E60-8204-62A5D46EC4D2}"/>
    <cellStyle name="Migliaia 13 2 3 5" xfId="10769" xr:uid="{2B56A277-A277-47F5-97E7-5460A4EE6E3C}"/>
    <cellStyle name="Migliaia 13 2 3 5 2" xfId="40269" xr:uid="{E384A693-6E62-4D74-8279-5C5389782316}"/>
    <cellStyle name="Migliaia 13 2 3 5 3" xfId="27172" xr:uid="{E444F463-AC7F-4B1A-9179-C685357E3D87}"/>
    <cellStyle name="Migliaia 13 2 3 6" xfId="18893" xr:uid="{D291A967-AFB9-40DF-B59B-A2FE0DED2D89}"/>
    <cellStyle name="Migliaia 13 2 3 7" xfId="32017" xr:uid="{366ADA7A-E32B-4CC8-A722-6E39B96CC223}"/>
    <cellStyle name="Migliaia 13 2 3 8" xfId="14661" xr:uid="{8B322F80-D55A-44E1-A590-B62D421AD495}"/>
    <cellStyle name="Migliaia 13 2 4" xfId="2644" xr:uid="{00000000-0005-0000-0000-0000580B0000}"/>
    <cellStyle name="Migliaia 13 2 4 2" xfId="4197" xr:uid="{00000000-0005-0000-0000-0000590B0000}"/>
    <cellStyle name="Migliaia 13 2 4 2 2" xfId="9574" xr:uid="{95AADBAC-3453-4099-897B-7F410050D4D7}"/>
    <cellStyle name="Migliaia 13 2 4 2 2 2" xfId="39085" xr:uid="{ADBBC5EF-D297-4639-96FF-277E2CB2BE8B}"/>
    <cellStyle name="Migliaia 13 2 4 2 2 3" xfId="25987" xr:uid="{380148AA-2CCB-4C39-B907-952AF9D74E87}"/>
    <cellStyle name="Migliaia 13 2 4 2 3" xfId="13343" xr:uid="{63C07ADB-3242-4F95-B22A-F0B9188527E7}"/>
    <cellStyle name="Migliaia 13 2 4 2 3 2" xfId="42843" xr:uid="{DB053774-0A0A-4645-9B3F-4507A7A3A141}"/>
    <cellStyle name="Migliaia 13 2 4 2 3 3" xfId="29746" xr:uid="{1711A4D9-59BA-4F03-8EEF-ACF0DD17F05C}"/>
    <cellStyle name="Migliaia 13 2 4 2 4" xfId="20668" xr:uid="{F5E1B7FB-B77E-48F3-ADD1-2A864D11E18F}"/>
    <cellStyle name="Migliaia 13 2 4 2 5" xfId="33786" xr:uid="{36FD618F-DFB9-4EC7-B09C-093800372AD8}"/>
    <cellStyle name="Migliaia 13 2 4 2 6" xfId="17253" xr:uid="{6F061881-9E05-4025-968F-721C56C7E44D}"/>
    <cellStyle name="Migliaia 13 2 4 3" xfId="8034" xr:uid="{151C6809-4BB9-4A79-B493-DBB68FA5EF6D}"/>
    <cellStyle name="Migliaia 13 2 4 3 2" xfId="37545" xr:uid="{7CC0C877-2A19-4748-BF6E-6630F7F1205B}"/>
    <cellStyle name="Migliaia 13 2 4 3 3" xfId="24447" xr:uid="{DDA48BAC-6B8B-46BA-83DB-339183F65A02}"/>
    <cellStyle name="Migliaia 13 2 4 4" xfId="11827" xr:uid="{258F6260-2DF6-41F8-A58B-705BA44321B4}"/>
    <cellStyle name="Migliaia 13 2 4 4 2" xfId="41327" xr:uid="{53809A84-D3F1-4474-A8E6-DF83AAB4AE77}"/>
    <cellStyle name="Migliaia 13 2 4 4 3" xfId="28230" xr:uid="{1359930B-65B8-44CF-80ED-A3E0BDB99E33}"/>
    <cellStyle name="Migliaia 13 2 4 5" xfId="19128" xr:uid="{0DE842E5-2EEB-4F8B-8C03-A701A653BC35}"/>
    <cellStyle name="Migliaia 13 2 4 6" xfId="32251" xr:uid="{984978FD-43DC-4BDE-8A49-74014FC2BC32}"/>
    <cellStyle name="Migliaia 13 2 4 7" xfId="15713" xr:uid="{69066A70-F475-47D6-8255-4FED12AABB6D}"/>
    <cellStyle name="Migliaia 13 2 5" xfId="2880" xr:uid="{00000000-0005-0000-0000-00005A0B0000}"/>
    <cellStyle name="Migliaia 13 2 5 2" xfId="4433" xr:uid="{00000000-0005-0000-0000-00005B0B0000}"/>
    <cellStyle name="Migliaia 13 2 5 2 2" xfId="9810" xr:uid="{7055B797-6D84-4E15-B926-9681B2DC2BFB}"/>
    <cellStyle name="Migliaia 13 2 5 2 2 2" xfId="39321" xr:uid="{08DB04C0-E381-4CA7-9994-1A14CDAD7AC6}"/>
    <cellStyle name="Migliaia 13 2 5 2 2 3" xfId="26223" xr:uid="{D8A4EC16-1DE9-4D7C-A27C-E54C6DAD01E3}"/>
    <cellStyle name="Migliaia 13 2 5 2 3" xfId="13579" xr:uid="{2F232F55-E312-4000-8CD3-599129A40D0C}"/>
    <cellStyle name="Migliaia 13 2 5 2 3 2" xfId="43079" xr:uid="{AAD19864-2D73-46F8-A24F-3F01546CD9E3}"/>
    <cellStyle name="Migliaia 13 2 5 2 3 3" xfId="29982" xr:uid="{1C082556-ED66-4BD4-A8B9-BDDF387D3AEF}"/>
    <cellStyle name="Migliaia 13 2 5 2 4" xfId="20904" xr:uid="{D4551F0F-F322-4313-9013-E7FBDA7B4742}"/>
    <cellStyle name="Migliaia 13 2 5 2 5" xfId="34021" xr:uid="{60A5A5BB-233B-457F-A816-8AFA5460EC46}"/>
    <cellStyle name="Migliaia 13 2 5 2 6" xfId="17489" xr:uid="{1056F03C-1E6B-4550-9E29-09D98403BB8F}"/>
    <cellStyle name="Migliaia 13 2 5 3" xfId="8270" xr:uid="{3A8173FF-3D7A-4911-9565-23D78D4BDBF2}"/>
    <cellStyle name="Migliaia 13 2 5 3 2" xfId="37781" xr:uid="{0A371975-8B84-4F55-8FC9-85C5B0101E20}"/>
    <cellStyle name="Migliaia 13 2 5 3 3" xfId="24683" xr:uid="{C3BB0828-F067-4066-8F48-EFA3DFD86F7B}"/>
    <cellStyle name="Migliaia 13 2 5 4" xfId="12063" xr:uid="{50826A4D-1449-4BD8-8296-62FA05847676}"/>
    <cellStyle name="Migliaia 13 2 5 4 2" xfId="41563" xr:uid="{853483F5-52D8-411C-AD88-F6EA4C61C4A6}"/>
    <cellStyle name="Migliaia 13 2 5 4 3" xfId="28466" xr:uid="{C747E865-18A0-4550-8A2B-A6DB17AC973F}"/>
    <cellStyle name="Migliaia 13 2 5 5" xfId="19364" xr:uid="{E2A22F79-EF21-4F18-A061-12DE442DB5F7}"/>
    <cellStyle name="Migliaia 13 2 5 6" xfId="32486" xr:uid="{81C417F9-CEEE-4F2F-A1DA-5A5AE1812E03}"/>
    <cellStyle name="Migliaia 13 2 5 7" xfId="15949" xr:uid="{994D00C6-8098-40F4-9192-A0D29E3615D6}"/>
    <cellStyle name="Migliaia 13 2 6" xfId="3115" xr:uid="{00000000-0005-0000-0000-00005C0B0000}"/>
    <cellStyle name="Migliaia 13 2 6 2" xfId="4667" xr:uid="{00000000-0005-0000-0000-00005D0B0000}"/>
    <cellStyle name="Migliaia 13 2 6 2 2" xfId="10044" xr:uid="{1C177F73-E8FC-4344-8E17-87720DE4EDD6}"/>
    <cellStyle name="Migliaia 13 2 6 2 2 2" xfId="39555" xr:uid="{0619C222-D965-46E1-8770-25610BA229B8}"/>
    <cellStyle name="Migliaia 13 2 6 2 2 3" xfId="26457" xr:uid="{DC9B187E-0184-4E1B-ADB6-84D774EE8660}"/>
    <cellStyle name="Migliaia 13 2 6 2 3" xfId="13813" xr:uid="{34CA2C47-7D60-49E4-B3FD-2BF1F34ED9CE}"/>
    <cellStyle name="Migliaia 13 2 6 2 3 2" xfId="43313" xr:uid="{F0C41E03-E4BD-48F0-B778-A12B19A06218}"/>
    <cellStyle name="Migliaia 13 2 6 2 3 3" xfId="30216" xr:uid="{013A2685-A4D0-487C-BB06-BE55CFE1554C}"/>
    <cellStyle name="Migliaia 13 2 6 2 4" xfId="21138" xr:uid="{81CD3910-24E0-4763-8774-7BD4E03BB2F6}"/>
    <cellStyle name="Migliaia 13 2 6 2 5" xfId="34255" xr:uid="{EC1D9CAB-F0C1-4188-BEB5-99FC3AACEBED}"/>
    <cellStyle name="Migliaia 13 2 6 2 6" xfId="17723" xr:uid="{5F86B18E-BE17-4D06-8677-8A08FB74B9A4}"/>
    <cellStyle name="Migliaia 13 2 6 3" xfId="8505" xr:uid="{70458742-8E14-4AB3-889A-EE9D66E9CC47}"/>
    <cellStyle name="Migliaia 13 2 6 3 2" xfId="38016" xr:uid="{5D4A66DA-26BE-47F4-A20D-41DBA9A24DE9}"/>
    <cellStyle name="Migliaia 13 2 6 3 3" xfId="24918" xr:uid="{1CF9E05E-2E3D-4D76-822F-B6FC3151CD32}"/>
    <cellStyle name="Migliaia 13 2 6 4" xfId="12298" xr:uid="{541944A8-28AA-4C90-AE2A-87FC5858854E}"/>
    <cellStyle name="Migliaia 13 2 6 4 2" xfId="41798" xr:uid="{EF8C34A7-3578-455E-9332-0CC6B4DD2FD4}"/>
    <cellStyle name="Migliaia 13 2 6 4 3" xfId="28701" xr:uid="{4BE91281-958F-4EEF-8CB2-C795B6918687}"/>
    <cellStyle name="Migliaia 13 2 6 5" xfId="19599" xr:uid="{C039651B-E309-405F-821F-F89638439F09}"/>
    <cellStyle name="Migliaia 13 2 6 6" xfId="32720" xr:uid="{17D1726C-0EFB-4350-A0AB-65E3B09EB6BA}"/>
    <cellStyle name="Migliaia 13 2 6 7" xfId="16184" xr:uid="{623BFCF3-1BD0-4DE1-8D5A-020FA39D0702}"/>
    <cellStyle name="Migliaia 13 2 7" xfId="3597" xr:uid="{00000000-0005-0000-0000-00005E0B0000}"/>
    <cellStyle name="Migliaia 13 2 7 2" xfId="8975" xr:uid="{552D4DE8-0873-4F8A-8DFE-13DB0700E899}"/>
    <cellStyle name="Migliaia 13 2 7 2 2" xfId="38486" xr:uid="{603C2E64-4F52-4085-9B9A-216288CA0E65}"/>
    <cellStyle name="Migliaia 13 2 7 2 3" xfId="25388" xr:uid="{51F6EABD-2230-4CF2-831D-3FFFB8D43076}"/>
    <cellStyle name="Migliaia 13 2 7 3" xfId="12748" xr:uid="{446C0B8A-616E-4F99-85EA-CEBD7D2CF153}"/>
    <cellStyle name="Migliaia 13 2 7 3 2" xfId="42248" xr:uid="{4DF5F845-B7CD-425E-9B60-E8DD5E320BBB}"/>
    <cellStyle name="Migliaia 13 2 7 3 3" xfId="29151" xr:uid="{BE5568F4-F0C8-4E31-9DAE-4AE446FF07A9}"/>
    <cellStyle name="Migliaia 13 2 7 4" xfId="20069" xr:uid="{55A13D71-CADF-4980-86C8-7561354FE4AE}"/>
    <cellStyle name="Migliaia 13 2 7 5" xfId="33190" xr:uid="{3227091E-A06D-4B59-9C84-DAC8925FF63A}"/>
    <cellStyle name="Migliaia 13 2 7 6" xfId="16654" xr:uid="{9306B7EB-6A26-4D0C-A0B6-DB0D8D6AE839}"/>
    <cellStyle name="Migliaia 13 2 8" xfId="4901" xr:uid="{00000000-0005-0000-0000-00005F0B0000}"/>
    <cellStyle name="Migliaia 13 2 8 2" xfId="7420" xr:uid="{C4029D9D-D9B5-4372-AD38-94F85C9E3508}"/>
    <cellStyle name="Migliaia 13 2 8 2 2" xfId="36947" xr:uid="{7739322F-4772-4202-9B7B-DC98A78C5D33}"/>
    <cellStyle name="Migliaia 13 2 8 2 3" xfId="23842" xr:uid="{F286B2B1-6C98-443B-BD2F-E4D0B091A371}"/>
    <cellStyle name="Migliaia 13 2 8 3" xfId="11220" xr:uid="{E3EF4C19-0A73-4F75-8C5E-C304D02D9E6F}"/>
    <cellStyle name="Migliaia 13 2 8 3 2" xfId="40720" xr:uid="{4B2E9E5F-E8AD-4EFA-8623-BE79F9A2848F}"/>
    <cellStyle name="Migliaia 13 2 8 3 3" xfId="27623" xr:uid="{7DD720D7-BCC6-432C-8CA6-0C707BC09EC9}"/>
    <cellStyle name="Migliaia 13 2 8 4" xfId="21372" xr:uid="{C95BB73A-FD26-423F-90C1-07CE362D72C9}"/>
    <cellStyle name="Migliaia 13 2 8 5" xfId="34489" xr:uid="{53F3040A-28C0-4F74-A86B-E605DE710BB6}"/>
    <cellStyle name="Migliaia 13 2 8 6" xfId="15115" xr:uid="{409460D5-06AB-4328-8EBB-82E152D0A41C}"/>
    <cellStyle name="Migliaia 13 2 9" xfId="5134" xr:uid="{00000000-0005-0000-0000-0000600B0000}"/>
    <cellStyle name="Migliaia 13 2 9 2" xfId="10285" xr:uid="{E3224743-52F3-4F36-B8C9-5E7EE89789B1}"/>
    <cellStyle name="Migliaia 13 2 9 2 2" xfId="39789" xr:uid="{D3ED3BC7-05F3-46C7-AA1B-A6C1CCE6A5DD}"/>
    <cellStyle name="Migliaia 13 2 9 2 3" xfId="26691" xr:uid="{79C5CF7A-9FC6-42BD-AC77-FF86465D828A}"/>
    <cellStyle name="Migliaia 13 2 9 3" xfId="14047" xr:uid="{0FC211B4-E6F5-4EAD-8EA9-50717C026436}"/>
    <cellStyle name="Migliaia 13 2 9 3 2" xfId="43547" xr:uid="{1BFABC5A-970B-4DB8-9C90-74CF52B60747}"/>
    <cellStyle name="Migliaia 13 2 9 3 3" xfId="30450" xr:uid="{0DE43BB2-14DC-4CA3-8D17-10DF41A12371}"/>
    <cellStyle name="Migliaia 13 2 9 4" xfId="21605" xr:uid="{C71943F0-947D-41E4-A14C-1B677A456398}"/>
    <cellStyle name="Migliaia 13 2 9 5" xfId="34722" xr:uid="{FA88AC4D-DD2C-4F33-A987-12F5B2A55DF7}"/>
    <cellStyle name="Migliaia 13 2 9 6" xfId="17957" xr:uid="{1685D349-7819-4917-A834-31FD93F597BC}"/>
    <cellStyle name="Migliaia 13 20" xfId="14291" xr:uid="{8579082B-5AB1-4BF2-979D-00ED0E506D7A}"/>
    <cellStyle name="Migliaia 13 3" xfId="2117" xr:uid="{00000000-0005-0000-0000-0000610B0000}"/>
    <cellStyle name="Migliaia 13 3 10" xfId="5653" xr:uid="{00000000-0005-0000-0000-0000620B0000}"/>
    <cellStyle name="Migliaia 13 3 10 2" xfId="35241" xr:uid="{F3BF268B-9DEE-4941-9502-94CB6AA09F59}"/>
    <cellStyle name="Migliaia 13 3 10 3" xfId="22124" xr:uid="{80CB4147-1C1F-4B61-A33B-DE9E53441C32}"/>
    <cellStyle name="Migliaia 13 3 11" xfId="5888" xr:uid="{00000000-0005-0000-0000-0000630B0000}"/>
    <cellStyle name="Migliaia 13 3 11 2" xfId="35476" xr:uid="{A38AC17B-4FAC-4E53-8406-41E0D78D0233}"/>
    <cellStyle name="Migliaia 13 3 11 3" xfId="22359" xr:uid="{B00AF870-A657-4D27-8F44-9FAB843C21FE}"/>
    <cellStyle name="Migliaia 13 3 12" xfId="6121" xr:uid="{00000000-0005-0000-0000-0000640B0000}"/>
    <cellStyle name="Migliaia 13 3 12 2" xfId="35709" xr:uid="{8DE9B9A2-C5FF-41F9-A4E6-2257EB4485F0}"/>
    <cellStyle name="Migliaia 13 3 12 3" xfId="22592" xr:uid="{4C556281-FB7F-443D-B3AE-4C48495A129C}"/>
    <cellStyle name="Migliaia 13 3 13" xfId="6361" xr:uid="{00000000-0005-0000-0000-0000650B0000}"/>
    <cellStyle name="Migliaia 13 3 13 2" xfId="35942" xr:uid="{9EC65C2E-188A-42B3-AF35-D866F7146DAC}"/>
    <cellStyle name="Migliaia 13 3 13 3" xfId="22832" xr:uid="{E57D5F5C-D914-4445-B45C-7E127322C1BE}"/>
    <cellStyle name="Migliaia 13 3 14" xfId="6993" xr:uid="{BFA4B390-2D0B-406E-9336-0B31A1601B30}"/>
    <cellStyle name="Migliaia 13 3 14 2" xfId="36547" xr:uid="{034E2F35-5340-4B15-9D9F-5A363346E765}"/>
    <cellStyle name="Migliaia 13 3 14 3" xfId="23441" xr:uid="{E1CF4F66-58F9-4AE4-88ED-195D1FCEB599}"/>
    <cellStyle name="Migliaia 13 3 15" xfId="10823" xr:uid="{F677E311-3619-4DB2-AA0F-EE1822CEB507}"/>
    <cellStyle name="Migliaia 13 3 15 2" xfId="40323" xr:uid="{1F6F04CC-222F-4CF7-8E58-98866E9C4717}"/>
    <cellStyle name="Migliaia 13 3 15 3" xfId="27226" xr:uid="{1CC0F405-E49E-4B6A-92CA-F08EB00AD6D8}"/>
    <cellStyle name="Migliaia 13 3 16" xfId="18610" xr:uid="{C66F485E-48E0-4118-ACBA-40FAFF9557DB}"/>
    <cellStyle name="Migliaia 13 3 17" xfId="31742" xr:uid="{A6D00AF8-456C-42A8-AB33-4E5DF096BA52}"/>
    <cellStyle name="Migliaia 13 3 18" xfId="14715" xr:uid="{3B2BB703-8759-44A6-97F9-0E32BF10DA73}"/>
    <cellStyle name="Migliaia 13 3 2" xfId="2463" xr:uid="{00000000-0005-0000-0000-0000660B0000}"/>
    <cellStyle name="Migliaia 13 3 2 2" xfId="4016" xr:uid="{00000000-0005-0000-0000-0000670B0000}"/>
    <cellStyle name="Migliaia 13 3 2 2 2" xfId="9393" xr:uid="{65B5B7C6-30C6-4B5A-863B-ACA7E9655350}"/>
    <cellStyle name="Migliaia 13 3 2 2 2 2" xfId="38904" xr:uid="{F49DD3E0-E5B1-48F9-93D2-6B9E575F0D09}"/>
    <cellStyle name="Migliaia 13 3 2 2 2 3" xfId="25806" xr:uid="{B8073D23-706D-47B2-AFD6-76EA0A077E40}"/>
    <cellStyle name="Migliaia 13 3 2 2 3" xfId="13162" xr:uid="{F7D4B0A7-BC56-4663-AFAD-9867B1BB02EE}"/>
    <cellStyle name="Migliaia 13 3 2 2 3 2" xfId="42662" xr:uid="{5FC5030B-ED26-4223-9239-C1980B27F830}"/>
    <cellStyle name="Migliaia 13 3 2 2 3 3" xfId="29565" xr:uid="{0807F13E-5FD9-46A9-B438-3F274AFA8B97}"/>
    <cellStyle name="Migliaia 13 3 2 2 4" xfId="20487" xr:uid="{A980E1AA-D5FD-4430-A2CD-CE12F11E89CB}"/>
    <cellStyle name="Migliaia 13 3 2 2 5" xfId="33606" xr:uid="{244675D1-CA42-40C0-BAD9-5B67BDC188E8}"/>
    <cellStyle name="Migliaia 13 3 2 2 6" xfId="17072" xr:uid="{2D8D8CD6-563B-41EC-831F-E020FC6EF1B8}"/>
    <cellStyle name="Migliaia 13 3 2 3" xfId="7853" xr:uid="{A6548526-AB03-422A-9A8C-14CB31097DD2}"/>
    <cellStyle name="Migliaia 13 3 2 3 2" xfId="37364" xr:uid="{F7FE9EB6-DD26-417B-95DF-E00CED62E814}"/>
    <cellStyle name="Migliaia 13 3 2 3 3" xfId="24266" xr:uid="{38CC00A8-D99F-49E7-B37D-FE59DCF812E6}"/>
    <cellStyle name="Migliaia 13 3 2 4" xfId="11646" xr:uid="{31E9B787-9881-4C55-B9C2-24B3EE7B55A6}"/>
    <cellStyle name="Migliaia 13 3 2 4 2" xfId="41146" xr:uid="{97CAE195-4EEE-419B-92E5-FE706D6BB538}"/>
    <cellStyle name="Migliaia 13 3 2 4 3" xfId="28049" xr:uid="{70F03E08-675B-4396-A1E2-FDF117046161}"/>
    <cellStyle name="Migliaia 13 3 2 5" xfId="18947" xr:uid="{3B38C91E-4E55-43B2-8D76-B1FE42B2CFEF}"/>
    <cellStyle name="Migliaia 13 3 2 6" xfId="32071" xr:uid="{B07FD1A1-F835-469A-99EC-5AD78B8844CC}"/>
    <cellStyle name="Migliaia 13 3 2 7" xfId="15532" xr:uid="{8D6364A1-81E3-4450-86E2-C98F9AC4C872}"/>
    <cellStyle name="Migliaia 13 3 3" xfId="2698" xr:uid="{00000000-0005-0000-0000-0000680B0000}"/>
    <cellStyle name="Migliaia 13 3 3 2" xfId="4251" xr:uid="{00000000-0005-0000-0000-0000690B0000}"/>
    <cellStyle name="Migliaia 13 3 3 2 2" xfId="9628" xr:uid="{4062D0ED-649E-42EA-A79B-4B164B822D2E}"/>
    <cellStyle name="Migliaia 13 3 3 2 2 2" xfId="39139" xr:uid="{25F483FF-A6F9-4D3C-86C5-D7B6C0FDF217}"/>
    <cellStyle name="Migliaia 13 3 3 2 2 3" xfId="26041" xr:uid="{8554EAFF-F5AD-4FA2-A8B0-51F087B00A31}"/>
    <cellStyle name="Migliaia 13 3 3 2 3" xfId="13397" xr:uid="{27D0A7EA-0046-4207-A0BD-86017065FCC9}"/>
    <cellStyle name="Migliaia 13 3 3 2 3 2" xfId="42897" xr:uid="{804E20E5-CBFD-4C3F-BD29-50CF5A5AB9AD}"/>
    <cellStyle name="Migliaia 13 3 3 2 3 3" xfId="29800" xr:uid="{BD28032A-CDA6-4C7A-9BC2-CA910FC2DB38}"/>
    <cellStyle name="Migliaia 13 3 3 2 4" xfId="20722" xr:uid="{90779D6C-F288-4535-A395-06355E98D8CA}"/>
    <cellStyle name="Migliaia 13 3 3 2 5" xfId="33840" xr:uid="{9C46215B-549E-4143-9BEF-20A06ABA58F7}"/>
    <cellStyle name="Migliaia 13 3 3 2 6" xfId="17307" xr:uid="{84A493EB-D123-445C-A488-BD2B7C73A705}"/>
    <cellStyle name="Migliaia 13 3 3 3" xfId="8088" xr:uid="{D3EF8C7D-00F7-459C-BD02-CCAFA50DC042}"/>
    <cellStyle name="Migliaia 13 3 3 3 2" xfId="37599" xr:uid="{5C9ADC3C-E4D1-4790-9FF1-F71F4CB21445}"/>
    <cellStyle name="Migliaia 13 3 3 3 3" xfId="24501" xr:uid="{0C91F61F-2672-48E6-945F-DD961CADADB6}"/>
    <cellStyle name="Migliaia 13 3 3 4" xfId="11881" xr:uid="{CCFC3807-6D07-42B2-9961-87A4791B93F9}"/>
    <cellStyle name="Migliaia 13 3 3 4 2" xfId="41381" xr:uid="{8896293B-23EA-49C8-A52C-FC545E0B93CD}"/>
    <cellStyle name="Migliaia 13 3 3 4 3" xfId="28284" xr:uid="{CFC3F851-C76B-44EA-9E92-9633E70C67C5}"/>
    <cellStyle name="Migliaia 13 3 3 5" xfId="19182" xr:uid="{A1969E1E-1138-4753-95D0-7995FDFEAE6E}"/>
    <cellStyle name="Migliaia 13 3 3 6" xfId="32305" xr:uid="{D5473267-0ED7-4EFB-B008-09CAEC35D836}"/>
    <cellStyle name="Migliaia 13 3 3 7" xfId="15767" xr:uid="{E00B6254-12FA-4207-B25C-29CB07046B83}"/>
    <cellStyle name="Migliaia 13 3 4" xfId="2934" xr:uid="{00000000-0005-0000-0000-00006A0B0000}"/>
    <cellStyle name="Migliaia 13 3 4 2" xfId="4487" xr:uid="{00000000-0005-0000-0000-00006B0B0000}"/>
    <cellStyle name="Migliaia 13 3 4 2 2" xfId="9864" xr:uid="{2829868D-254F-4CCE-9A40-EB0E13FC2139}"/>
    <cellStyle name="Migliaia 13 3 4 2 2 2" xfId="39375" xr:uid="{2E10E7E3-2744-45B4-A810-765D4C488DD5}"/>
    <cellStyle name="Migliaia 13 3 4 2 2 3" xfId="26277" xr:uid="{97F14809-42DC-4042-AEC2-D47A5881C09D}"/>
    <cellStyle name="Migliaia 13 3 4 2 3" xfId="13633" xr:uid="{1B57468F-7F80-43F2-88C7-4518F0F8C57D}"/>
    <cellStyle name="Migliaia 13 3 4 2 3 2" xfId="43133" xr:uid="{91DDE1FA-8F76-4450-A5C2-E24147A0BFCA}"/>
    <cellStyle name="Migliaia 13 3 4 2 3 3" xfId="30036" xr:uid="{6A540FA2-83F7-4DE4-B806-03DEFCA1BDDE}"/>
    <cellStyle name="Migliaia 13 3 4 2 4" xfId="20958" xr:uid="{34DC7CC4-F919-4DDF-8972-86E1C1B03E5B}"/>
    <cellStyle name="Migliaia 13 3 4 2 5" xfId="34075" xr:uid="{F8ABAC01-7BF5-4E5B-B1E5-C6CA6462A2AB}"/>
    <cellStyle name="Migliaia 13 3 4 2 6" xfId="17543" xr:uid="{15917F56-0AC9-42C2-8844-4F936A171151}"/>
    <cellStyle name="Migliaia 13 3 4 3" xfId="8324" xr:uid="{9ADDE200-61A3-4E5E-965C-94E3C0C827F9}"/>
    <cellStyle name="Migliaia 13 3 4 3 2" xfId="37835" xr:uid="{891EE0C7-B40A-47F3-B4D5-E53E1579597E}"/>
    <cellStyle name="Migliaia 13 3 4 3 3" xfId="24737" xr:uid="{856E7321-8936-4027-8615-727C8A28C7D7}"/>
    <cellStyle name="Migliaia 13 3 4 4" xfId="12117" xr:uid="{8CAED4FE-550E-4FCA-B038-556CAE5AD378}"/>
    <cellStyle name="Migliaia 13 3 4 4 2" xfId="41617" xr:uid="{C1A886DC-C77C-4027-A841-BF2E07C7016A}"/>
    <cellStyle name="Migliaia 13 3 4 4 3" xfId="28520" xr:uid="{072C510D-C2BA-4990-8855-6BA03C5BAA32}"/>
    <cellStyle name="Migliaia 13 3 4 5" xfId="19418" xr:uid="{D24D371A-6C88-46D4-B928-F11A6E824F72}"/>
    <cellStyle name="Migliaia 13 3 4 6" xfId="32540" xr:uid="{04940823-D47F-4CFA-A12F-71BF30F5D9D4}"/>
    <cellStyle name="Migliaia 13 3 4 7" xfId="16003" xr:uid="{4B15C29F-38A1-46B4-ABE8-1892C8751E6B}"/>
    <cellStyle name="Migliaia 13 3 5" xfId="3169" xr:uid="{00000000-0005-0000-0000-00006C0B0000}"/>
    <cellStyle name="Migliaia 13 3 5 2" xfId="4721" xr:uid="{00000000-0005-0000-0000-00006D0B0000}"/>
    <cellStyle name="Migliaia 13 3 5 2 2" xfId="10098" xr:uid="{0762245F-101E-4CD9-9E65-FA71DAF5985C}"/>
    <cellStyle name="Migliaia 13 3 5 2 2 2" xfId="39609" xr:uid="{52535FE7-81DC-409A-9252-13D15B6BD638}"/>
    <cellStyle name="Migliaia 13 3 5 2 2 3" xfId="26511" xr:uid="{7272C880-24ED-4BA1-BE9B-AECDAA0E9F45}"/>
    <cellStyle name="Migliaia 13 3 5 2 3" xfId="13867" xr:uid="{90E82625-C6EE-4E96-B5E4-EBE572A892B8}"/>
    <cellStyle name="Migliaia 13 3 5 2 3 2" xfId="43367" xr:uid="{C37FB5D7-DA60-4ACB-BEC6-BEBA6434F78D}"/>
    <cellStyle name="Migliaia 13 3 5 2 3 3" xfId="30270" xr:uid="{C067F288-977F-4F71-BA26-419F8596C37C}"/>
    <cellStyle name="Migliaia 13 3 5 2 4" xfId="21192" xr:uid="{EB081286-8914-4C69-82B9-DA7605AB75E7}"/>
    <cellStyle name="Migliaia 13 3 5 2 5" xfId="34309" xr:uid="{3ECFA851-7C42-4430-957A-BE5BAC992FF8}"/>
    <cellStyle name="Migliaia 13 3 5 2 6" xfId="17777" xr:uid="{C5ADE16F-F348-41E1-B513-099A1A101B25}"/>
    <cellStyle name="Migliaia 13 3 5 3" xfId="8559" xr:uid="{645B8DD2-0686-4A2C-8986-399932452EBF}"/>
    <cellStyle name="Migliaia 13 3 5 3 2" xfId="38070" xr:uid="{0B0C177C-B967-44E3-B89D-DCB513B057F1}"/>
    <cellStyle name="Migliaia 13 3 5 3 3" xfId="24972" xr:uid="{607B5419-66DB-420F-A858-4E14FF994D71}"/>
    <cellStyle name="Migliaia 13 3 5 4" xfId="12352" xr:uid="{80E0145C-69D0-44F5-8136-422603C51DAB}"/>
    <cellStyle name="Migliaia 13 3 5 4 2" xfId="41852" xr:uid="{2F65B330-1222-43FD-A97E-E379231960FE}"/>
    <cellStyle name="Migliaia 13 3 5 4 3" xfId="28755" xr:uid="{DAF76F80-BD38-44B9-ACEE-8C1BFA221715}"/>
    <cellStyle name="Migliaia 13 3 5 5" xfId="19653" xr:uid="{F5D21CDD-BEBD-4AB5-BD95-AE462A5B70D2}"/>
    <cellStyle name="Migliaia 13 3 5 6" xfId="32774" xr:uid="{0A5D5ED9-DAFF-458B-BDD3-8063E570A661}"/>
    <cellStyle name="Migliaia 13 3 5 7" xfId="16238" xr:uid="{4A59B1E7-8D0C-45DC-9C80-D9C25390EFA4}"/>
    <cellStyle name="Migliaia 13 3 6" xfId="3682" xr:uid="{00000000-0005-0000-0000-00006E0B0000}"/>
    <cellStyle name="Migliaia 13 3 6 2" xfId="9060" xr:uid="{A29ABD01-A282-461D-8CA1-A10A6B81362C}"/>
    <cellStyle name="Migliaia 13 3 6 2 2" xfId="38571" xr:uid="{7DA5A045-BA5C-498E-AED7-74660DD1D82E}"/>
    <cellStyle name="Migliaia 13 3 6 2 3" xfId="25473" xr:uid="{48EE6469-A7A7-40BF-B6AC-F0245EBD32A7}"/>
    <cellStyle name="Migliaia 13 3 6 3" xfId="12832" xr:uid="{84FB6A56-83E2-4461-97EB-DAF296D6F379}"/>
    <cellStyle name="Migliaia 13 3 6 3 2" xfId="42332" xr:uid="{36459FF8-C190-4272-9C95-8754AA359CE3}"/>
    <cellStyle name="Migliaia 13 3 6 3 3" xfId="29235" xr:uid="{7847AFB9-4255-4975-B94D-332CC8C80255}"/>
    <cellStyle name="Migliaia 13 3 6 4" xfId="20154" xr:uid="{A9885D3F-A692-410B-80AF-B9395338118B}"/>
    <cellStyle name="Migliaia 13 3 6 5" xfId="33274" xr:uid="{84FC9D91-74BE-4CE3-9740-EBD8A311C280}"/>
    <cellStyle name="Migliaia 13 3 6 6" xfId="16739" xr:uid="{113DD911-00BC-48B3-AA3F-5503B410B34C}"/>
    <cellStyle name="Migliaia 13 3 7" xfId="4955" xr:uid="{00000000-0005-0000-0000-00006F0B0000}"/>
    <cellStyle name="Migliaia 13 3 7 2" xfId="7508" xr:uid="{F67DAA0B-9E25-4899-82D0-E0E11DF11A7A}"/>
    <cellStyle name="Migliaia 13 3 7 2 2" xfId="37031" xr:uid="{8AD4E54B-4C61-468A-9782-0DEE76A55B96}"/>
    <cellStyle name="Migliaia 13 3 7 2 3" xfId="23926" xr:uid="{976D0C37-F2EE-4686-BB1D-474BC87B68CD}"/>
    <cellStyle name="Migliaia 13 3 7 3" xfId="11308" xr:uid="{F24FA0AC-0AFD-48B1-97A1-921C8114BB11}"/>
    <cellStyle name="Migliaia 13 3 7 3 2" xfId="40808" xr:uid="{3D8298E6-A4DF-4FC0-825E-2AF7DFAD2003}"/>
    <cellStyle name="Migliaia 13 3 7 3 3" xfId="27711" xr:uid="{9969939F-44A1-4B82-BE17-B0F333CE836C}"/>
    <cellStyle name="Migliaia 13 3 7 4" xfId="21426" xr:uid="{AEF18EC3-B181-4651-BCC3-E0052057F48D}"/>
    <cellStyle name="Migliaia 13 3 7 5" xfId="34543" xr:uid="{A052546D-C0BA-4A75-BEC1-485D8101A8F3}"/>
    <cellStyle name="Migliaia 13 3 7 6" xfId="15199" xr:uid="{D03989FB-3A19-45C5-8952-9F622D561429}"/>
    <cellStyle name="Migliaia 13 3 8" xfId="5188" xr:uid="{00000000-0005-0000-0000-0000700B0000}"/>
    <cellStyle name="Migliaia 13 3 8 2" xfId="10339" xr:uid="{47180515-E66C-44FA-AEDE-6D8BC82D63BB}"/>
    <cellStyle name="Migliaia 13 3 8 2 2" xfId="39843" xr:uid="{9F370286-8E4C-4141-89BE-1F17FDF3863C}"/>
    <cellStyle name="Migliaia 13 3 8 2 3" xfId="26745" xr:uid="{8A09226A-B036-4D43-9F20-B7A0A93B9415}"/>
    <cellStyle name="Migliaia 13 3 8 3" xfId="14101" xr:uid="{53B6AE56-00AA-40EC-BD37-F3DD8F860E5B}"/>
    <cellStyle name="Migliaia 13 3 8 3 2" xfId="43601" xr:uid="{CEDB12F8-E842-4F88-8B25-A1FCD31559F8}"/>
    <cellStyle name="Migliaia 13 3 8 3 3" xfId="30504" xr:uid="{C8AD1182-5E3D-4E54-9014-5B377D488BD3}"/>
    <cellStyle name="Migliaia 13 3 8 4" xfId="21659" xr:uid="{E961FAC0-0451-41F7-AF65-48048E3C9E31}"/>
    <cellStyle name="Migliaia 13 3 8 5" xfId="34776" xr:uid="{5A046AC3-EFC4-4644-A3CC-460620B26D60}"/>
    <cellStyle name="Migliaia 13 3 8 6" xfId="18011" xr:uid="{921B02DA-025F-4F0C-8C0F-EC280F4DF857}"/>
    <cellStyle name="Migliaia 13 3 9" xfId="5421" xr:uid="{00000000-0005-0000-0000-0000710B0000}"/>
    <cellStyle name="Migliaia 13 3 9 2" xfId="35009" xr:uid="{DEEC496E-E3CA-41A8-82C3-A87E63C46D54}"/>
    <cellStyle name="Migliaia 13 3 9 3" xfId="21892" xr:uid="{94C0B921-F79A-4850-91F2-5F0CFFA81F13}"/>
    <cellStyle name="Migliaia 13 4" xfId="2335" xr:uid="{00000000-0005-0000-0000-0000720B0000}"/>
    <cellStyle name="Migliaia 13 4 2" xfId="3892" xr:uid="{00000000-0005-0000-0000-0000730B0000}"/>
    <cellStyle name="Migliaia 13 4 2 2" xfId="9269" xr:uid="{5885E137-4E7C-4132-BC32-6452AD2FDF73}"/>
    <cellStyle name="Migliaia 13 4 2 2 2" xfId="38780" xr:uid="{9E400CA1-2BFB-4198-BFF6-AA1148A71D62}"/>
    <cellStyle name="Migliaia 13 4 2 2 3" xfId="25682" xr:uid="{663B8B6D-F43C-4826-9574-6736FDE12B71}"/>
    <cellStyle name="Migliaia 13 4 2 3" xfId="13038" xr:uid="{D5CAEEE3-A4EE-4A71-978D-88F07AA3A4AD}"/>
    <cellStyle name="Migliaia 13 4 2 3 2" xfId="42538" xr:uid="{D2171C82-D4B5-41FE-B2FC-81C3F3D19302}"/>
    <cellStyle name="Migliaia 13 4 2 3 3" xfId="29441" xr:uid="{566E53F7-5193-4152-92ED-543583A59059}"/>
    <cellStyle name="Migliaia 13 4 2 4" xfId="20363" xr:uid="{19A4839A-DC99-4D96-854C-FA4D65076CB0}"/>
    <cellStyle name="Migliaia 13 4 2 5" xfId="33482" xr:uid="{83B15DC0-CD13-40A1-9B6D-A8B038E3FA2E}"/>
    <cellStyle name="Migliaia 13 4 2 6" xfId="16948" xr:uid="{1DD0BAF8-4E48-485E-8054-000038B5D21C}"/>
    <cellStyle name="Migliaia 13 4 3" xfId="7725" xr:uid="{25498E51-7DB4-4B0D-8D65-4D0921CF274E}"/>
    <cellStyle name="Migliaia 13 4 3 2" xfId="11522" xr:uid="{FDA83B70-630D-4FF2-8B02-8283E9AF864C}"/>
    <cellStyle name="Migliaia 13 4 3 2 2" xfId="41022" xr:uid="{F5DB5CEB-8EB6-4585-9A15-22751AD0897F}"/>
    <cellStyle name="Migliaia 13 4 3 2 3" xfId="27925" xr:uid="{671E9966-1095-4330-AA76-F0F5DD344DFD}"/>
    <cellStyle name="Migliaia 13 4 3 3" xfId="24138" xr:uid="{029EBA47-54AD-45D5-B499-D8F84CED4431}"/>
    <cellStyle name="Migliaia 13 4 3 4" xfId="37240" xr:uid="{EDC7E670-F395-4BC7-A8B4-6486A015EE4D}"/>
    <cellStyle name="Migliaia 13 4 3 5" xfId="15408" xr:uid="{55877FEE-E3A5-4D61-92B3-79760E5670F5}"/>
    <cellStyle name="Migliaia 13 4 4" xfId="6817" xr:uid="{BFF44FD2-686A-452E-98D3-AA0379713E32}"/>
    <cellStyle name="Migliaia 13 4 4 2" xfId="36375" xr:uid="{6F5C0DE9-C769-492B-A23E-0A37A5FC9BD1}"/>
    <cellStyle name="Migliaia 13 4 4 3" xfId="23269" xr:uid="{D3F4B52B-2EE7-469A-A557-6B88FDF5A391}"/>
    <cellStyle name="Migliaia 13 4 5" xfId="10707" xr:uid="{B4116560-6E5E-412B-A44C-91218A269079}"/>
    <cellStyle name="Migliaia 13 4 5 2" xfId="40207" xr:uid="{E30B26DF-AE1E-4AEE-985B-60815A9D4097}"/>
    <cellStyle name="Migliaia 13 4 5 3" xfId="27110" xr:uid="{B8075F61-2F3C-4124-A133-9525A12EEB5D}"/>
    <cellStyle name="Migliaia 13 4 6" xfId="18819" xr:uid="{3DE47058-D79B-4066-9052-D5A26C8ADBFE}"/>
    <cellStyle name="Migliaia 13 4 7" xfId="31947" xr:uid="{C67F5647-8405-4816-9161-A1FF0370506F}"/>
    <cellStyle name="Migliaia 13 4 8" xfId="14543" xr:uid="{20C9930B-6CEF-48ED-8D40-BA3FF649F13C}"/>
    <cellStyle name="Migliaia 13 5" xfId="2582" xr:uid="{00000000-0005-0000-0000-0000740B0000}"/>
    <cellStyle name="Migliaia 13 5 2" xfId="4135" xr:uid="{00000000-0005-0000-0000-0000750B0000}"/>
    <cellStyle name="Migliaia 13 5 2 2" xfId="9512" xr:uid="{369E372A-345D-47F8-AB75-019423D3AFFF}"/>
    <cellStyle name="Migliaia 13 5 2 2 2" xfId="39023" xr:uid="{C1389428-9062-4F23-A648-09F867F04A50}"/>
    <cellStyle name="Migliaia 13 5 2 2 3" xfId="25925" xr:uid="{43EAA483-074E-42DA-84F4-1807B218AE69}"/>
    <cellStyle name="Migliaia 13 5 2 3" xfId="13281" xr:uid="{0678B3AB-57B1-40D7-B6D7-0CAD7376388C}"/>
    <cellStyle name="Migliaia 13 5 2 3 2" xfId="42781" xr:uid="{39FD953B-6F52-469C-B290-8AF3F5FFF982}"/>
    <cellStyle name="Migliaia 13 5 2 3 3" xfId="29684" xr:uid="{EA549C15-AC49-42B1-A996-C3B67FC1BBEC}"/>
    <cellStyle name="Migliaia 13 5 2 4" xfId="20606" xr:uid="{38C41C28-0D83-4594-B07A-C814E4ADBCBF}"/>
    <cellStyle name="Migliaia 13 5 2 5" xfId="33724" xr:uid="{4E528644-F0C4-4A7D-9227-1A9F09DC123C}"/>
    <cellStyle name="Migliaia 13 5 2 6" xfId="17191" xr:uid="{F6272C8F-06AE-4096-BBE5-50F8E3C2038F}"/>
    <cellStyle name="Migliaia 13 5 3" xfId="7972" xr:uid="{4D6A1EA7-1B0F-4633-A561-E8BCEDABFFA2}"/>
    <cellStyle name="Migliaia 13 5 3 2" xfId="37483" xr:uid="{5ED1DF77-0B17-4924-9AEE-5B0DD583310E}"/>
    <cellStyle name="Migliaia 13 5 3 3" xfId="24385" xr:uid="{39F0EFEF-F5D1-470D-BCBA-435DB8523D0F}"/>
    <cellStyle name="Migliaia 13 5 4" xfId="11765" xr:uid="{60D24FD6-4FB7-43B4-8076-56CED17C70C1}"/>
    <cellStyle name="Migliaia 13 5 4 2" xfId="41265" xr:uid="{ACC48021-A1BD-4889-ABF2-9B74B2DBE51D}"/>
    <cellStyle name="Migliaia 13 5 4 3" xfId="28168" xr:uid="{569737CD-F297-4618-B18B-95E66F961BE9}"/>
    <cellStyle name="Migliaia 13 5 5" xfId="19066" xr:uid="{3B156A21-4598-49A6-849B-8F640A0D8044}"/>
    <cellStyle name="Migliaia 13 5 6" xfId="32189" xr:uid="{1525E7EF-207C-49B4-94E8-F027EBB517DD}"/>
    <cellStyle name="Migliaia 13 5 7" xfId="15651" xr:uid="{B3CADD31-146B-4002-BB05-A5DADE76A0DB}"/>
    <cellStyle name="Migliaia 13 6" xfId="2818" xr:uid="{00000000-0005-0000-0000-0000760B0000}"/>
    <cellStyle name="Migliaia 13 6 2" xfId="4371" xr:uid="{00000000-0005-0000-0000-0000770B0000}"/>
    <cellStyle name="Migliaia 13 6 2 2" xfId="9748" xr:uid="{8DCFBA92-F9A4-4468-A470-F7666DFC887B}"/>
    <cellStyle name="Migliaia 13 6 2 2 2" xfId="39259" xr:uid="{16787451-0E67-4880-95C3-B86CE6608D3F}"/>
    <cellStyle name="Migliaia 13 6 2 2 3" xfId="26161" xr:uid="{79063C44-7346-44AD-9C17-2D9A5C6338BF}"/>
    <cellStyle name="Migliaia 13 6 2 3" xfId="13517" xr:uid="{C6DBB4C8-CCA4-4777-B2BB-0F91A0CF0B30}"/>
    <cellStyle name="Migliaia 13 6 2 3 2" xfId="43017" xr:uid="{2D37B31D-A055-4030-833D-A646F4A6A069}"/>
    <cellStyle name="Migliaia 13 6 2 3 3" xfId="29920" xr:uid="{58FBC02F-36DE-4704-8904-C67554366875}"/>
    <cellStyle name="Migliaia 13 6 2 4" xfId="20842" xr:uid="{7E2D3495-3995-4DAC-BE3A-9771E065EA75}"/>
    <cellStyle name="Migliaia 13 6 2 5" xfId="33959" xr:uid="{87F923C8-4687-4583-98DA-C9E465C80686}"/>
    <cellStyle name="Migliaia 13 6 2 6" xfId="17427" xr:uid="{9EAB0816-E99A-4329-947A-02EE89100419}"/>
    <cellStyle name="Migliaia 13 6 3" xfId="8208" xr:uid="{DB175C73-D202-4199-AAFD-E0C7FF8D8405}"/>
    <cellStyle name="Migliaia 13 6 3 2" xfId="37719" xr:uid="{F4269D23-1036-481D-BBD2-FDF1CCFA382C}"/>
    <cellStyle name="Migliaia 13 6 3 3" xfId="24621" xr:uid="{324AA04E-DF1B-4A05-9D02-B88EEE8A35B7}"/>
    <cellStyle name="Migliaia 13 6 4" xfId="12001" xr:uid="{0E4DED8A-6A49-420C-A145-0E3B1B089868}"/>
    <cellStyle name="Migliaia 13 6 4 2" xfId="41501" xr:uid="{0A364063-CF35-4870-9C4F-D23C8602F4BA}"/>
    <cellStyle name="Migliaia 13 6 4 3" xfId="28404" xr:uid="{77423237-21DF-43FB-BD88-D28DA8601AAA}"/>
    <cellStyle name="Migliaia 13 6 5" xfId="19302" xr:uid="{1F7653D2-7E9D-4A71-8B5A-89880E5A8FAB}"/>
    <cellStyle name="Migliaia 13 6 6" xfId="32424" xr:uid="{5E6A8E74-1EE7-4617-9AC4-129AD1038E8F}"/>
    <cellStyle name="Migliaia 13 6 7" xfId="15887" xr:uid="{20B6206E-738F-441F-B8BC-B73D0824E6E0}"/>
    <cellStyle name="Migliaia 13 7" xfId="3053" xr:uid="{00000000-0005-0000-0000-0000780B0000}"/>
    <cellStyle name="Migliaia 13 7 2" xfId="4605" xr:uid="{00000000-0005-0000-0000-0000790B0000}"/>
    <cellStyle name="Migliaia 13 7 2 2" xfId="9982" xr:uid="{96D27617-8AFF-407B-8932-298D2EFD2BE3}"/>
    <cellStyle name="Migliaia 13 7 2 2 2" xfId="39493" xr:uid="{D4A008D0-D8F1-42D6-B953-C3C71D9032FB}"/>
    <cellStyle name="Migliaia 13 7 2 2 3" xfId="26395" xr:uid="{E2305C33-3E43-488C-B340-64447179C39F}"/>
    <cellStyle name="Migliaia 13 7 2 3" xfId="13751" xr:uid="{2D5E4E10-D3ED-4A94-831B-F1284CF4FF94}"/>
    <cellStyle name="Migliaia 13 7 2 3 2" xfId="43251" xr:uid="{E0404DCA-8D78-4D19-AD9F-8AAE2B4F51B7}"/>
    <cellStyle name="Migliaia 13 7 2 3 3" xfId="30154" xr:uid="{BF791B69-B3FC-4173-914F-E4FBFB562FA0}"/>
    <cellStyle name="Migliaia 13 7 2 4" xfId="21076" xr:uid="{53F609AE-3552-47C4-9AF1-5FA24D158DEA}"/>
    <cellStyle name="Migliaia 13 7 2 5" xfId="34193" xr:uid="{7EFCE3A0-8EA9-474C-9849-B660FCECE808}"/>
    <cellStyle name="Migliaia 13 7 2 6" xfId="17661" xr:uid="{659A6D44-BB1A-4645-8B38-A874078799B2}"/>
    <cellStyle name="Migliaia 13 7 3" xfId="8443" xr:uid="{63DDEB70-D327-4997-B16C-0E905FC46137}"/>
    <cellStyle name="Migliaia 13 7 3 2" xfId="37954" xr:uid="{91ED37FD-967F-40E9-9A29-AD1C3CC5C8BA}"/>
    <cellStyle name="Migliaia 13 7 3 3" xfId="24856" xr:uid="{968E0E7A-8737-41CD-98EB-6FC699F0961F}"/>
    <cellStyle name="Migliaia 13 7 4" xfId="12236" xr:uid="{D34F0C00-57E2-44F5-B985-6CB59C9C01AF}"/>
    <cellStyle name="Migliaia 13 7 4 2" xfId="41736" xr:uid="{F25B190A-E8DE-40D8-9B46-60887D305F4E}"/>
    <cellStyle name="Migliaia 13 7 4 3" xfId="28639" xr:uid="{53259230-FFAE-4078-BAA2-1E3E4476FDD7}"/>
    <cellStyle name="Migliaia 13 7 5" xfId="19537" xr:uid="{F35526C9-AD85-4C83-8ABD-6804E26A27E5}"/>
    <cellStyle name="Migliaia 13 7 6" xfId="32658" xr:uid="{8BA9C3FF-6251-461A-989C-7B8D09AAABBA}"/>
    <cellStyle name="Migliaia 13 7 7" xfId="16122" xr:uid="{D1969365-117F-4825-A340-34E4B03D5ACF}"/>
    <cellStyle name="Migliaia 13 8" xfId="3524" xr:uid="{00000000-0005-0000-0000-00007A0B0000}"/>
    <cellStyle name="Migliaia 13 8 2" xfId="8902" xr:uid="{3F1B8A56-04D0-4110-896F-78129B1002FD}"/>
    <cellStyle name="Migliaia 13 8 2 2" xfId="38413" xr:uid="{85DE5C1E-A203-4871-9995-D0A47E48B285}"/>
    <cellStyle name="Migliaia 13 8 2 3" xfId="25315" xr:uid="{47224071-D7D0-49C7-8963-C43A29435A66}"/>
    <cellStyle name="Migliaia 13 8 3" xfId="12686" xr:uid="{4F98F1BF-B850-44E6-AD6A-FD0D7A84AADC}"/>
    <cellStyle name="Migliaia 13 8 3 2" xfId="42186" xr:uid="{3D1CCF3B-9AB3-43C7-8C01-F016245EAAE8}"/>
    <cellStyle name="Migliaia 13 8 3 3" xfId="29089" xr:uid="{D11F73A3-9515-4E30-830E-1017071B3B5D}"/>
    <cellStyle name="Migliaia 13 8 4" xfId="19996" xr:uid="{7198F408-9F73-466E-AC73-4612F9597A20}"/>
    <cellStyle name="Migliaia 13 8 5" xfId="33117" xr:uid="{9EF902FF-8551-474C-A8FB-594F76C1CEA0}"/>
    <cellStyle name="Migliaia 13 8 6" xfId="16581" xr:uid="{528760F5-B809-4A3B-930C-F687BE99DBA4}"/>
    <cellStyle name="Migliaia 13 9" xfId="4839" xr:uid="{00000000-0005-0000-0000-00007B0B0000}"/>
    <cellStyle name="Migliaia 13 9 2" xfId="7356" xr:uid="{46C8EE95-B1E8-4C92-8AA7-671D43305135}"/>
    <cellStyle name="Migliaia 13 9 2 2" xfId="36884" xr:uid="{8BE29207-D756-4E58-A2D2-229950EE3D67}"/>
    <cellStyle name="Migliaia 13 9 2 3" xfId="23778" xr:uid="{12EC13A9-FEA4-4042-BB27-6338FEAAA604}"/>
    <cellStyle name="Migliaia 13 9 3" xfId="11158" xr:uid="{2929F055-32C0-43E1-8DF2-04090F5587A4}"/>
    <cellStyle name="Migliaia 13 9 3 2" xfId="40658" xr:uid="{3E893A76-0051-446E-82C2-3D570854BB9A}"/>
    <cellStyle name="Migliaia 13 9 3 3" xfId="27561" xr:uid="{0AE7485E-F913-4C28-AF4B-E6CFFF64C4CD}"/>
    <cellStyle name="Migliaia 13 9 4" xfId="21310" xr:uid="{8F3ADAFC-08C4-4A90-89B5-D8026CC1126A}"/>
    <cellStyle name="Migliaia 13 9 5" xfId="34427" xr:uid="{9F7DC5AA-230F-4ACB-92E3-A937B8F6C8AA}"/>
    <cellStyle name="Migliaia 13 9 6" xfId="15052" xr:uid="{A2E52D5E-555A-43DB-A18D-77BA007A4871}"/>
    <cellStyle name="Migliaia 14" xfId="1548" xr:uid="{00000000-0005-0000-0000-00007C0B0000}"/>
    <cellStyle name="Migliaia 14 10" xfId="5073" xr:uid="{00000000-0005-0000-0000-00007D0B0000}"/>
    <cellStyle name="Migliaia 14 10 2" xfId="10220" xr:uid="{C200BAD5-6AC8-475C-98FF-7C8A5D985535}"/>
    <cellStyle name="Migliaia 14 10 2 2" xfId="39728" xr:uid="{A923F20B-83C1-402A-9D3A-A86E87379C01}"/>
    <cellStyle name="Migliaia 14 10 2 3" xfId="26630" xr:uid="{8A7369A2-6AEB-4990-9F79-AFFB40C51953}"/>
    <cellStyle name="Migliaia 14 10 3" xfId="13986" xr:uid="{D4572915-CB49-48CB-8E2D-F6958AE163C1}"/>
    <cellStyle name="Migliaia 14 10 3 2" xfId="43486" xr:uid="{4C4D046C-66D9-4100-8F42-F745D761FA97}"/>
    <cellStyle name="Migliaia 14 10 3 3" xfId="30389" xr:uid="{18076609-0CEF-453D-999F-EB19D77E0CEF}"/>
    <cellStyle name="Migliaia 14 10 4" xfId="21544" xr:uid="{45D6D4F9-9A69-40D6-8F31-AFFA81AEABAB}"/>
    <cellStyle name="Migliaia 14 10 5" xfId="34661" xr:uid="{1719D56A-ACEC-4ACA-A024-40E6DF5B5B26}"/>
    <cellStyle name="Migliaia 14 10 6" xfId="17896" xr:uid="{15781B3E-2C62-48EC-A3A9-3130285E919E}"/>
    <cellStyle name="Migliaia 14 11" xfId="5306" xr:uid="{00000000-0005-0000-0000-00007E0B0000}"/>
    <cellStyle name="Migliaia 14 11 2" xfId="34894" xr:uid="{3EA93427-B5B5-4BCF-A67A-22FA78544234}"/>
    <cellStyle name="Migliaia 14 11 3" xfId="21777" xr:uid="{723C8253-D069-4C34-B45C-A1C5C9C8C1ED}"/>
    <cellStyle name="Migliaia 14 12" xfId="5538" xr:uid="{00000000-0005-0000-0000-00007F0B0000}"/>
    <cellStyle name="Migliaia 14 12 2" xfId="35126" xr:uid="{E3C76057-FBDC-4990-849D-ACFA2D0C70E4}"/>
    <cellStyle name="Migliaia 14 12 3" xfId="22009" xr:uid="{505BCA7A-0FED-40DA-9D93-6E63C1951836}"/>
    <cellStyle name="Migliaia 14 13" xfId="5773" xr:uid="{00000000-0005-0000-0000-0000800B0000}"/>
    <cellStyle name="Migliaia 14 13 2" xfId="35361" xr:uid="{961A784B-4E04-47EA-BFEF-1FF95BE462CE}"/>
    <cellStyle name="Migliaia 14 13 3" xfId="22244" xr:uid="{D9E695FD-EA49-41FF-B1B6-B965EF086C4A}"/>
    <cellStyle name="Migliaia 14 14" xfId="6006" xr:uid="{00000000-0005-0000-0000-0000810B0000}"/>
    <cellStyle name="Migliaia 14 14 2" xfId="35594" xr:uid="{F43A1D71-E5E1-4FE4-AF52-8D2326B30CE2}"/>
    <cellStyle name="Migliaia 14 14 3" xfId="22477" xr:uid="{9E186DE3-94CB-42DA-873F-DBA5A094CA2D}"/>
    <cellStyle name="Migliaia 14 15" xfId="6242" xr:uid="{00000000-0005-0000-0000-0000820B0000}"/>
    <cellStyle name="Migliaia 14 15 2" xfId="35827" xr:uid="{9283D12E-6A56-4808-9B74-3FCF972AA9A3}"/>
    <cellStyle name="Migliaia 14 15 3" xfId="22713" xr:uid="{1E77B113-2293-470F-A621-139A6175EC92}"/>
    <cellStyle name="Migliaia 14 16" xfId="6563" xr:uid="{4D542493-4857-4709-B2A3-54992A49CF61}"/>
    <cellStyle name="Migliaia 14 16 2" xfId="36127" xr:uid="{15045D7E-C0DA-4010-BA11-DA58E6D65B03}"/>
    <cellStyle name="Migliaia 14 16 3" xfId="23019" xr:uid="{68CEA23A-6F18-4336-A5E4-A172BE8D9A61}"/>
    <cellStyle name="Migliaia 14 17" xfId="10521" xr:uid="{BC0D6B4F-C9AC-42BA-81A6-D7E578766041}"/>
    <cellStyle name="Migliaia 14 17 2" xfId="40021" xr:uid="{92023DFE-BD3C-4EB3-8D4F-0AF9DE487333}"/>
    <cellStyle name="Migliaia 14 17 3" xfId="26924" xr:uid="{CD1A557C-51DE-4C1A-8795-E516E2C2C8F6}"/>
    <cellStyle name="Migliaia 14 18" xfId="18403" xr:uid="{A015CC09-7155-4D2D-ADB6-BC56EEFDC311}"/>
    <cellStyle name="Migliaia 14 19" xfId="31550" xr:uid="{8FC44DB3-270C-4D5A-AEEE-B188B3DA2A80}"/>
    <cellStyle name="Migliaia 14 2" xfId="1989" xr:uid="{00000000-0005-0000-0000-0000830B0000}"/>
    <cellStyle name="Migliaia 14 2 10" xfId="5368" xr:uid="{00000000-0005-0000-0000-0000840B0000}"/>
    <cellStyle name="Migliaia 14 2 10 2" xfId="34956" xr:uid="{C460FC51-94BE-48CE-8AC6-6D6FDA428F44}"/>
    <cellStyle name="Migliaia 14 2 10 3" xfId="21839" xr:uid="{A0607BA9-9EB0-4B2B-B8AF-13EC177BBB32}"/>
    <cellStyle name="Migliaia 14 2 11" xfId="5600" xr:uid="{00000000-0005-0000-0000-0000850B0000}"/>
    <cellStyle name="Migliaia 14 2 11 2" xfId="35188" xr:uid="{896478D7-69C7-4769-A372-0A550F6474EF}"/>
    <cellStyle name="Migliaia 14 2 11 3" xfId="22071" xr:uid="{5236BD78-C912-4CE5-9AE8-7D98AC122B94}"/>
    <cellStyle name="Migliaia 14 2 12" xfId="5835" xr:uid="{00000000-0005-0000-0000-0000860B0000}"/>
    <cellStyle name="Migliaia 14 2 12 2" xfId="35423" xr:uid="{33E8D137-8AA9-4271-B7AF-DE7CA838B209}"/>
    <cellStyle name="Migliaia 14 2 12 3" xfId="22306" xr:uid="{2840AD96-D8AE-4163-8126-1A7EAE2C29A7}"/>
    <cellStyle name="Migliaia 14 2 13" xfId="6068" xr:uid="{00000000-0005-0000-0000-0000870B0000}"/>
    <cellStyle name="Migliaia 14 2 13 2" xfId="35656" xr:uid="{50FB1709-71D3-4A56-96FB-B8F1399CAD3B}"/>
    <cellStyle name="Migliaia 14 2 13 3" xfId="22539" xr:uid="{B4FC894F-C653-49F1-B05D-FF31737A68C1}"/>
    <cellStyle name="Migliaia 14 2 14" xfId="6308" xr:uid="{00000000-0005-0000-0000-0000880B0000}"/>
    <cellStyle name="Migliaia 14 2 14 2" xfId="35889" xr:uid="{32450A16-651B-4BD9-BACB-984D220DD66E}"/>
    <cellStyle name="Migliaia 14 2 14 3" xfId="22779" xr:uid="{28C3BD9D-97B0-49BD-982C-32B191EE38EF}"/>
    <cellStyle name="Migliaia 14 2 15" xfId="6671" xr:uid="{5CD468E4-AEFC-462F-A878-AD367FEFB83A}"/>
    <cellStyle name="Migliaia 14 2 15 2" xfId="36232" xr:uid="{BCC1AB93-7C95-451B-82DD-808E26BD499C}"/>
    <cellStyle name="Migliaia 14 2 15 3" xfId="23126" xr:uid="{8BDEBA50-2315-4C5C-A8D3-6A909A86D7AB}"/>
    <cellStyle name="Migliaia 14 2 16" xfId="10583" xr:uid="{26CFA201-E149-495D-8BF5-CCB5D4E10374}"/>
    <cellStyle name="Migliaia 14 2 16 2" xfId="40083" xr:uid="{67C1BDAB-9554-401F-BBAE-C02E13785E2D}"/>
    <cellStyle name="Migliaia 14 2 16 3" xfId="26986" xr:uid="{E7AF409F-CC39-4D9B-A37F-D68CDDC9506C}"/>
    <cellStyle name="Migliaia 14 2 17" xfId="18527" xr:uid="{BF0FCA56-20DA-4230-9F36-12FC5BF739E9}"/>
    <cellStyle name="Migliaia 14 2 18" xfId="31660" xr:uid="{14DD459F-C969-4E2D-9D79-BC16C80190B5}"/>
    <cellStyle name="Migliaia 14 2 19" xfId="14400" xr:uid="{6C4A02CB-147D-43FA-BDC5-541D71864FDC}"/>
    <cellStyle name="Migliaia 14 2 2" xfId="2188" xr:uid="{00000000-0005-0000-0000-0000890B0000}"/>
    <cellStyle name="Migliaia 14 2 2 10" xfId="5716" xr:uid="{00000000-0005-0000-0000-00008A0B0000}"/>
    <cellStyle name="Migliaia 14 2 2 10 2" xfId="35304" xr:uid="{FA444673-0822-449D-86B9-1CC88067CA69}"/>
    <cellStyle name="Migliaia 14 2 2 10 3" xfId="22187" xr:uid="{5EAECF91-151A-43A5-BF26-3706DE444492}"/>
    <cellStyle name="Migliaia 14 2 2 11" xfId="5951" xr:uid="{00000000-0005-0000-0000-00008B0B0000}"/>
    <cellStyle name="Migliaia 14 2 2 11 2" xfId="35539" xr:uid="{C6154AD9-9C3E-48E1-8909-BC0EBF127122}"/>
    <cellStyle name="Migliaia 14 2 2 11 3" xfId="22422" xr:uid="{A96BE664-4323-464B-819E-A9FC84163980}"/>
    <cellStyle name="Migliaia 14 2 2 12" xfId="6184" xr:uid="{00000000-0005-0000-0000-00008C0B0000}"/>
    <cellStyle name="Migliaia 14 2 2 12 2" xfId="35772" xr:uid="{CC300C7E-622E-4ED6-8382-889D9E54D229}"/>
    <cellStyle name="Migliaia 14 2 2 12 3" xfId="22655" xr:uid="{FDB538BF-8C0F-4C70-952F-4BD1FBF2F059}"/>
    <cellStyle name="Migliaia 14 2 2 13" xfId="6424" xr:uid="{00000000-0005-0000-0000-00008D0B0000}"/>
    <cellStyle name="Migliaia 14 2 2 13 2" xfId="36005" xr:uid="{B096175F-D771-4396-A5C6-49E6E3ED4B55}"/>
    <cellStyle name="Migliaia 14 2 2 13 3" xfId="22895" xr:uid="{66804895-569D-4FD6-A3A5-EBBC19D679FF}"/>
    <cellStyle name="Migliaia 14 2 2 14" xfId="7056" xr:uid="{D82EA5A4-7DF2-4BC1-8135-0E281F6D9E73}"/>
    <cellStyle name="Migliaia 14 2 2 14 2" xfId="36610" xr:uid="{10C20261-4C6C-4D19-A434-34C7382DB181}"/>
    <cellStyle name="Migliaia 14 2 2 14 3" xfId="23504" xr:uid="{AECF4E4A-17F2-4E5F-9A68-33BAEF59334C}"/>
    <cellStyle name="Migliaia 14 2 2 15" xfId="10886" xr:uid="{E307B1EC-8112-4CBA-BE8F-034BEA891749}"/>
    <cellStyle name="Migliaia 14 2 2 15 2" xfId="40386" xr:uid="{A280F66A-0C56-4A22-9153-286E874001DF}"/>
    <cellStyle name="Migliaia 14 2 2 15 3" xfId="27289" xr:uid="{B19ACE47-0BB7-453D-BE46-55E6B2C6358D}"/>
    <cellStyle name="Migliaia 14 2 2 16" xfId="18673" xr:uid="{9FBB321F-6B9A-4DB8-901D-27ED85C97D7D}"/>
    <cellStyle name="Migliaia 14 2 2 17" xfId="31805" xr:uid="{CCCC9467-6C79-48F1-8602-6D7E196222BD}"/>
    <cellStyle name="Migliaia 14 2 2 18" xfId="14778" xr:uid="{34FD2BF4-BDA1-4C12-A4BA-0EB5900D625F}"/>
    <cellStyle name="Migliaia 14 2 2 2" xfId="2526" xr:uid="{00000000-0005-0000-0000-00008E0B0000}"/>
    <cellStyle name="Migliaia 14 2 2 2 2" xfId="4079" xr:uid="{00000000-0005-0000-0000-00008F0B0000}"/>
    <cellStyle name="Migliaia 14 2 2 2 2 2" xfId="9456" xr:uid="{1ED76D59-6EFC-4C81-B8F8-73A1B60F784A}"/>
    <cellStyle name="Migliaia 14 2 2 2 2 2 2" xfId="38967" xr:uid="{6DD41DB2-851E-4EEF-BE01-668754501E9D}"/>
    <cellStyle name="Migliaia 14 2 2 2 2 2 3" xfId="25869" xr:uid="{A8757438-0092-4BA1-986F-4FC5C827743A}"/>
    <cellStyle name="Migliaia 14 2 2 2 2 3" xfId="13225" xr:uid="{E48977C0-3CAB-4913-B478-8CB8E7DC2715}"/>
    <cellStyle name="Migliaia 14 2 2 2 2 3 2" xfId="42725" xr:uid="{5233517C-D85E-4A7D-B416-9C2ECD27EC46}"/>
    <cellStyle name="Migliaia 14 2 2 2 2 3 3" xfId="29628" xr:uid="{BE094CCB-B69B-4925-849B-362D361D3BA2}"/>
    <cellStyle name="Migliaia 14 2 2 2 2 4" xfId="20550" xr:uid="{46809FEE-F787-4FE6-BD14-C1929FBE2B1A}"/>
    <cellStyle name="Migliaia 14 2 2 2 2 5" xfId="33669" xr:uid="{79CC4FA6-BBBF-44E6-88E6-7ABC6622F4DD}"/>
    <cellStyle name="Migliaia 14 2 2 2 2 6" xfId="17135" xr:uid="{4AFEF92F-49EA-4BE3-B44C-0FD604E86236}"/>
    <cellStyle name="Migliaia 14 2 2 2 3" xfId="7916" xr:uid="{80A63C4C-CD09-472E-98EE-71482A1C5933}"/>
    <cellStyle name="Migliaia 14 2 2 2 3 2" xfId="37427" xr:uid="{2D83B06C-140F-44D6-A1EE-7EDD672DD526}"/>
    <cellStyle name="Migliaia 14 2 2 2 3 3" xfId="24329" xr:uid="{65286942-F524-4407-8330-D03C36C6FC68}"/>
    <cellStyle name="Migliaia 14 2 2 2 4" xfId="11709" xr:uid="{2A6EC407-AAD9-4FC5-AE58-DA745CE2623C}"/>
    <cellStyle name="Migliaia 14 2 2 2 4 2" xfId="41209" xr:uid="{0D24505D-0E6A-40FA-B8AC-F5048B77DF84}"/>
    <cellStyle name="Migliaia 14 2 2 2 4 3" xfId="28112" xr:uid="{D03F4757-47A3-4F90-B36E-89813A416A4D}"/>
    <cellStyle name="Migliaia 14 2 2 2 5" xfId="19010" xr:uid="{D703AC21-DD56-4CF5-8DA5-4491B0E03BD1}"/>
    <cellStyle name="Migliaia 14 2 2 2 6" xfId="32134" xr:uid="{9F0E5CDA-FF9A-4FE4-B925-169C35058B24}"/>
    <cellStyle name="Migliaia 14 2 2 2 7" xfId="15595" xr:uid="{4C72A2EC-2D20-4242-8F42-24296894161E}"/>
    <cellStyle name="Migliaia 14 2 2 3" xfId="2761" xr:uid="{00000000-0005-0000-0000-0000900B0000}"/>
    <cellStyle name="Migliaia 14 2 2 3 2" xfId="4314" xr:uid="{00000000-0005-0000-0000-0000910B0000}"/>
    <cellStyle name="Migliaia 14 2 2 3 2 2" xfId="9691" xr:uid="{418C9A01-9390-480A-BB93-438225085520}"/>
    <cellStyle name="Migliaia 14 2 2 3 2 2 2" xfId="39202" xr:uid="{1B495C2D-99CA-49C6-83C5-95B809A9F38C}"/>
    <cellStyle name="Migliaia 14 2 2 3 2 2 3" xfId="26104" xr:uid="{D2F93F7E-5B93-4F8F-87B2-B1EE58914797}"/>
    <cellStyle name="Migliaia 14 2 2 3 2 3" xfId="13460" xr:uid="{E845967A-2144-40C6-9209-4C6178BAA9F7}"/>
    <cellStyle name="Migliaia 14 2 2 3 2 3 2" xfId="42960" xr:uid="{92E27B42-D310-401F-8666-66862AF0E8A3}"/>
    <cellStyle name="Migliaia 14 2 2 3 2 3 3" xfId="29863" xr:uid="{EE4218D7-D4D0-4883-B1D5-9DB424D84A2D}"/>
    <cellStyle name="Migliaia 14 2 2 3 2 4" xfId="20785" xr:uid="{61DC8D02-ED3C-46A2-907F-89D1CA5C516A}"/>
    <cellStyle name="Migliaia 14 2 2 3 2 5" xfId="33903" xr:uid="{17A40CF3-9B42-4949-ADBE-9E5FB1B37FBD}"/>
    <cellStyle name="Migliaia 14 2 2 3 2 6" xfId="17370" xr:uid="{BF15788D-A761-40BD-87C0-7EF81AFF336B}"/>
    <cellStyle name="Migliaia 14 2 2 3 3" xfId="8151" xr:uid="{82FCC684-9DF4-4CD3-9EF5-72FDD32C2685}"/>
    <cellStyle name="Migliaia 14 2 2 3 3 2" xfId="37662" xr:uid="{85C63C39-8D83-4A81-B290-7249D0F17DE3}"/>
    <cellStyle name="Migliaia 14 2 2 3 3 3" xfId="24564" xr:uid="{579DCFD2-AADB-4C2E-848C-A6DCD4B8E441}"/>
    <cellStyle name="Migliaia 14 2 2 3 4" xfId="11944" xr:uid="{ADA2E9C9-7322-4EDC-AD78-AD04D5C8FAF2}"/>
    <cellStyle name="Migliaia 14 2 2 3 4 2" xfId="41444" xr:uid="{94B16F8C-5A48-4E12-B695-7BED3858C649}"/>
    <cellStyle name="Migliaia 14 2 2 3 4 3" xfId="28347" xr:uid="{8B85A22E-764C-41DB-85CD-AA308B61615D}"/>
    <cellStyle name="Migliaia 14 2 2 3 5" xfId="19245" xr:uid="{E2E6D596-1B5E-4119-BAC8-ADC4B25C6F5D}"/>
    <cellStyle name="Migliaia 14 2 2 3 6" xfId="32368" xr:uid="{AA8F9312-F3B0-4CCA-B45B-5BE9439B225C}"/>
    <cellStyle name="Migliaia 14 2 2 3 7" xfId="15830" xr:uid="{5D2CD11B-5B37-40A4-916C-AAE85CFF7EC9}"/>
    <cellStyle name="Migliaia 14 2 2 4" xfId="2997" xr:uid="{00000000-0005-0000-0000-0000920B0000}"/>
    <cellStyle name="Migliaia 14 2 2 4 2" xfId="4550" xr:uid="{00000000-0005-0000-0000-0000930B0000}"/>
    <cellStyle name="Migliaia 14 2 2 4 2 2" xfId="9927" xr:uid="{F090D9E8-C56D-4ADF-A48A-7E7C4AA1F0D1}"/>
    <cellStyle name="Migliaia 14 2 2 4 2 2 2" xfId="39438" xr:uid="{C517D23B-722A-46F1-B6AE-260E6D384E67}"/>
    <cellStyle name="Migliaia 14 2 2 4 2 2 3" xfId="26340" xr:uid="{34B4F3FB-E744-40AC-98F5-3E2101024324}"/>
    <cellStyle name="Migliaia 14 2 2 4 2 3" xfId="13696" xr:uid="{6CC3006C-43C3-4044-8058-6E3B749D59B5}"/>
    <cellStyle name="Migliaia 14 2 2 4 2 3 2" xfId="43196" xr:uid="{16CDD756-3BFE-4F72-81C0-CEDF6CC2B3C4}"/>
    <cellStyle name="Migliaia 14 2 2 4 2 3 3" xfId="30099" xr:uid="{ED1AEE2E-ABC9-4EB8-AF9D-1FDC331D4266}"/>
    <cellStyle name="Migliaia 14 2 2 4 2 4" xfId="21021" xr:uid="{71687C48-7441-4D39-9E4C-9F291E63726E}"/>
    <cellStyle name="Migliaia 14 2 2 4 2 5" xfId="34138" xr:uid="{71DF353B-55F8-4410-86D9-2835DD50457A}"/>
    <cellStyle name="Migliaia 14 2 2 4 2 6" xfId="17606" xr:uid="{EC8C3737-D8AB-40A2-9D25-091FD63C6835}"/>
    <cellStyle name="Migliaia 14 2 2 4 3" xfId="8387" xr:uid="{F860D057-647B-4CCC-8E71-1D641776AE9B}"/>
    <cellStyle name="Migliaia 14 2 2 4 3 2" xfId="37898" xr:uid="{02EEB1D2-D4F8-488E-99AF-3E14BFE63361}"/>
    <cellStyle name="Migliaia 14 2 2 4 3 3" xfId="24800" xr:uid="{6FF4CD44-7219-4C55-A90E-01EA85B4C742}"/>
    <cellStyle name="Migliaia 14 2 2 4 4" xfId="12180" xr:uid="{11CCC93E-EE6B-4958-BDB6-81FEFF04F2C6}"/>
    <cellStyle name="Migliaia 14 2 2 4 4 2" xfId="41680" xr:uid="{586D27DA-A5A6-4991-AA77-56CEF8C60DFD}"/>
    <cellStyle name="Migliaia 14 2 2 4 4 3" xfId="28583" xr:uid="{C6953233-CEC6-4A8B-A6AF-CA52520512E6}"/>
    <cellStyle name="Migliaia 14 2 2 4 5" xfId="19481" xr:uid="{74478E41-B0A8-4D14-8843-49ACE4E1A8D0}"/>
    <cellStyle name="Migliaia 14 2 2 4 6" xfId="32603" xr:uid="{2718CEA5-C877-4E51-97B7-7B0EF0239C06}"/>
    <cellStyle name="Migliaia 14 2 2 4 7" xfId="16066" xr:uid="{AF4C9DA5-D370-488E-B766-FC7C0A7E4FDA}"/>
    <cellStyle name="Migliaia 14 2 2 5" xfId="3232" xr:uid="{00000000-0005-0000-0000-0000940B0000}"/>
    <cellStyle name="Migliaia 14 2 2 5 2" xfId="4784" xr:uid="{00000000-0005-0000-0000-0000950B0000}"/>
    <cellStyle name="Migliaia 14 2 2 5 2 2" xfId="10161" xr:uid="{02B3BD14-C403-44E2-AAB7-5E071673E6B9}"/>
    <cellStyle name="Migliaia 14 2 2 5 2 2 2" xfId="39672" xr:uid="{8FBF091C-04E0-47A6-8E89-BC1EE89B9AE7}"/>
    <cellStyle name="Migliaia 14 2 2 5 2 2 3" xfId="26574" xr:uid="{2DADA244-78EB-4949-9E05-93C666EF44E6}"/>
    <cellStyle name="Migliaia 14 2 2 5 2 3" xfId="13930" xr:uid="{05F32D89-882D-40B2-BE52-EE68D64D927C}"/>
    <cellStyle name="Migliaia 14 2 2 5 2 3 2" xfId="43430" xr:uid="{19D8BEAB-872B-47AE-930C-289FD41793FD}"/>
    <cellStyle name="Migliaia 14 2 2 5 2 3 3" xfId="30333" xr:uid="{52A4BEAA-61AC-4B80-A026-542FF55F1B06}"/>
    <cellStyle name="Migliaia 14 2 2 5 2 4" xfId="21255" xr:uid="{C5F98EC1-95C8-456C-8F4B-ACE921E6758D}"/>
    <cellStyle name="Migliaia 14 2 2 5 2 5" xfId="34372" xr:uid="{475449F0-35E4-4057-A4E4-DECFD0B3D093}"/>
    <cellStyle name="Migliaia 14 2 2 5 2 6" xfId="17840" xr:uid="{388C8DA9-DDCF-4871-AC3B-A1A3660FECA6}"/>
    <cellStyle name="Migliaia 14 2 2 5 3" xfId="8622" xr:uid="{69077265-0835-4EB8-91E8-250E3F4E2C32}"/>
    <cellStyle name="Migliaia 14 2 2 5 3 2" xfId="38133" xr:uid="{77657ACE-D38D-4BBD-9FC3-0E0AD65D7711}"/>
    <cellStyle name="Migliaia 14 2 2 5 3 3" xfId="25035" xr:uid="{00103338-DE58-483A-A22E-515E5BC9CEBF}"/>
    <cellStyle name="Migliaia 14 2 2 5 4" xfId="12415" xr:uid="{772B4E8D-DE3E-4769-913A-F6B538B22DE4}"/>
    <cellStyle name="Migliaia 14 2 2 5 4 2" xfId="41915" xr:uid="{6EEA5820-B356-4098-BA97-3E711A8CE049}"/>
    <cellStyle name="Migliaia 14 2 2 5 4 3" xfId="28818" xr:uid="{5F3815F4-5A55-4213-929D-9B8DD7481698}"/>
    <cellStyle name="Migliaia 14 2 2 5 5" xfId="19716" xr:uid="{7F06D032-6D51-40B4-9679-E650A314BBC3}"/>
    <cellStyle name="Migliaia 14 2 2 5 6" xfId="32837" xr:uid="{B645EBE9-BEB6-432A-99B5-6E318DF77559}"/>
    <cellStyle name="Migliaia 14 2 2 5 7" xfId="16301" xr:uid="{4F189B91-CD55-4F43-9C74-66F579CDA017}"/>
    <cellStyle name="Migliaia 14 2 2 6" xfId="3748" xr:uid="{00000000-0005-0000-0000-0000960B0000}"/>
    <cellStyle name="Migliaia 14 2 2 6 2" xfId="9126" xr:uid="{91465D62-03BC-496D-99D2-B16E58AE5783}"/>
    <cellStyle name="Migliaia 14 2 2 6 2 2" xfId="38637" xr:uid="{2E1DECA4-597E-4C3E-B885-84F49005814F}"/>
    <cellStyle name="Migliaia 14 2 2 6 2 3" xfId="25539" xr:uid="{A44088D6-AF53-4867-A3A9-3AA5BE3F1716}"/>
    <cellStyle name="Migliaia 14 2 2 6 3" xfId="12895" xr:uid="{00303A7C-3749-4AB8-AFDB-C6D13EA1AF6D}"/>
    <cellStyle name="Migliaia 14 2 2 6 3 2" xfId="42395" xr:uid="{9BDD2DEB-0CF0-47E5-A22D-B42A452D5642}"/>
    <cellStyle name="Migliaia 14 2 2 6 3 3" xfId="29298" xr:uid="{364371B6-2B73-45AA-92AD-1312B5F48455}"/>
    <cellStyle name="Migliaia 14 2 2 6 4" xfId="20220" xr:uid="{005DB48C-2296-4E43-8928-5C672EE01A1A}"/>
    <cellStyle name="Migliaia 14 2 2 6 5" xfId="33340" xr:uid="{EB142EB3-3CB8-4174-B143-0A3D03B8F651}"/>
    <cellStyle name="Migliaia 14 2 2 6 6" xfId="16805" xr:uid="{DBFFF191-241E-41F5-94B0-BA0083BF9B81}"/>
    <cellStyle name="Migliaia 14 2 2 7" xfId="5018" xr:uid="{00000000-0005-0000-0000-0000970B0000}"/>
    <cellStyle name="Migliaia 14 2 2 7 2" xfId="7579" xr:uid="{6CB813DD-4172-49F7-A296-F7A6D270CA21}"/>
    <cellStyle name="Migliaia 14 2 2 7 2 2" xfId="37097" xr:uid="{E5D5CE67-D1D0-4239-819C-A872853F5133}"/>
    <cellStyle name="Migliaia 14 2 2 7 2 3" xfId="23992" xr:uid="{F137E451-F3A3-4C8F-ACC5-80DB826508CC}"/>
    <cellStyle name="Migliaia 14 2 2 7 3" xfId="11379" xr:uid="{E8817EAE-8F04-4572-B7A7-09B3C85015DD}"/>
    <cellStyle name="Migliaia 14 2 2 7 3 2" xfId="40879" xr:uid="{6F87408E-EA2E-4EB9-BE60-FE40F51BF163}"/>
    <cellStyle name="Migliaia 14 2 2 7 3 3" xfId="27782" xr:uid="{EE6D38B9-CCC9-41FB-9B62-E1E60D4FFCAF}"/>
    <cellStyle name="Migliaia 14 2 2 7 4" xfId="21489" xr:uid="{04881DF4-22DA-4F3E-92D2-9FE9934C20F8}"/>
    <cellStyle name="Migliaia 14 2 2 7 5" xfId="34606" xr:uid="{B64C2AD9-F16A-4A4A-AE3F-567F660BEA33}"/>
    <cellStyle name="Migliaia 14 2 2 7 6" xfId="15265" xr:uid="{3D778935-776E-476D-8EF1-608ACB180C4B}"/>
    <cellStyle name="Migliaia 14 2 2 8" xfId="5251" xr:uid="{00000000-0005-0000-0000-0000980B0000}"/>
    <cellStyle name="Migliaia 14 2 2 8 2" xfId="10402" xr:uid="{3B0069F9-9919-49DA-A063-7067FAB9C4EC}"/>
    <cellStyle name="Migliaia 14 2 2 8 2 2" xfId="39906" xr:uid="{033D3379-D77D-4323-9E39-A47EC56BB257}"/>
    <cellStyle name="Migliaia 14 2 2 8 2 3" xfId="26808" xr:uid="{98E1D38A-79C4-4082-B481-B08BD1C69BD7}"/>
    <cellStyle name="Migliaia 14 2 2 8 3" xfId="14164" xr:uid="{C1639320-3377-4A4D-AB1B-D1A8AE46F54A}"/>
    <cellStyle name="Migliaia 14 2 2 8 3 2" xfId="43664" xr:uid="{94F70134-30EF-4920-9D5D-CB9F0707D7A9}"/>
    <cellStyle name="Migliaia 14 2 2 8 3 3" xfId="30567" xr:uid="{6FB5B2A3-0EF5-4461-8697-DB713334D793}"/>
    <cellStyle name="Migliaia 14 2 2 8 4" xfId="21722" xr:uid="{5F67D872-57EB-42AD-AB25-12DF9D7BA2EC}"/>
    <cellStyle name="Migliaia 14 2 2 8 5" xfId="34839" xr:uid="{6C32DF33-8919-436F-BDC5-DAD9D4EE3DD3}"/>
    <cellStyle name="Migliaia 14 2 2 8 6" xfId="18074" xr:uid="{C17CB7E8-34AA-41EF-9404-F4FE9C497AA5}"/>
    <cellStyle name="Migliaia 14 2 2 9" xfId="5484" xr:uid="{00000000-0005-0000-0000-0000990B0000}"/>
    <cellStyle name="Migliaia 14 2 2 9 2" xfId="35072" xr:uid="{AAD44F15-2D41-444B-8CE1-5E223E976D73}"/>
    <cellStyle name="Migliaia 14 2 2 9 3" xfId="21955" xr:uid="{30381295-1A87-4B69-A0DC-8AE838E3AB66}"/>
    <cellStyle name="Migliaia 14 2 3" xfId="2410" xr:uid="{00000000-0005-0000-0000-00009A0B0000}"/>
    <cellStyle name="Migliaia 14 2 3 2" xfId="3963" xr:uid="{00000000-0005-0000-0000-00009B0B0000}"/>
    <cellStyle name="Migliaia 14 2 3 2 2" xfId="9340" xr:uid="{9D0D9123-80D5-47A8-90ED-FCD9938C5AEA}"/>
    <cellStyle name="Migliaia 14 2 3 2 2 2" xfId="38851" xr:uid="{4BD33AC0-C7C9-4389-9A3D-67BEE4367204}"/>
    <cellStyle name="Migliaia 14 2 3 2 2 3" xfId="25753" xr:uid="{CBC307E8-156C-48DE-9B7D-05A33251E3CD}"/>
    <cellStyle name="Migliaia 14 2 3 2 3" xfId="13109" xr:uid="{7E0F915D-4D94-4A0A-81ED-F3960837E631}"/>
    <cellStyle name="Migliaia 14 2 3 2 3 2" xfId="42609" xr:uid="{1A0FC936-37C0-49B1-9125-1E012BD18629}"/>
    <cellStyle name="Migliaia 14 2 3 2 3 3" xfId="29512" xr:uid="{2C01CF18-666F-4F9F-BFB8-451BBDA456FA}"/>
    <cellStyle name="Migliaia 14 2 3 2 4" xfId="20434" xr:uid="{037202D5-275F-4120-A725-B7BC87392B02}"/>
    <cellStyle name="Migliaia 14 2 3 2 5" xfId="33553" xr:uid="{B6315121-D352-4246-8F04-2660F86E7ED5}"/>
    <cellStyle name="Migliaia 14 2 3 2 6" xfId="17019" xr:uid="{87F68705-8C93-4D59-9BF5-3186E29BA209}"/>
    <cellStyle name="Migliaia 14 2 3 3" xfId="7800" xr:uid="{BC275B43-AA33-44AD-9FD9-5222A8DC3E40}"/>
    <cellStyle name="Migliaia 14 2 3 3 2" xfId="11593" xr:uid="{3ABA08B9-DF50-4622-9D98-74C1E7BA69E7}"/>
    <cellStyle name="Migliaia 14 2 3 3 2 2" xfId="41093" xr:uid="{09E6FA31-61EC-4EA7-9054-0D179D21263C}"/>
    <cellStyle name="Migliaia 14 2 3 3 2 3" xfId="27996" xr:uid="{D5D0E50F-1F92-4D4F-A7DE-E7087550F49D}"/>
    <cellStyle name="Migliaia 14 2 3 3 3" xfId="24213" xr:uid="{D5267A11-7B9D-4C7E-B5F2-49E79FD29E9E}"/>
    <cellStyle name="Migliaia 14 2 3 3 4" xfId="37311" xr:uid="{2D343BA0-D6EA-4C50-856B-D5A7CD5F513B}"/>
    <cellStyle name="Migliaia 14 2 3 3 5" xfId="15479" xr:uid="{42450AA5-5F0C-4AE8-A2F7-513ABF0E5C10}"/>
    <cellStyle name="Migliaia 14 2 3 4" xfId="6940" xr:uid="{8B251E0F-3F9E-47D8-B587-7F24389752B4}"/>
    <cellStyle name="Migliaia 14 2 3 4 2" xfId="36494" xr:uid="{AFBB70FC-8140-41FD-8CDA-B30A3B1EBC1F}"/>
    <cellStyle name="Migliaia 14 2 3 4 3" xfId="23388" xr:uid="{11190FA0-40B6-4ECA-A073-5D4D0E351163}"/>
    <cellStyle name="Migliaia 14 2 3 5" xfId="10770" xr:uid="{2A06245B-3244-4833-BAD7-574135748133}"/>
    <cellStyle name="Migliaia 14 2 3 5 2" xfId="40270" xr:uid="{2244945A-4B6F-449F-AAFC-8BD70FC126ED}"/>
    <cellStyle name="Migliaia 14 2 3 5 3" xfId="27173" xr:uid="{61B5B657-9928-4ED2-8673-0E6C65407CE3}"/>
    <cellStyle name="Migliaia 14 2 3 6" xfId="18894" xr:uid="{649C99F4-44BE-4D93-8E60-D7B9D70FFB8E}"/>
    <cellStyle name="Migliaia 14 2 3 7" xfId="32018" xr:uid="{3F025705-B623-4908-9F43-94EAC876AB17}"/>
    <cellStyle name="Migliaia 14 2 3 8" xfId="14662" xr:uid="{42BD32EF-799E-4E4E-8AEE-CC7212A930EF}"/>
    <cellStyle name="Migliaia 14 2 4" xfId="2645" xr:uid="{00000000-0005-0000-0000-00009C0B0000}"/>
    <cellStyle name="Migliaia 14 2 4 2" xfId="4198" xr:uid="{00000000-0005-0000-0000-00009D0B0000}"/>
    <cellStyle name="Migliaia 14 2 4 2 2" xfId="9575" xr:uid="{A060C744-6D55-47FA-AD52-F41C756FBD58}"/>
    <cellStyle name="Migliaia 14 2 4 2 2 2" xfId="39086" xr:uid="{E690F335-0B79-4B2E-946E-C27CEF6D42B0}"/>
    <cellStyle name="Migliaia 14 2 4 2 2 3" xfId="25988" xr:uid="{64E75FEE-FF66-4A73-A1CF-9DED968CA9A9}"/>
    <cellStyle name="Migliaia 14 2 4 2 3" xfId="13344" xr:uid="{439EB1B6-5C3B-4B73-BCB9-480140A1869D}"/>
    <cellStyle name="Migliaia 14 2 4 2 3 2" xfId="42844" xr:uid="{A98885F1-8525-40FD-A478-52BB7F9680CD}"/>
    <cellStyle name="Migliaia 14 2 4 2 3 3" xfId="29747" xr:uid="{D44678B0-6186-44AD-997B-A8065FFDFD6B}"/>
    <cellStyle name="Migliaia 14 2 4 2 4" xfId="20669" xr:uid="{0CFCAD82-92E9-458A-996B-D4F573CDB92A}"/>
    <cellStyle name="Migliaia 14 2 4 2 5" xfId="33787" xr:uid="{D1C045F9-6A59-4C1D-AF24-84914418F17C}"/>
    <cellStyle name="Migliaia 14 2 4 2 6" xfId="17254" xr:uid="{710674DD-7E1F-47E9-99FF-1EDDB783C7D9}"/>
    <cellStyle name="Migliaia 14 2 4 3" xfId="8035" xr:uid="{B34EF659-299B-47DC-A65E-220BED5A6DF5}"/>
    <cellStyle name="Migliaia 14 2 4 3 2" xfId="37546" xr:uid="{179A3AAD-8C3C-46B0-954B-31716C8DE5CA}"/>
    <cellStyle name="Migliaia 14 2 4 3 3" xfId="24448" xr:uid="{F6278121-CC18-471A-A160-78ADB4E1446E}"/>
    <cellStyle name="Migliaia 14 2 4 4" xfId="11828" xr:uid="{C92C6A32-BBB4-4A09-8E14-1D0B8E6BCE74}"/>
    <cellStyle name="Migliaia 14 2 4 4 2" xfId="41328" xr:uid="{140988E6-BD05-40B8-8746-1A7C8A7B2277}"/>
    <cellStyle name="Migliaia 14 2 4 4 3" xfId="28231" xr:uid="{FA96CAF9-34DE-4BA5-9138-9558931BBDCC}"/>
    <cellStyle name="Migliaia 14 2 4 5" xfId="19129" xr:uid="{DB6DE7DA-AEB5-4743-AB1E-E842B416CB2A}"/>
    <cellStyle name="Migliaia 14 2 4 6" xfId="32252" xr:uid="{383868ED-BFAA-4440-9B0A-F727E6DA0900}"/>
    <cellStyle name="Migliaia 14 2 4 7" xfId="15714" xr:uid="{56C2D00C-01FB-457D-99D0-BD61992D533A}"/>
    <cellStyle name="Migliaia 14 2 5" xfId="2881" xr:uid="{00000000-0005-0000-0000-00009E0B0000}"/>
    <cellStyle name="Migliaia 14 2 5 2" xfId="4434" xr:uid="{00000000-0005-0000-0000-00009F0B0000}"/>
    <cellStyle name="Migliaia 14 2 5 2 2" xfId="9811" xr:uid="{15481565-2402-43B2-81F8-D58A4C8380F5}"/>
    <cellStyle name="Migliaia 14 2 5 2 2 2" xfId="39322" xr:uid="{7D2C359C-E360-4045-A63E-AC7143F6F275}"/>
    <cellStyle name="Migliaia 14 2 5 2 2 3" xfId="26224" xr:uid="{05C55ED3-1608-450E-BAFA-EFAE04BD2BC1}"/>
    <cellStyle name="Migliaia 14 2 5 2 3" xfId="13580" xr:uid="{88B4063E-D02C-47DD-A367-A211C765D891}"/>
    <cellStyle name="Migliaia 14 2 5 2 3 2" xfId="43080" xr:uid="{F089D394-B2B4-4079-BE97-25977DEE1B26}"/>
    <cellStyle name="Migliaia 14 2 5 2 3 3" xfId="29983" xr:uid="{E3F76D4C-3034-400E-994C-96067E3F2233}"/>
    <cellStyle name="Migliaia 14 2 5 2 4" xfId="20905" xr:uid="{EDFEE169-3AD7-4991-ABC6-482082C3C848}"/>
    <cellStyle name="Migliaia 14 2 5 2 5" xfId="34022" xr:uid="{739963CD-7D4A-4F14-AABB-A83EAA347FC2}"/>
    <cellStyle name="Migliaia 14 2 5 2 6" xfId="17490" xr:uid="{6BCCFE8E-6CC5-434A-BA1A-E798F7E19A89}"/>
    <cellStyle name="Migliaia 14 2 5 3" xfId="8271" xr:uid="{E117F5F4-541F-4C55-9AD9-BF0C4DBBD862}"/>
    <cellStyle name="Migliaia 14 2 5 3 2" xfId="37782" xr:uid="{173D118C-49A7-40B6-81A7-8F6A6566DFBA}"/>
    <cellStyle name="Migliaia 14 2 5 3 3" xfId="24684" xr:uid="{A141E9E6-8E5E-4CDE-83A5-82738CBB9012}"/>
    <cellStyle name="Migliaia 14 2 5 4" xfId="12064" xr:uid="{85C413A2-0E1D-4ACD-880B-EB6CC1D03CE2}"/>
    <cellStyle name="Migliaia 14 2 5 4 2" xfId="41564" xr:uid="{07C0A153-65EF-4CE9-A8BE-340466CF40D9}"/>
    <cellStyle name="Migliaia 14 2 5 4 3" xfId="28467" xr:uid="{C0155A17-5ECA-48E6-B426-7D7BED362AA7}"/>
    <cellStyle name="Migliaia 14 2 5 5" xfId="19365" xr:uid="{75D6DAE3-1B22-4719-A3F8-7A0A8D247341}"/>
    <cellStyle name="Migliaia 14 2 5 6" xfId="32487" xr:uid="{7A42B424-E105-4108-AAF7-5ED5E0312298}"/>
    <cellStyle name="Migliaia 14 2 5 7" xfId="15950" xr:uid="{1C8FF2FF-BE0F-4191-BB59-7082B7166218}"/>
    <cellStyle name="Migliaia 14 2 6" xfId="3116" xr:uid="{00000000-0005-0000-0000-0000A00B0000}"/>
    <cellStyle name="Migliaia 14 2 6 2" xfId="4668" xr:uid="{00000000-0005-0000-0000-0000A10B0000}"/>
    <cellStyle name="Migliaia 14 2 6 2 2" xfId="10045" xr:uid="{52AE0319-300A-437A-A7AE-54377214B13B}"/>
    <cellStyle name="Migliaia 14 2 6 2 2 2" xfId="39556" xr:uid="{FEC8DCBE-0ED1-4FB8-84C0-BF3B704A9B5B}"/>
    <cellStyle name="Migliaia 14 2 6 2 2 3" xfId="26458" xr:uid="{27DB51A5-1DB7-4529-B1B6-068282BBA19D}"/>
    <cellStyle name="Migliaia 14 2 6 2 3" xfId="13814" xr:uid="{3959C57D-8270-4814-802C-9A2F85CB93E6}"/>
    <cellStyle name="Migliaia 14 2 6 2 3 2" xfId="43314" xr:uid="{1FC7F05D-1124-4951-85EA-61F0DE002C14}"/>
    <cellStyle name="Migliaia 14 2 6 2 3 3" xfId="30217" xr:uid="{416B3A56-7249-47AC-BCAB-A609EBB8DB40}"/>
    <cellStyle name="Migliaia 14 2 6 2 4" xfId="21139" xr:uid="{B8479709-2A0D-48BF-832D-C5B84D40B050}"/>
    <cellStyle name="Migliaia 14 2 6 2 5" xfId="34256" xr:uid="{023AAEA5-525A-45FF-B54E-A3583BE17A9C}"/>
    <cellStyle name="Migliaia 14 2 6 2 6" xfId="17724" xr:uid="{0FF10CBC-62C0-4AE0-9005-6AF25F591E95}"/>
    <cellStyle name="Migliaia 14 2 6 3" xfId="8506" xr:uid="{386DF5B9-193F-4134-BA61-219C16F061D2}"/>
    <cellStyle name="Migliaia 14 2 6 3 2" xfId="38017" xr:uid="{0EA4668D-D7F7-4EAF-AC8A-3D53B11A487E}"/>
    <cellStyle name="Migliaia 14 2 6 3 3" xfId="24919" xr:uid="{26E77E47-992B-4EA0-8E9E-A8654A58BE8A}"/>
    <cellStyle name="Migliaia 14 2 6 4" xfId="12299" xr:uid="{FB52D942-A79D-45A8-88A4-30B17BCE642F}"/>
    <cellStyle name="Migliaia 14 2 6 4 2" xfId="41799" xr:uid="{1A475095-A486-4772-A1B3-E206B52EC964}"/>
    <cellStyle name="Migliaia 14 2 6 4 3" xfId="28702" xr:uid="{91A0CC9E-5CAD-405E-863C-7738C9B7B96A}"/>
    <cellStyle name="Migliaia 14 2 6 5" xfId="19600" xr:uid="{F9F3DB35-6114-4CB3-8367-BAFD6B03102D}"/>
    <cellStyle name="Migliaia 14 2 6 6" xfId="32721" xr:uid="{0935337B-5E05-4B88-B29D-A4F1350765F1}"/>
    <cellStyle name="Migliaia 14 2 6 7" xfId="16185" xr:uid="{7E056680-1196-49DF-B9C4-F48F40BC9E6A}"/>
    <cellStyle name="Migliaia 14 2 7" xfId="3598" xr:uid="{00000000-0005-0000-0000-0000A20B0000}"/>
    <cellStyle name="Migliaia 14 2 7 2" xfId="8976" xr:uid="{3A65138A-1190-45C9-9EE1-F8171EAA4E44}"/>
    <cellStyle name="Migliaia 14 2 7 2 2" xfId="38487" xr:uid="{2D8A1C49-4B2A-435B-A363-B8C5A6DC4CC2}"/>
    <cellStyle name="Migliaia 14 2 7 2 3" xfId="25389" xr:uid="{9758223E-0740-4E51-AF56-72EC3DC2D576}"/>
    <cellStyle name="Migliaia 14 2 7 3" xfId="12749" xr:uid="{80AE9EE7-B14A-4E61-A4AD-31A6B23ED57C}"/>
    <cellStyle name="Migliaia 14 2 7 3 2" xfId="42249" xr:uid="{6BF1EEC6-B7D9-45C8-A8F7-086982025CD2}"/>
    <cellStyle name="Migliaia 14 2 7 3 3" xfId="29152" xr:uid="{923D5C59-F7A9-48E4-B04F-CD95216BC240}"/>
    <cellStyle name="Migliaia 14 2 7 4" xfId="20070" xr:uid="{54D58FBD-2871-41B7-82F6-4F78DB46DD71}"/>
    <cellStyle name="Migliaia 14 2 7 5" xfId="33191" xr:uid="{11C98E66-7D52-4C26-B901-A595F9F780A5}"/>
    <cellStyle name="Migliaia 14 2 7 6" xfId="16655" xr:uid="{97D08386-C093-4B43-A8CA-05DC9CF938D5}"/>
    <cellStyle name="Migliaia 14 2 8" xfId="4902" xr:uid="{00000000-0005-0000-0000-0000A30B0000}"/>
    <cellStyle name="Migliaia 14 2 8 2" xfId="7421" xr:uid="{615EBB4B-7BC7-4E65-8275-8722E1FF5FE8}"/>
    <cellStyle name="Migliaia 14 2 8 2 2" xfId="36948" xr:uid="{8AA2C52F-BE17-4BA2-B5E8-4DF8E9150B59}"/>
    <cellStyle name="Migliaia 14 2 8 2 3" xfId="23843" xr:uid="{7FA8CB81-9BA0-4F77-991C-07F3922191D2}"/>
    <cellStyle name="Migliaia 14 2 8 3" xfId="11221" xr:uid="{6BD963A9-AD24-41D9-B1D7-914FA2FC78E7}"/>
    <cellStyle name="Migliaia 14 2 8 3 2" xfId="40721" xr:uid="{B1401953-BDCE-4BF8-BE20-652D918860CE}"/>
    <cellStyle name="Migliaia 14 2 8 3 3" xfId="27624" xr:uid="{C15FBB62-9660-40E2-B431-B0F7F0DDFE6D}"/>
    <cellStyle name="Migliaia 14 2 8 4" xfId="21373" xr:uid="{BD8B7929-C335-4910-9FCF-98999D78C11E}"/>
    <cellStyle name="Migliaia 14 2 8 5" xfId="34490" xr:uid="{43E8AA5A-9899-4976-83A1-A4DE6B9BB029}"/>
    <cellStyle name="Migliaia 14 2 8 6" xfId="15116" xr:uid="{12FC533E-4CE8-4113-B94D-0F432A13F6E9}"/>
    <cellStyle name="Migliaia 14 2 9" xfId="5135" xr:uid="{00000000-0005-0000-0000-0000A40B0000}"/>
    <cellStyle name="Migliaia 14 2 9 2" xfId="10286" xr:uid="{4E83D2B6-E68C-4CF1-9CA2-1B39E89373BA}"/>
    <cellStyle name="Migliaia 14 2 9 2 2" xfId="39790" xr:uid="{8B6550F8-DABD-4B14-9CFF-7EEA88D3F42C}"/>
    <cellStyle name="Migliaia 14 2 9 2 3" xfId="26692" xr:uid="{D0F10F4B-6B81-4139-A8C0-08FF06192F02}"/>
    <cellStyle name="Migliaia 14 2 9 3" xfId="14048" xr:uid="{4B1C4403-7982-4A39-A1A4-DBAEB299CE6F}"/>
    <cellStyle name="Migliaia 14 2 9 3 2" xfId="43548" xr:uid="{06113048-2841-4860-BA9F-11FE9B6772C4}"/>
    <cellStyle name="Migliaia 14 2 9 3 3" xfId="30451" xr:uid="{5BB8CB1C-7B96-4F04-9CDD-A5330185AE90}"/>
    <cellStyle name="Migliaia 14 2 9 4" xfId="21606" xr:uid="{B28A7485-7F46-4C76-9AD1-81D41AA75499}"/>
    <cellStyle name="Migliaia 14 2 9 5" xfId="34723" xr:uid="{53D63CDE-1F27-4967-BCFF-A378F70C3480}"/>
    <cellStyle name="Migliaia 14 2 9 6" xfId="17958" xr:uid="{751E2021-6E2D-4D70-847B-0542EB074B4D}"/>
    <cellStyle name="Migliaia 14 20" xfId="14292" xr:uid="{4187AFE8-1ADB-4CA9-83BC-C3A78DD29163}"/>
    <cellStyle name="Migliaia 14 3" xfId="2118" xr:uid="{00000000-0005-0000-0000-0000A50B0000}"/>
    <cellStyle name="Migliaia 14 3 10" xfId="5654" xr:uid="{00000000-0005-0000-0000-0000A60B0000}"/>
    <cellStyle name="Migliaia 14 3 10 2" xfId="35242" xr:uid="{E1222F03-9801-4695-9FD3-A756417F8D9E}"/>
    <cellStyle name="Migliaia 14 3 10 3" xfId="22125" xr:uid="{1F20AD74-5372-4CC8-A969-91488277B3CA}"/>
    <cellStyle name="Migliaia 14 3 11" xfId="5889" xr:uid="{00000000-0005-0000-0000-0000A70B0000}"/>
    <cellStyle name="Migliaia 14 3 11 2" xfId="35477" xr:uid="{295EAD8A-A15F-4F74-8F65-DB5BEA68191B}"/>
    <cellStyle name="Migliaia 14 3 11 3" xfId="22360" xr:uid="{AF3481F7-B6EC-45E1-B536-1B6AD8BDADD9}"/>
    <cellStyle name="Migliaia 14 3 12" xfId="6122" xr:uid="{00000000-0005-0000-0000-0000A80B0000}"/>
    <cellStyle name="Migliaia 14 3 12 2" xfId="35710" xr:uid="{CE67EB6D-3920-4944-8E18-7F6DAC6E7252}"/>
    <cellStyle name="Migliaia 14 3 12 3" xfId="22593" xr:uid="{3F1EB448-3413-4705-A904-E99EC5F55D72}"/>
    <cellStyle name="Migliaia 14 3 13" xfId="6362" xr:uid="{00000000-0005-0000-0000-0000A90B0000}"/>
    <cellStyle name="Migliaia 14 3 13 2" xfId="35943" xr:uid="{01957906-3A42-438B-8363-5C8086289EE1}"/>
    <cellStyle name="Migliaia 14 3 13 3" xfId="22833" xr:uid="{79E91770-B530-4DE2-A3D9-5996FCF86B0E}"/>
    <cellStyle name="Migliaia 14 3 14" xfId="6994" xr:uid="{57C80ED6-A3F4-4276-9F55-8F0CEFA2B72F}"/>
    <cellStyle name="Migliaia 14 3 14 2" xfId="36548" xr:uid="{0071162A-6460-443F-948A-3186209618A3}"/>
    <cellStyle name="Migliaia 14 3 14 3" xfId="23442" xr:uid="{C3F15F0E-85CA-4DA1-BF7E-1A70B333B15D}"/>
    <cellStyle name="Migliaia 14 3 15" xfId="10824" xr:uid="{04FC251E-4A0D-4401-8C27-8F29986033C7}"/>
    <cellStyle name="Migliaia 14 3 15 2" xfId="40324" xr:uid="{CD0D2F3A-99FA-461E-8537-82884F0F33BA}"/>
    <cellStyle name="Migliaia 14 3 15 3" xfId="27227" xr:uid="{E2818409-C855-4C30-A3DE-87DC8936DF03}"/>
    <cellStyle name="Migliaia 14 3 16" xfId="18611" xr:uid="{D82315A8-DA93-4A69-B314-640600CEA8AB}"/>
    <cellStyle name="Migliaia 14 3 17" xfId="31743" xr:uid="{D31C8639-8DEB-462C-B98E-784B5F7DBCA8}"/>
    <cellStyle name="Migliaia 14 3 18" xfId="14716" xr:uid="{779AFAD0-2478-489C-8076-88CE18701427}"/>
    <cellStyle name="Migliaia 14 3 2" xfId="2464" xr:uid="{00000000-0005-0000-0000-0000AA0B0000}"/>
    <cellStyle name="Migliaia 14 3 2 2" xfId="4017" xr:uid="{00000000-0005-0000-0000-0000AB0B0000}"/>
    <cellStyle name="Migliaia 14 3 2 2 2" xfId="9394" xr:uid="{D60EF99D-13B9-4069-BCF2-34B6079C39ED}"/>
    <cellStyle name="Migliaia 14 3 2 2 2 2" xfId="38905" xr:uid="{9739A822-2F7B-4BBE-A508-41AB1CBBFEDC}"/>
    <cellStyle name="Migliaia 14 3 2 2 2 3" xfId="25807" xr:uid="{8872948C-7D40-4798-A26B-50C5F6971E18}"/>
    <cellStyle name="Migliaia 14 3 2 2 3" xfId="13163" xr:uid="{4C46D06B-EDF0-44E8-AC27-8D46C8FF4E88}"/>
    <cellStyle name="Migliaia 14 3 2 2 3 2" xfId="42663" xr:uid="{46DE82F9-1519-4B84-B4FB-D721E9CCBB05}"/>
    <cellStyle name="Migliaia 14 3 2 2 3 3" xfId="29566" xr:uid="{DED9A6B1-D47B-4EFC-BAFC-905F13358175}"/>
    <cellStyle name="Migliaia 14 3 2 2 4" xfId="20488" xr:uid="{2E9EB7B1-928F-4988-B466-37B4379A9854}"/>
    <cellStyle name="Migliaia 14 3 2 2 5" xfId="33607" xr:uid="{482F9836-53BA-41EA-9A6A-E48598162818}"/>
    <cellStyle name="Migliaia 14 3 2 2 6" xfId="17073" xr:uid="{2157C659-38B5-4531-B289-7DCB7DCD1676}"/>
    <cellStyle name="Migliaia 14 3 2 3" xfId="7854" xr:uid="{01BE8913-FCA2-454E-8FDE-360B68042E6A}"/>
    <cellStyle name="Migliaia 14 3 2 3 2" xfId="37365" xr:uid="{FEB6B816-BBE5-4DFD-887B-C6818D900F24}"/>
    <cellStyle name="Migliaia 14 3 2 3 3" xfId="24267" xr:uid="{05D72EFC-B079-4238-9319-742CFA30A46C}"/>
    <cellStyle name="Migliaia 14 3 2 4" xfId="11647" xr:uid="{7BDD3D16-8E66-49B7-B2DA-0FFD088D800C}"/>
    <cellStyle name="Migliaia 14 3 2 4 2" xfId="41147" xr:uid="{DD84C84F-38E0-4BDA-A480-A111174D8404}"/>
    <cellStyle name="Migliaia 14 3 2 4 3" xfId="28050" xr:uid="{F3A2151A-FB60-43E5-8AA9-007792889151}"/>
    <cellStyle name="Migliaia 14 3 2 5" xfId="18948" xr:uid="{729656C6-3CF7-4FE8-B63F-341DF137B5E4}"/>
    <cellStyle name="Migliaia 14 3 2 6" xfId="32072" xr:uid="{14B773CD-F177-40EA-BE90-F567CD59FD7F}"/>
    <cellStyle name="Migliaia 14 3 2 7" xfId="15533" xr:uid="{FF01F031-5BC7-4786-A8C1-5F9ADAC883F9}"/>
    <cellStyle name="Migliaia 14 3 3" xfId="2699" xr:uid="{00000000-0005-0000-0000-0000AC0B0000}"/>
    <cellStyle name="Migliaia 14 3 3 2" xfId="4252" xr:uid="{00000000-0005-0000-0000-0000AD0B0000}"/>
    <cellStyle name="Migliaia 14 3 3 2 2" xfId="9629" xr:uid="{1EAEC676-E233-4CFE-8BD9-34D11B377154}"/>
    <cellStyle name="Migliaia 14 3 3 2 2 2" xfId="39140" xr:uid="{9D21F322-4A01-41E6-8880-104F38B6A66A}"/>
    <cellStyle name="Migliaia 14 3 3 2 2 3" xfId="26042" xr:uid="{1AB20FED-3E11-4DE7-BFA1-CE3262C5A9BC}"/>
    <cellStyle name="Migliaia 14 3 3 2 3" xfId="13398" xr:uid="{D450722C-E225-4F90-8C2F-A762FEFEC3EF}"/>
    <cellStyle name="Migliaia 14 3 3 2 3 2" xfId="42898" xr:uid="{A6ED80E6-C295-44D0-BD09-A7ACED87CA8C}"/>
    <cellStyle name="Migliaia 14 3 3 2 3 3" xfId="29801" xr:uid="{D9C75ACC-84AC-4B76-A10F-8A2FCA3162DF}"/>
    <cellStyle name="Migliaia 14 3 3 2 4" xfId="20723" xr:uid="{F2195522-16FE-49CC-9510-0CFE4B5307CF}"/>
    <cellStyle name="Migliaia 14 3 3 2 5" xfId="33841" xr:uid="{05410C4F-08A5-4C33-919E-6F4CCD3D1583}"/>
    <cellStyle name="Migliaia 14 3 3 2 6" xfId="17308" xr:uid="{97CE4156-D6C1-438B-B843-512010D0396A}"/>
    <cellStyle name="Migliaia 14 3 3 3" xfId="8089" xr:uid="{6315C417-AA71-4672-B0C4-E1E2FB3355EF}"/>
    <cellStyle name="Migliaia 14 3 3 3 2" xfId="37600" xr:uid="{7828DCCD-DCFC-4A32-8387-2E0D6E5D1717}"/>
    <cellStyle name="Migliaia 14 3 3 3 3" xfId="24502" xr:uid="{2C1BA21B-BE70-4BE8-B0EC-4906DFEB8BA0}"/>
    <cellStyle name="Migliaia 14 3 3 4" xfId="11882" xr:uid="{3AA91999-FD74-4C06-B7F9-B5D970129F60}"/>
    <cellStyle name="Migliaia 14 3 3 4 2" xfId="41382" xr:uid="{B06EF411-D1D4-4684-869E-94C81F4DB414}"/>
    <cellStyle name="Migliaia 14 3 3 4 3" xfId="28285" xr:uid="{645F4534-BC34-4A9F-8BA6-FC5CA2746D5F}"/>
    <cellStyle name="Migliaia 14 3 3 5" xfId="19183" xr:uid="{77473A5C-0EF5-488F-B1E6-660875EED515}"/>
    <cellStyle name="Migliaia 14 3 3 6" xfId="32306" xr:uid="{8DCC7241-88FB-4A69-BFD9-A8A74C6A9B45}"/>
    <cellStyle name="Migliaia 14 3 3 7" xfId="15768" xr:uid="{49382B0C-FD96-46A1-AA4C-7759A939A187}"/>
    <cellStyle name="Migliaia 14 3 4" xfId="2935" xr:uid="{00000000-0005-0000-0000-0000AE0B0000}"/>
    <cellStyle name="Migliaia 14 3 4 2" xfId="4488" xr:uid="{00000000-0005-0000-0000-0000AF0B0000}"/>
    <cellStyle name="Migliaia 14 3 4 2 2" xfId="9865" xr:uid="{B4573C64-6A8F-40CA-B58E-DC55E9F89240}"/>
    <cellStyle name="Migliaia 14 3 4 2 2 2" xfId="39376" xr:uid="{518C15F1-8B4E-4DB0-808C-CFC921DD1C01}"/>
    <cellStyle name="Migliaia 14 3 4 2 2 3" xfId="26278" xr:uid="{8F06C412-BBAF-425A-95AE-1ADA1D1184B1}"/>
    <cellStyle name="Migliaia 14 3 4 2 3" xfId="13634" xr:uid="{4875CF70-6467-4EB4-9E57-DD9ADFC4696C}"/>
    <cellStyle name="Migliaia 14 3 4 2 3 2" xfId="43134" xr:uid="{2B3AE0B1-DDBC-4D90-8EB9-8F9D5A1E5C22}"/>
    <cellStyle name="Migliaia 14 3 4 2 3 3" xfId="30037" xr:uid="{62A41F4E-5F7E-4584-A3DD-7A05931C83C2}"/>
    <cellStyle name="Migliaia 14 3 4 2 4" xfId="20959" xr:uid="{FA7CD420-B90C-4F2E-B21C-2B70D892966E}"/>
    <cellStyle name="Migliaia 14 3 4 2 5" xfId="34076" xr:uid="{3B6489E9-E880-4205-BF4E-EABCAB1BAC12}"/>
    <cellStyle name="Migliaia 14 3 4 2 6" xfId="17544" xr:uid="{76F5482F-E546-4C68-815C-9CBA264E1A94}"/>
    <cellStyle name="Migliaia 14 3 4 3" xfId="8325" xr:uid="{C3CF2715-2FD8-4559-8AEF-B779820FFD99}"/>
    <cellStyle name="Migliaia 14 3 4 3 2" xfId="37836" xr:uid="{FD3620BA-4FE7-452E-B4FA-1E691CDF997A}"/>
    <cellStyle name="Migliaia 14 3 4 3 3" xfId="24738" xr:uid="{B084DBDF-57F4-41CF-A1E2-40DA4906E38A}"/>
    <cellStyle name="Migliaia 14 3 4 4" xfId="12118" xr:uid="{CE8AE3CA-2AC5-4FE8-9484-D72915B6E346}"/>
    <cellStyle name="Migliaia 14 3 4 4 2" xfId="41618" xr:uid="{02DECE33-4466-4837-9EFB-FEC6F27D2310}"/>
    <cellStyle name="Migliaia 14 3 4 4 3" xfId="28521" xr:uid="{6B4494B3-00C0-4873-82E1-FFE12D63759C}"/>
    <cellStyle name="Migliaia 14 3 4 5" xfId="19419" xr:uid="{6E7CA354-D02F-4D8E-93E4-429F2A061627}"/>
    <cellStyle name="Migliaia 14 3 4 6" xfId="32541" xr:uid="{88E6828E-7698-4F54-BA46-A20E8651CD09}"/>
    <cellStyle name="Migliaia 14 3 4 7" xfId="16004" xr:uid="{CDE827C4-A330-45B9-98A8-5CB7A4261A72}"/>
    <cellStyle name="Migliaia 14 3 5" xfId="3170" xr:uid="{00000000-0005-0000-0000-0000B00B0000}"/>
    <cellStyle name="Migliaia 14 3 5 2" xfId="4722" xr:uid="{00000000-0005-0000-0000-0000B10B0000}"/>
    <cellStyle name="Migliaia 14 3 5 2 2" xfId="10099" xr:uid="{39C8CA54-6583-46EF-8A08-C1982DF4510C}"/>
    <cellStyle name="Migliaia 14 3 5 2 2 2" xfId="39610" xr:uid="{9CC9856E-2934-4259-8AE9-03F2FE858A2F}"/>
    <cellStyle name="Migliaia 14 3 5 2 2 3" xfId="26512" xr:uid="{C366EB8E-4665-403F-A09C-AADA8287D9ED}"/>
    <cellStyle name="Migliaia 14 3 5 2 3" xfId="13868" xr:uid="{FDF561CD-E55A-4609-82A4-46B2CAD22AB5}"/>
    <cellStyle name="Migliaia 14 3 5 2 3 2" xfId="43368" xr:uid="{B9758F60-975D-49F3-B704-A88F7EC611FB}"/>
    <cellStyle name="Migliaia 14 3 5 2 3 3" xfId="30271" xr:uid="{BCD2458B-8F2B-4A5D-B846-7D699ABF3237}"/>
    <cellStyle name="Migliaia 14 3 5 2 4" xfId="21193" xr:uid="{ECA2CF35-7C6A-448E-A4C9-18913EF7CEC8}"/>
    <cellStyle name="Migliaia 14 3 5 2 5" xfId="34310" xr:uid="{A899D92C-E6B3-4189-8BDE-DBD52A3D710D}"/>
    <cellStyle name="Migliaia 14 3 5 2 6" xfId="17778" xr:uid="{6BDDB617-3DBE-4FE7-BCF7-8C86C44D2CA5}"/>
    <cellStyle name="Migliaia 14 3 5 3" xfId="8560" xr:uid="{18E93867-A5F0-41B0-B6CD-6E57F935D47D}"/>
    <cellStyle name="Migliaia 14 3 5 3 2" xfId="38071" xr:uid="{11066D70-0485-4873-B6AD-8636B9BEA9BA}"/>
    <cellStyle name="Migliaia 14 3 5 3 3" xfId="24973" xr:uid="{257D1DE1-EBB0-4A25-BEC0-34B36D50F245}"/>
    <cellStyle name="Migliaia 14 3 5 4" xfId="12353" xr:uid="{FDD9E008-AF92-474D-9752-0CDA9D606F1C}"/>
    <cellStyle name="Migliaia 14 3 5 4 2" xfId="41853" xr:uid="{BABD1297-3128-487B-8417-4B4533E0B0C7}"/>
    <cellStyle name="Migliaia 14 3 5 4 3" xfId="28756" xr:uid="{43E5523F-C3BA-4375-99CE-59B2835A190B}"/>
    <cellStyle name="Migliaia 14 3 5 5" xfId="19654" xr:uid="{56B5489A-9F3B-4B91-A1B9-3D8BE6F538CE}"/>
    <cellStyle name="Migliaia 14 3 5 6" xfId="32775" xr:uid="{B4CE0647-3908-4992-A322-E2FFA728183A}"/>
    <cellStyle name="Migliaia 14 3 5 7" xfId="16239" xr:uid="{FCAA6E3D-FEB1-42FC-A351-9EA28C9E32C2}"/>
    <cellStyle name="Migliaia 14 3 6" xfId="3683" xr:uid="{00000000-0005-0000-0000-0000B20B0000}"/>
    <cellStyle name="Migliaia 14 3 6 2" xfId="9061" xr:uid="{40808F9E-552C-4AC3-9C5D-B789352A4BB6}"/>
    <cellStyle name="Migliaia 14 3 6 2 2" xfId="38572" xr:uid="{44F34F59-1386-408C-B934-91A4A9C1278D}"/>
    <cellStyle name="Migliaia 14 3 6 2 3" xfId="25474" xr:uid="{0C4CE648-51BB-41C1-94EF-B262F970E1EC}"/>
    <cellStyle name="Migliaia 14 3 6 3" xfId="12833" xr:uid="{571197A6-0C8D-4538-82D7-C25A5097B77D}"/>
    <cellStyle name="Migliaia 14 3 6 3 2" xfId="42333" xr:uid="{2355791C-A888-4D3D-A69D-1D4DED010130}"/>
    <cellStyle name="Migliaia 14 3 6 3 3" xfId="29236" xr:uid="{599CE4E6-9B91-4D26-A8FA-169199F37600}"/>
    <cellStyle name="Migliaia 14 3 6 4" xfId="20155" xr:uid="{FD317D5B-6DC3-40C5-8EC7-58E728AD3021}"/>
    <cellStyle name="Migliaia 14 3 6 5" xfId="33275" xr:uid="{E58979BA-9327-43F0-8F1D-777D4A5F4302}"/>
    <cellStyle name="Migliaia 14 3 6 6" xfId="16740" xr:uid="{A8B05E23-61BD-46A9-894E-495D7EF8283F}"/>
    <cellStyle name="Migliaia 14 3 7" xfId="4956" xr:uid="{00000000-0005-0000-0000-0000B30B0000}"/>
    <cellStyle name="Migliaia 14 3 7 2" xfId="7509" xr:uid="{502F969C-1D60-47B5-A8B1-995A9A15CFAA}"/>
    <cellStyle name="Migliaia 14 3 7 2 2" xfId="37032" xr:uid="{95B6B73F-3C34-4926-A515-A6600E959F39}"/>
    <cellStyle name="Migliaia 14 3 7 2 3" xfId="23927" xr:uid="{590513F3-4431-4BFB-9FA4-67E0BB45F540}"/>
    <cellStyle name="Migliaia 14 3 7 3" xfId="11309" xr:uid="{1D3D7A75-ADF0-445B-9288-A8618910FF69}"/>
    <cellStyle name="Migliaia 14 3 7 3 2" xfId="40809" xr:uid="{67BBED7B-CE4B-4E28-80E3-4156A10D7060}"/>
    <cellStyle name="Migliaia 14 3 7 3 3" xfId="27712" xr:uid="{4CEF57BE-D289-4E51-82B6-456FFCFE67C4}"/>
    <cellStyle name="Migliaia 14 3 7 4" xfId="21427" xr:uid="{58C886DC-CBE8-4891-8B2E-A4C80B1B731B}"/>
    <cellStyle name="Migliaia 14 3 7 5" xfId="34544" xr:uid="{BBAACBBE-87AF-4C17-B125-B9E461B406F7}"/>
    <cellStyle name="Migliaia 14 3 7 6" xfId="15200" xr:uid="{E7D79D84-BD66-4B85-B38E-A8D16CF5CC21}"/>
    <cellStyle name="Migliaia 14 3 8" xfId="5189" xr:uid="{00000000-0005-0000-0000-0000B40B0000}"/>
    <cellStyle name="Migliaia 14 3 8 2" xfId="10340" xr:uid="{3669E735-AE5E-4553-8E80-1F2CB6FD9DAD}"/>
    <cellStyle name="Migliaia 14 3 8 2 2" xfId="39844" xr:uid="{3B4B7613-41DB-485F-B58C-F4B6C9DF09ED}"/>
    <cellStyle name="Migliaia 14 3 8 2 3" xfId="26746" xr:uid="{017D5F02-4153-4A5D-AAD0-E3F9041793F3}"/>
    <cellStyle name="Migliaia 14 3 8 3" xfId="14102" xr:uid="{5879ADDB-D0E6-45E9-9F8A-037A74B155DB}"/>
    <cellStyle name="Migliaia 14 3 8 3 2" xfId="43602" xr:uid="{AF1D603B-C3B4-41E6-B94C-CB56405F8A04}"/>
    <cellStyle name="Migliaia 14 3 8 3 3" xfId="30505" xr:uid="{00C13E5D-F0FC-4F7F-8928-4FFB3181F763}"/>
    <cellStyle name="Migliaia 14 3 8 4" xfId="21660" xr:uid="{0F0EE67D-A22D-4CF4-B208-065B20C446FD}"/>
    <cellStyle name="Migliaia 14 3 8 5" xfId="34777" xr:uid="{9C188E25-C446-425C-9083-E1A8D03E765F}"/>
    <cellStyle name="Migliaia 14 3 8 6" xfId="18012" xr:uid="{523E48C8-739C-4FF1-96CD-56CEE5ED9498}"/>
    <cellStyle name="Migliaia 14 3 9" xfId="5422" xr:uid="{00000000-0005-0000-0000-0000B50B0000}"/>
    <cellStyle name="Migliaia 14 3 9 2" xfId="35010" xr:uid="{3D9294E4-4F76-41F1-86A7-E3F33D741FBD}"/>
    <cellStyle name="Migliaia 14 3 9 3" xfId="21893" xr:uid="{787500E1-6E64-4B3D-958E-C09AEB851AED}"/>
    <cellStyle name="Migliaia 14 4" xfId="2336" xr:uid="{00000000-0005-0000-0000-0000B60B0000}"/>
    <cellStyle name="Migliaia 14 4 2" xfId="3893" xr:uid="{00000000-0005-0000-0000-0000B70B0000}"/>
    <cellStyle name="Migliaia 14 4 2 2" xfId="9270" xr:uid="{D180856C-D04E-438E-92FB-26EFA9232412}"/>
    <cellStyle name="Migliaia 14 4 2 2 2" xfId="38781" xr:uid="{C1D779CC-0374-4F9E-9307-C30350074205}"/>
    <cellStyle name="Migliaia 14 4 2 2 3" xfId="25683" xr:uid="{5085D63C-0CB1-4F59-AB75-D8679468B343}"/>
    <cellStyle name="Migliaia 14 4 2 3" xfId="13039" xr:uid="{C227BDD4-45D4-4E60-9871-41928E46930F}"/>
    <cellStyle name="Migliaia 14 4 2 3 2" xfId="42539" xr:uid="{B7E0F169-8653-4155-94EB-08FDF9C25327}"/>
    <cellStyle name="Migliaia 14 4 2 3 3" xfId="29442" xr:uid="{0258F65E-6434-43AE-B829-F04085DD9943}"/>
    <cellStyle name="Migliaia 14 4 2 4" xfId="20364" xr:uid="{16BAC232-F1DB-42D1-A979-091DB6F42DD9}"/>
    <cellStyle name="Migliaia 14 4 2 5" xfId="33483" xr:uid="{2DE1C94E-FBCD-4909-8D54-6CACA106FCC3}"/>
    <cellStyle name="Migliaia 14 4 2 6" xfId="16949" xr:uid="{D6D5EDC5-A88B-495F-814A-955A9B9AE0E5}"/>
    <cellStyle name="Migliaia 14 4 3" xfId="7726" xr:uid="{548C523D-33A5-4CC1-B1C3-25DE0EEA5C14}"/>
    <cellStyle name="Migliaia 14 4 3 2" xfId="11523" xr:uid="{23FAF372-EB5F-45B4-A538-45647B3DFCFF}"/>
    <cellStyle name="Migliaia 14 4 3 2 2" xfId="41023" xr:uid="{FC5E5A11-088F-4889-88B1-1F4FC75F802C}"/>
    <cellStyle name="Migliaia 14 4 3 2 3" xfId="27926" xr:uid="{A9613EA9-64ED-4A18-8A60-287C9317C84D}"/>
    <cellStyle name="Migliaia 14 4 3 3" xfId="24139" xr:uid="{A2709A13-2972-4D7E-BDE5-65B1E247E54A}"/>
    <cellStyle name="Migliaia 14 4 3 4" xfId="37241" xr:uid="{7F5C72E4-F32D-4EAC-A7C0-AD2B05071521}"/>
    <cellStyle name="Migliaia 14 4 3 5" xfId="15409" xr:uid="{9C46A5E2-899F-43D1-BEFB-FCE4ECC970C4}"/>
    <cellStyle name="Migliaia 14 4 4" xfId="6818" xr:uid="{D53467A6-2BC1-442D-A630-29D9C68BB7A5}"/>
    <cellStyle name="Migliaia 14 4 4 2" xfId="36376" xr:uid="{E16B3434-26D3-4CD3-B5AC-C00022F9F50A}"/>
    <cellStyle name="Migliaia 14 4 4 3" xfId="23270" xr:uid="{7946002A-E9E2-4811-8844-0973080E3695}"/>
    <cellStyle name="Migliaia 14 4 5" xfId="10708" xr:uid="{63F3EEDE-1296-4481-BC77-9C0F49AB110F}"/>
    <cellStyle name="Migliaia 14 4 5 2" xfId="40208" xr:uid="{D97489BA-AD17-4020-A24C-0B78611346A2}"/>
    <cellStyle name="Migliaia 14 4 5 3" xfId="27111" xr:uid="{0DB89929-B38D-4760-96D0-529DBE952E9E}"/>
    <cellStyle name="Migliaia 14 4 6" xfId="18820" xr:uid="{99F5B9A5-400D-49B3-A1A3-4D24F1BEFFA2}"/>
    <cellStyle name="Migliaia 14 4 7" xfId="31948" xr:uid="{F90E5756-8B05-4F7F-8020-1ED4E1CEC096}"/>
    <cellStyle name="Migliaia 14 4 8" xfId="14544" xr:uid="{1BD00BAD-B6FA-49E6-BD4D-267926C2D290}"/>
    <cellStyle name="Migliaia 14 5" xfId="2583" xr:uid="{00000000-0005-0000-0000-0000B80B0000}"/>
    <cellStyle name="Migliaia 14 5 2" xfId="4136" xr:uid="{00000000-0005-0000-0000-0000B90B0000}"/>
    <cellStyle name="Migliaia 14 5 2 2" xfId="9513" xr:uid="{04696DB4-FF46-43B1-BA59-DBE2A975F7EF}"/>
    <cellStyle name="Migliaia 14 5 2 2 2" xfId="39024" xr:uid="{EB0EE0ED-181F-4875-82B1-67A85C9A649A}"/>
    <cellStyle name="Migliaia 14 5 2 2 3" xfId="25926" xr:uid="{92144552-7127-4CAC-AF46-D54FDAD63E80}"/>
    <cellStyle name="Migliaia 14 5 2 3" xfId="13282" xr:uid="{23324F53-E57C-4DBE-A71E-EE5A1341FFC1}"/>
    <cellStyle name="Migliaia 14 5 2 3 2" xfId="42782" xr:uid="{0E823A52-AC9B-4BC1-B002-B58F14EDCEF8}"/>
    <cellStyle name="Migliaia 14 5 2 3 3" xfId="29685" xr:uid="{2CDB3F19-3115-452B-91B1-326266A1E161}"/>
    <cellStyle name="Migliaia 14 5 2 4" xfId="20607" xr:uid="{8FBACB25-D950-46A9-A575-5A5C77A4A02B}"/>
    <cellStyle name="Migliaia 14 5 2 5" xfId="33725" xr:uid="{0559A6E4-E8DE-4445-87C4-D53BCB743DB6}"/>
    <cellStyle name="Migliaia 14 5 2 6" xfId="17192" xr:uid="{53EB69AC-D949-4908-971D-8C07F1837D35}"/>
    <cellStyle name="Migliaia 14 5 3" xfId="7973" xr:uid="{938029F5-3812-4971-BF9C-E33539F54CC2}"/>
    <cellStyle name="Migliaia 14 5 3 2" xfId="37484" xr:uid="{BEAC9B0F-91F4-49F9-B44F-1941673647C0}"/>
    <cellStyle name="Migliaia 14 5 3 3" xfId="24386" xr:uid="{755D6D5A-9F35-48BE-B617-62C8154A82F8}"/>
    <cellStyle name="Migliaia 14 5 4" xfId="11766" xr:uid="{ECFA70EF-1F57-4426-A80F-0D3D636CFEFB}"/>
    <cellStyle name="Migliaia 14 5 4 2" xfId="41266" xr:uid="{BF8CD126-B252-4509-AAAE-CA98EB2010CE}"/>
    <cellStyle name="Migliaia 14 5 4 3" xfId="28169" xr:uid="{6D8E1373-F107-461F-986A-E389C3885572}"/>
    <cellStyle name="Migliaia 14 5 5" xfId="19067" xr:uid="{83B2CD3C-0D27-468F-81AC-E1EFB3F3AB61}"/>
    <cellStyle name="Migliaia 14 5 6" xfId="32190" xr:uid="{7A852310-38F6-4A99-BCD2-A9C54BA47160}"/>
    <cellStyle name="Migliaia 14 5 7" xfId="15652" xr:uid="{7A40BC50-7031-4D76-AC86-EFCDF24D6FA5}"/>
    <cellStyle name="Migliaia 14 6" xfId="2819" xr:uid="{00000000-0005-0000-0000-0000BA0B0000}"/>
    <cellStyle name="Migliaia 14 6 2" xfId="4372" xr:uid="{00000000-0005-0000-0000-0000BB0B0000}"/>
    <cellStyle name="Migliaia 14 6 2 2" xfId="9749" xr:uid="{BF54AAE3-A555-41B0-B1DC-33393C0E813D}"/>
    <cellStyle name="Migliaia 14 6 2 2 2" xfId="39260" xr:uid="{DA7176D7-E711-44A3-9838-4FBD04B131E1}"/>
    <cellStyle name="Migliaia 14 6 2 2 3" xfId="26162" xr:uid="{3E35C73D-BA0A-4D92-BF89-21DCD56A81B6}"/>
    <cellStyle name="Migliaia 14 6 2 3" xfId="13518" xr:uid="{2B0CC76E-A37D-49DA-88D5-DFE2BBBBD49D}"/>
    <cellStyle name="Migliaia 14 6 2 3 2" xfId="43018" xr:uid="{AE5DF893-253F-4C9B-9A3E-E46E6DAD80B3}"/>
    <cellStyle name="Migliaia 14 6 2 3 3" xfId="29921" xr:uid="{0814238F-5F54-4EF1-8D42-0514FE937E8B}"/>
    <cellStyle name="Migliaia 14 6 2 4" xfId="20843" xr:uid="{A97A29C7-E4A0-44B4-936F-FC02F45ED64F}"/>
    <cellStyle name="Migliaia 14 6 2 5" xfId="33960" xr:uid="{3DF0FD1D-484E-48B7-BE37-BAB290C91759}"/>
    <cellStyle name="Migliaia 14 6 2 6" xfId="17428" xr:uid="{8D804AC6-3217-48BD-A562-DD586BDA3FCF}"/>
    <cellStyle name="Migliaia 14 6 3" xfId="8209" xr:uid="{41DC108E-CE51-43FF-9D4B-D79053419395}"/>
    <cellStyle name="Migliaia 14 6 3 2" xfId="37720" xr:uid="{4B48DCFB-E2C1-4367-A397-2E84BCCF9406}"/>
    <cellStyle name="Migliaia 14 6 3 3" xfId="24622" xr:uid="{65282C3C-102F-4116-86C3-554AC50E14C0}"/>
    <cellStyle name="Migliaia 14 6 4" xfId="12002" xr:uid="{E0187005-9EEC-44CB-BFA5-14DF9D683E3F}"/>
    <cellStyle name="Migliaia 14 6 4 2" xfId="41502" xr:uid="{300EDB3A-ED58-4B8B-A10F-900CDB114B36}"/>
    <cellStyle name="Migliaia 14 6 4 3" xfId="28405" xr:uid="{80303EC4-4474-43F3-A866-E9AAF65EC56C}"/>
    <cellStyle name="Migliaia 14 6 5" xfId="19303" xr:uid="{A2F642F8-226C-4BCF-BB24-4A537639E6E1}"/>
    <cellStyle name="Migliaia 14 6 6" xfId="32425" xr:uid="{507D5144-16DF-47A0-BDE7-041441457B7A}"/>
    <cellStyle name="Migliaia 14 6 7" xfId="15888" xr:uid="{B4F00F2E-EE10-4C09-91B7-0A218DDB6A11}"/>
    <cellStyle name="Migliaia 14 7" xfId="3054" xr:uid="{00000000-0005-0000-0000-0000BC0B0000}"/>
    <cellStyle name="Migliaia 14 7 2" xfId="4606" xr:uid="{00000000-0005-0000-0000-0000BD0B0000}"/>
    <cellStyle name="Migliaia 14 7 2 2" xfId="9983" xr:uid="{5AAF24BB-F521-4F73-8CFA-EBDB6C5D8AA9}"/>
    <cellStyle name="Migliaia 14 7 2 2 2" xfId="39494" xr:uid="{D1FC955E-BE15-40FC-8EE0-7A22D115676C}"/>
    <cellStyle name="Migliaia 14 7 2 2 3" xfId="26396" xr:uid="{D7ED1787-5C1E-4D04-B812-97350DB780F5}"/>
    <cellStyle name="Migliaia 14 7 2 3" xfId="13752" xr:uid="{345D5120-78E0-4C14-90DC-D69BB1EED583}"/>
    <cellStyle name="Migliaia 14 7 2 3 2" xfId="43252" xr:uid="{B7DD29DC-FB4F-4AF3-8DF1-AB5C969A72D2}"/>
    <cellStyle name="Migliaia 14 7 2 3 3" xfId="30155" xr:uid="{2B72D644-4508-4EE9-8417-C8029FAABCA5}"/>
    <cellStyle name="Migliaia 14 7 2 4" xfId="21077" xr:uid="{E6400092-C8E9-4A2B-9631-69490A5ACB02}"/>
    <cellStyle name="Migliaia 14 7 2 5" xfId="34194" xr:uid="{26BCAE86-10BA-4B34-9358-6EBFBEF34320}"/>
    <cellStyle name="Migliaia 14 7 2 6" xfId="17662" xr:uid="{278C5ACB-0C85-41F0-A5AF-2333CD3665CD}"/>
    <cellStyle name="Migliaia 14 7 3" xfId="8444" xr:uid="{F55A3205-274F-4763-BBCE-21615198A90C}"/>
    <cellStyle name="Migliaia 14 7 3 2" xfId="37955" xr:uid="{EC00443D-357D-4433-AB3B-96715D1691A1}"/>
    <cellStyle name="Migliaia 14 7 3 3" xfId="24857" xr:uid="{0C6B739E-73A0-49A3-84EB-2A4A3CE29FB2}"/>
    <cellStyle name="Migliaia 14 7 4" xfId="12237" xr:uid="{CFC1FA8F-6D67-4A8B-8B5E-5417403AF7DA}"/>
    <cellStyle name="Migliaia 14 7 4 2" xfId="41737" xr:uid="{854FDA01-BAC7-4CC9-A39C-3FE9116657C3}"/>
    <cellStyle name="Migliaia 14 7 4 3" xfId="28640" xr:uid="{834283DA-2E0B-493C-9453-8EC4C6030D38}"/>
    <cellStyle name="Migliaia 14 7 5" xfId="19538" xr:uid="{BD27979B-273F-4703-B6F1-38888652EA9A}"/>
    <cellStyle name="Migliaia 14 7 6" xfId="32659" xr:uid="{2BED81AD-433D-4495-B70A-170461096C8B}"/>
    <cellStyle name="Migliaia 14 7 7" xfId="16123" xr:uid="{D191388B-1024-4921-B4C5-881BB1F9187F}"/>
    <cellStyle name="Migliaia 14 8" xfId="3525" xr:uid="{00000000-0005-0000-0000-0000BE0B0000}"/>
    <cellStyle name="Migliaia 14 8 2" xfId="8903" xr:uid="{30D14BBD-B00E-486D-8BD7-BE2ACBA60323}"/>
    <cellStyle name="Migliaia 14 8 2 2" xfId="38414" xr:uid="{76834F43-56FC-4F68-8BC0-3968EA31A247}"/>
    <cellStyle name="Migliaia 14 8 2 3" xfId="25316" xr:uid="{5C120BA8-0FF4-4F13-AC5C-1C00F14E6EB1}"/>
    <cellStyle name="Migliaia 14 8 3" xfId="12687" xr:uid="{B6663B3A-E615-4A42-8FBB-FC760246FEA9}"/>
    <cellStyle name="Migliaia 14 8 3 2" xfId="42187" xr:uid="{CDE636ED-F441-4B69-B420-965AA2D9C847}"/>
    <cellStyle name="Migliaia 14 8 3 3" xfId="29090" xr:uid="{E1015834-7B7E-4CB6-B9B7-526320DA1A75}"/>
    <cellStyle name="Migliaia 14 8 4" xfId="19997" xr:uid="{A6B94FC4-7E9E-47B9-8B1E-D31E81CBA8C1}"/>
    <cellStyle name="Migliaia 14 8 5" xfId="33118" xr:uid="{17F42F90-AEAA-488C-BD54-7CC8990AB1C2}"/>
    <cellStyle name="Migliaia 14 8 6" xfId="16582" xr:uid="{A48405F9-A0B0-4AD6-988C-65B517E0EA38}"/>
    <cellStyle name="Migliaia 14 9" xfId="4840" xr:uid="{00000000-0005-0000-0000-0000BF0B0000}"/>
    <cellStyle name="Migliaia 14 9 2" xfId="7357" xr:uid="{D5B364C3-93A3-4B29-91FF-3EC4F56CB1C4}"/>
    <cellStyle name="Migliaia 14 9 2 2" xfId="36885" xr:uid="{1F28BA6E-3EDF-4CA2-ABFE-952A291E77DC}"/>
    <cellStyle name="Migliaia 14 9 2 3" xfId="23779" xr:uid="{7B9D88EF-F043-4217-9D12-1001A05A7A62}"/>
    <cellStyle name="Migliaia 14 9 3" xfId="11159" xr:uid="{5DC27CA2-F948-4B8C-B01C-3753AF643ACF}"/>
    <cellStyle name="Migliaia 14 9 3 2" xfId="40659" xr:uid="{E825DB16-8B85-4562-8BD0-EAA97C5AB9E5}"/>
    <cellStyle name="Migliaia 14 9 3 3" xfId="27562" xr:uid="{F29D0C7B-F0D6-4291-9A15-838EEE212B13}"/>
    <cellStyle name="Migliaia 14 9 4" xfId="21311" xr:uid="{BAB2C902-948D-41D2-B8B9-9B4297299BBB}"/>
    <cellStyle name="Migliaia 14 9 5" xfId="34428" xr:uid="{86276D9F-6583-46D5-9241-58A90B6D812E}"/>
    <cellStyle name="Migliaia 14 9 6" xfId="15053" xr:uid="{97B18DD5-B4CC-4568-9ACA-9BF29189A9F8}"/>
    <cellStyle name="Migliaia 15" xfId="1549" xr:uid="{00000000-0005-0000-0000-0000C00B0000}"/>
    <cellStyle name="Migliaia 15 10" xfId="5074" xr:uid="{00000000-0005-0000-0000-0000C10B0000}"/>
    <cellStyle name="Migliaia 15 10 2" xfId="10221" xr:uid="{A5653151-A498-42AE-AB27-D27C4491CEB0}"/>
    <cellStyle name="Migliaia 15 10 2 2" xfId="39729" xr:uid="{4D4931FE-37B6-46D5-98AE-E619A9FE9D72}"/>
    <cellStyle name="Migliaia 15 10 2 3" xfId="26631" xr:uid="{898B9421-9069-4C03-B2FF-4470B569FAAA}"/>
    <cellStyle name="Migliaia 15 10 3" xfId="13987" xr:uid="{F502460B-FD21-4E9E-8A58-21B125DCA71B}"/>
    <cellStyle name="Migliaia 15 10 3 2" xfId="43487" xr:uid="{3789B350-2D43-4246-9469-E6C8E44F73CF}"/>
    <cellStyle name="Migliaia 15 10 3 3" xfId="30390" xr:uid="{D6359E3E-2331-499F-88B8-F1DA509C25B3}"/>
    <cellStyle name="Migliaia 15 10 4" xfId="21545" xr:uid="{BB148327-CD57-49AE-AC6E-0F7D5DE5058C}"/>
    <cellStyle name="Migliaia 15 10 5" xfId="34662" xr:uid="{1F6A17A3-682F-48C0-B554-18A016F043A8}"/>
    <cellStyle name="Migliaia 15 10 6" xfId="17897" xr:uid="{1D20E75E-31CB-45C9-9B28-E69547091543}"/>
    <cellStyle name="Migliaia 15 11" xfId="5307" xr:uid="{00000000-0005-0000-0000-0000C20B0000}"/>
    <cellStyle name="Migliaia 15 11 2" xfId="34895" xr:uid="{37DF73D5-4894-48D4-9708-4651F5F70473}"/>
    <cellStyle name="Migliaia 15 11 3" xfId="21778" xr:uid="{A833C9D8-565E-4CFC-BB44-E2383FECE2DF}"/>
    <cellStyle name="Migliaia 15 12" xfId="5539" xr:uid="{00000000-0005-0000-0000-0000C30B0000}"/>
    <cellStyle name="Migliaia 15 12 2" xfId="35127" xr:uid="{A0C8539F-C000-48DB-A644-55CBAD36904E}"/>
    <cellStyle name="Migliaia 15 12 3" xfId="22010" xr:uid="{2D2D099A-0446-4234-B000-DC9F5E6AD60F}"/>
    <cellStyle name="Migliaia 15 13" xfId="5774" xr:uid="{00000000-0005-0000-0000-0000C40B0000}"/>
    <cellStyle name="Migliaia 15 13 2" xfId="35362" xr:uid="{AFCE9BDF-6EA0-4F75-AD66-B20C89AC16FA}"/>
    <cellStyle name="Migliaia 15 13 3" xfId="22245" xr:uid="{C3B254E3-D65B-42BC-BCC4-EC953799B79B}"/>
    <cellStyle name="Migliaia 15 14" xfId="6007" xr:uid="{00000000-0005-0000-0000-0000C50B0000}"/>
    <cellStyle name="Migliaia 15 14 2" xfId="35595" xr:uid="{E172051A-65B8-4BC7-B7FA-6C28C26A86A1}"/>
    <cellStyle name="Migliaia 15 14 3" xfId="22478" xr:uid="{FE8A77A8-2075-47C7-83B4-B9B4CF5CAF3A}"/>
    <cellStyle name="Migliaia 15 15" xfId="6243" xr:uid="{00000000-0005-0000-0000-0000C60B0000}"/>
    <cellStyle name="Migliaia 15 15 2" xfId="35828" xr:uid="{5E5B8C0A-0869-4AA6-98D0-AFC0E1D6E666}"/>
    <cellStyle name="Migliaia 15 15 3" xfId="22714" xr:uid="{82C59E57-3521-4F0D-9EB2-42A958A2200B}"/>
    <cellStyle name="Migliaia 15 16" xfId="6564" xr:uid="{11824EC9-34FB-4DE6-8A5E-478AC1078CA2}"/>
    <cellStyle name="Migliaia 15 16 2" xfId="36128" xr:uid="{CB55E970-8FE0-4C5C-BBC5-F886B6AF8C35}"/>
    <cellStyle name="Migliaia 15 16 3" xfId="23020" xr:uid="{B754382D-9252-44F0-9E50-B6957AB7744F}"/>
    <cellStyle name="Migliaia 15 17" xfId="10522" xr:uid="{BF8957B7-6C7A-45D7-BA18-931397876FF5}"/>
    <cellStyle name="Migliaia 15 17 2" xfId="40022" xr:uid="{7CBE27F2-B590-4268-92A8-8D77BE584AD0}"/>
    <cellStyle name="Migliaia 15 17 3" xfId="26925" xr:uid="{7C3CB2AD-46C8-4053-AEC1-DF39D745B29C}"/>
    <cellStyle name="Migliaia 15 18" xfId="18404" xr:uid="{55A8140D-A5FA-435F-805A-5C6343B924EE}"/>
    <cellStyle name="Migliaia 15 19" xfId="31551" xr:uid="{FF489C4D-9B8B-4F0A-90D5-285F7D451CBC}"/>
    <cellStyle name="Migliaia 15 2" xfId="1990" xr:uid="{00000000-0005-0000-0000-0000C70B0000}"/>
    <cellStyle name="Migliaia 15 2 10" xfId="5369" xr:uid="{00000000-0005-0000-0000-0000C80B0000}"/>
    <cellStyle name="Migliaia 15 2 10 2" xfId="34957" xr:uid="{A141BAAB-A90A-4A29-BB90-7CCB37B1F8B2}"/>
    <cellStyle name="Migliaia 15 2 10 3" xfId="21840" xr:uid="{D54A90D4-78D2-4212-8FF7-B388B3550A1B}"/>
    <cellStyle name="Migliaia 15 2 11" xfId="5601" xr:uid="{00000000-0005-0000-0000-0000C90B0000}"/>
    <cellStyle name="Migliaia 15 2 11 2" xfId="35189" xr:uid="{D96315F9-E96F-41E9-80F5-53335FAFF933}"/>
    <cellStyle name="Migliaia 15 2 11 3" xfId="22072" xr:uid="{604B989B-0B58-4803-B111-C5BB1DE6E75B}"/>
    <cellStyle name="Migliaia 15 2 12" xfId="5836" xr:uid="{00000000-0005-0000-0000-0000CA0B0000}"/>
    <cellStyle name="Migliaia 15 2 12 2" xfId="35424" xr:uid="{7D27B286-5001-45C0-AA6F-A76BE26CDF7C}"/>
    <cellStyle name="Migliaia 15 2 12 3" xfId="22307" xr:uid="{97C3FAD7-DC0E-4C5F-9B57-5F5AE6151AE5}"/>
    <cellStyle name="Migliaia 15 2 13" xfId="6069" xr:uid="{00000000-0005-0000-0000-0000CB0B0000}"/>
    <cellStyle name="Migliaia 15 2 13 2" xfId="35657" xr:uid="{3DBD72DA-1414-4062-83D7-E99DA26FFE8D}"/>
    <cellStyle name="Migliaia 15 2 13 3" xfId="22540" xr:uid="{494041FD-9577-42B7-BA9F-485C85FB91EE}"/>
    <cellStyle name="Migliaia 15 2 14" xfId="6309" xr:uid="{00000000-0005-0000-0000-0000CC0B0000}"/>
    <cellStyle name="Migliaia 15 2 14 2" xfId="35890" xr:uid="{1889574B-AA8A-4BB9-AE58-4028649ECD00}"/>
    <cellStyle name="Migliaia 15 2 14 3" xfId="22780" xr:uid="{4A80FD4E-57FF-4898-8B40-B669D50B2B9A}"/>
    <cellStyle name="Migliaia 15 2 15" xfId="6672" xr:uid="{9BD0BA25-286A-43D6-9DC4-1AF46FB56F76}"/>
    <cellStyle name="Migliaia 15 2 15 2" xfId="36233" xr:uid="{203C7D3C-7F4E-4D81-8BF1-FBE48AE67C95}"/>
    <cellStyle name="Migliaia 15 2 15 3" xfId="23127" xr:uid="{BCD933E5-73E6-4B3E-AEE0-15DA646DB8FD}"/>
    <cellStyle name="Migliaia 15 2 16" xfId="10584" xr:uid="{C4EB2B23-6FA0-4391-9B65-516D13EA826A}"/>
    <cellStyle name="Migliaia 15 2 16 2" xfId="40084" xr:uid="{35D12DFB-9B4B-4FF6-BAF8-797AB99880A0}"/>
    <cellStyle name="Migliaia 15 2 16 3" xfId="26987" xr:uid="{5BA354A9-FDC4-469F-AB88-B7A77C7CA76F}"/>
    <cellStyle name="Migliaia 15 2 17" xfId="18528" xr:uid="{1F757817-A871-4E9E-8829-2A0B33E0408C}"/>
    <cellStyle name="Migliaia 15 2 18" xfId="31661" xr:uid="{17CDB619-073C-4688-B715-DFD27DD93E67}"/>
    <cellStyle name="Migliaia 15 2 19" xfId="14401" xr:uid="{828DBFB6-3FFC-405B-8A0E-E376872B6510}"/>
    <cellStyle name="Migliaia 15 2 2" xfId="2189" xr:uid="{00000000-0005-0000-0000-0000CD0B0000}"/>
    <cellStyle name="Migliaia 15 2 2 10" xfId="5717" xr:uid="{00000000-0005-0000-0000-0000CE0B0000}"/>
    <cellStyle name="Migliaia 15 2 2 10 2" xfId="35305" xr:uid="{476CC3CD-E64A-4735-B908-5B7C0FA5F6D5}"/>
    <cellStyle name="Migliaia 15 2 2 10 3" xfId="22188" xr:uid="{BDE2867A-AE90-4887-A532-D6912076FD50}"/>
    <cellStyle name="Migliaia 15 2 2 11" xfId="5952" xr:uid="{00000000-0005-0000-0000-0000CF0B0000}"/>
    <cellStyle name="Migliaia 15 2 2 11 2" xfId="35540" xr:uid="{2FB68C1F-9EA3-49A7-9D4C-BC455F09442F}"/>
    <cellStyle name="Migliaia 15 2 2 11 3" xfId="22423" xr:uid="{D219ECF4-90E6-4447-85BD-BB02B55284B1}"/>
    <cellStyle name="Migliaia 15 2 2 12" xfId="6185" xr:uid="{00000000-0005-0000-0000-0000D00B0000}"/>
    <cellStyle name="Migliaia 15 2 2 12 2" xfId="35773" xr:uid="{F4F2436B-B293-433D-8F92-A934425FE401}"/>
    <cellStyle name="Migliaia 15 2 2 12 3" xfId="22656" xr:uid="{C2C7A4F0-2D64-4564-999B-0432BD5C4B36}"/>
    <cellStyle name="Migliaia 15 2 2 13" xfId="6425" xr:uid="{00000000-0005-0000-0000-0000D10B0000}"/>
    <cellStyle name="Migliaia 15 2 2 13 2" xfId="36006" xr:uid="{0C980CFF-0EAE-441A-917D-07453CD00738}"/>
    <cellStyle name="Migliaia 15 2 2 13 3" xfId="22896" xr:uid="{84EEE0B4-1BF3-4C02-BD5A-882FC7023300}"/>
    <cellStyle name="Migliaia 15 2 2 14" xfId="7057" xr:uid="{47A48033-F14E-4F52-B266-32675F38CC71}"/>
    <cellStyle name="Migliaia 15 2 2 14 2" xfId="36611" xr:uid="{1492A812-6BFB-4E1E-B974-BFE6CCCDCD26}"/>
    <cellStyle name="Migliaia 15 2 2 14 3" xfId="23505" xr:uid="{EDCD153D-9E67-4827-9613-E1830BBE6EA9}"/>
    <cellStyle name="Migliaia 15 2 2 15" xfId="10887" xr:uid="{CE17CEFB-DBDB-46D0-B77F-0F4CCF660889}"/>
    <cellStyle name="Migliaia 15 2 2 15 2" xfId="40387" xr:uid="{3AC02785-7E10-4681-8B8B-7175E2875B78}"/>
    <cellStyle name="Migliaia 15 2 2 15 3" xfId="27290" xr:uid="{6EB842C5-4D9B-4118-BCC1-CEF5F475C4DB}"/>
    <cellStyle name="Migliaia 15 2 2 16" xfId="18674" xr:uid="{D6617DB5-92EE-4127-934F-5BF542F51765}"/>
    <cellStyle name="Migliaia 15 2 2 17" xfId="31806" xr:uid="{0D10F12A-426F-41F5-A78C-843D11F89909}"/>
    <cellStyle name="Migliaia 15 2 2 18" xfId="14779" xr:uid="{63B1738F-17A6-448E-BD2F-AE08BC2696B2}"/>
    <cellStyle name="Migliaia 15 2 2 2" xfId="2527" xr:uid="{00000000-0005-0000-0000-0000D20B0000}"/>
    <cellStyle name="Migliaia 15 2 2 2 2" xfId="4080" xr:uid="{00000000-0005-0000-0000-0000D30B0000}"/>
    <cellStyle name="Migliaia 15 2 2 2 2 2" xfId="9457" xr:uid="{15F3535F-88DE-405D-AE5E-E9C473DBFEBE}"/>
    <cellStyle name="Migliaia 15 2 2 2 2 2 2" xfId="38968" xr:uid="{67FACA61-D6A9-4811-B5DF-A2B76810D82E}"/>
    <cellStyle name="Migliaia 15 2 2 2 2 2 3" xfId="25870" xr:uid="{93F93CF6-25F4-4E5E-8912-ED6CDDAD0051}"/>
    <cellStyle name="Migliaia 15 2 2 2 2 3" xfId="13226" xr:uid="{D4679CF2-29E0-4169-93F3-C5F8B2034459}"/>
    <cellStyle name="Migliaia 15 2 2 2 2 3 2" xfId="42726" xr:uid="{2F06AF4F-4CAC-4D20-BFAC-EF758D774FC9}"/>
    <cellStyle name="Migliaia 15 2 2 2 2 3 3" xfId="29629" xr:uid="{3DC40705-7AD9-4148-A3F7-8F7391CD798C}"/>
    <cellStyle name="Migliaia 15 2 2 2 2 4" xfId="20551" xr:uid="{C979F275-76A0-42F1-A643-924993704697}"/>
    <cellStyle name="Migliaia 15 2 2 2 2 5" xfId="33670" xr:uid="{1C8B5F93-6C50-424B-AF84-71E198305329}"/>
    <cellStyle name="Migliaia 15 2 2 2 2 6" xfId="17136" xr:uid="{7E1B00F2-2EB0-475B-983F-438C85A027D5}"/>
    <cellStyle name="Migliaia 15 2 2 2 3" xfId="7917" xr:uid="{5E18E868-6AEF-4E27-9AD6-C31D39835359}"/>
    <cellStyle name="Migliaia 15 2 2 2 3 2" xfId="37428" xr:uid="{73E62AEE-DD91-4585-9456-B482B98F71FB}"/>
    <cellStyle name="Migliaia 15 2 2 2 3 3" xfId="24330" xr:uid="{72B163E4-C477-401C-A277-6770843180DE}"/>
    <cellStyle name="Migliaia 15 2 2 2 4" xfId="11710" xr:uid="{EE6F4CB2-3D36-41B4-A19B-41507F045FE5}"/>
    <cellStyle name="Migliaia 15 2 2 2 4 2" xfId="41210" xr:uid="{8B03705A-CADA-46AD-AB5D-082532C6E32C}"/>
    <cellStyle name="Migliaia 15 2 2 2 4 3" xfId="28113" xr:uid="{858000B4-A44A-4E9B-B1B3-7FBE69EA11C4}"/>
    <cellStyle name="Migliaia 15 2 2 2 5" xfId="19011" xr:uid="{E470C1AE-5BCA-4B38-9D09-34A8B5A74702}"/>
    <cellStyle name="Migliaia 15 2 2 2 6" xfId="32135" xr:uid="{1EF73C02-8CF1-44EE-B0AB-C238599B6920}"/>
    <cellStyle name="Migliaia 15 2 2 2 7" xfId="15596" xr:uid="{454F6596-048F-48EB-B4D4-5DF103159200}"/>
    <cellStyle name="Migliaia 15 2 2 3" xfId="2762" xr:uid="{00000000-0005-0000-0000-0000D40B0000}"/>
    <cellStyle name="Migliaia 15 2 2 3 2" xfId="4315" xr:uid="{00000000-0005-0000-0000-0000D50B0000}"/>
    <cellStyle name="Migliaia 15 2 2 3 2 2" xfId="9692" xr:uid="{6903305A-50F9-4FFB-8596-71FAD2B53CE0}"/>
    <cellStyle name="Migliaia 15 2 2 3 2 2 2" xfId="39203" xr:uid="{0116894B-4B2C-4F45-B43A-A496419EBE40}"/>
    <cellStyle name="Migliaia 15 2 2 3 2 2 3" xfId="26105" xr:uid="{D4951D41-84F2-403E-9D3B-50360A2622E4}"/>
    <cellStyle name="Migliaia 15 2 2 3 2 3" xfId="13461" xr:uid="{78378822-210A-442F-8AF2-7303E77B2B63}"/>
    <cellStyle name="Migliaia 15 2 2 3 2 3 2" xfId="42961" xr:uid="{CBA90F7C-7D72-4D1B-9385-4E9FB1B7FD42}"/>
    <cellStyle name="Migliaia 15 2 2 3 2 3 3" xfId="29864" xr:uid="{E732427C-64A7-4DE6-BBE5-4ACB23ACA9F3}"/>
    <cellStyle name="Migliaia 15 2 2 3 2 4" xfId="20786" xr:uid="{5020AE3C-D59C-4BAC-8F45-073715B4B1E7}"/>
    <cellStyle name="Migliaia 15 2 2 3 2 5" xfId="33904" xr:uid="{4AE9FC01-5C3E-4A73-AF34-7739BBD16DCF}"/>
    <cellStyle name="Migliaia 15 2 2 3 2 6" xfId="17371" xr:uid="{06332F9D-3DFF-4806-BF98-89F4B4667BA3}"/>
    <cellStyle name="Migliaia 15 2 2 3 3" xfId="8152" xr:uid="{E5F56439-9A00-4FCB-A5B9-FE06487D2AE9}"/>
    <cellStyle name="Migliaia 15 2 2 3 3 2" xfId="37663" xr:uid="{EF9F5F17-C0A8-42B5-A14F-6AE4DBAA321B}"/>
    <cellStyle name="Migliaia 15 2 2 3 3 3" xfId="24565" xr:uid="{26B4F5F3-0250-40F9-A447-1EB70089EE41}"/>
    <cellStyle name="Migliaia 15 2 2 3 4" xfId="11945" xr:uid="{9E91391F-4F8B-4651-8377-23ADA2428030}"/>
    <cellStyle name="Migliaia 15 2 2 3 4 2" xfId="41445" xr:uid="{B7F86FA4-DC54-4F74-8B33-2694FE00A496}"/>
    <cellStyle name="Migliaia 15 2 2 3 4 3" xfId="28348" xr:uid="{67973B8A-9D70-48D8-AD5E-7CCAEA5CDB71}"/>
    <cellStyle name="Migliaia 15 2 2 3 5" xfId="19246" xr:uid="{75AE7E6E-C4D4-4673-AEBA-BDA35631B047}"/>
    <cellStyle name="Migliaia 15 2 2 3 6" xfId="32369" xr:uid="{E4D773D4-15E8-41DF-AE0D-541E7EBC4EF9}"/>
    <cellStyle name="Migliaia 15 2 2 3 7" xfId="15831" xr:uid="{68266D63-F1FA-4B11-8F1F-552536920F8E}"/>
    <cellStyle name="Migliaia 15 2 2 4" xfId="2998" xr:uid="{00000000-0005-0000-0000-0000D60B0000}"/>
    <cellStyle name="Migliaia 15 2 2 4 2" xfId="4551" xr:uid="{00000000-0005-0000-0000-0000D70B0000}"/>
    <cellStyle name="Migliaia 15 2 2 4 2 2" xfId="9928" xr:uid="{8A844FC4-4763-4E72-8496-2C1C87000577}"/>
    <cellStyle name="Migliaia 15 2 2 4 2 2 2" xfId="39439" xr:uid="{E355C6A7-93D7-4401-A963-3A84E84A272E}"/>
    <cellStyle name="Migliaia 15 2 2 4 2 2 3" xfId="26341" xr:uid="{2F612FB3-7640-40E0-A220-5987847C7F00}"/>
    <cellStyle name="Migliaia 15 2 2 4 2 3" xfId="13697" xr:uid="{EC751E68-796E-4984-B276-D2092F5B3705}"/>
    <cellStyle name="Migliaia 15 2 2 4 2 3 2" xfId="43197" xr:uid="{72FC377C-057C-4945-BD07-184E81E79574}"/>
    <cellStyle name="Migliaia 15 2 2 4 2 3 3" xfId="30100" xr:uid="{05F3BD55-6917-48AB-8A51-E7DDF6FF2972}"/>
    <cellStyle name="Migliaia 15 2 2 4 2 4" xfId="21022" xr:uid="{E56E0EC8-C9CB-46DC-AAC4-9A876B9CA223}"/>
    <cellStyle name="Migliaia 15 2 2 4 2 5" xfId="34139" xr:uid="{E08F4A9F-B7A9-4A23-B2FB-4276F91A40B8}"/>
    <cellStyle name="Migliaia 15 2 2 4 2 6" xfId="17607" xr:uid="{293C560D-3044-4E0E-8E88-66CBDB24B53E}"/>
    <cellStyle name="Migliaia 15 2 2 4 3" xfId="8388" xr:uid="{18160E1E-A0DB-4384-AA85-8FA1A3931AD9}"/>
    <cellStyle name="Migliaia 15 2 2 4 3 2" xfId="37899" xr:uid="{9BA1AD68-C057-4E86-8CA8-B1ADA2260CCF}"/>
    <cellStyle name="Migliaia 15 2 2 4 3 3" xfId="24801" xr:uid="{205FEEB9-AAE0-4BD3-A53F-42F6D07EC612}"/>
    <cellStyle name="Migliaia 15 2 2 4 4" xfId="12181" xr:uid="{F4B3D16C-50A2-402F-B993-C8C5D4A29329}"/>
    <cellStyle name="Migliaia 15 2 2 4 4 2" xfId="41681" xr:uid="{D8C4BB8A-38AD-4CF1-892E-F7A072FCD0AF}"/>
    <cellStyle name="Migliaia 15 2 2 4 4 3" xfId="28584" xr:uid="{C5308E3B-A32E-4E5B-868F-9E8AFEE9F969}"/>
    <cellStyle name="Migliaia 15 2 2 4 5" xfId="19482" xr:uid="{31DD285C-67EF-4DB4-9C65-975F5C06BB21}"/>
    <cellStyle name="Migliaia 15 2 2 4 6" xfId="32604" xr:uid="{FB7EA0C6-6A8C-4465-9411-B289E132FB28}"/>
    <cellStyle name="Migliaia 15 2 2 4 7" xfId="16067" xr:uid="{75655A10-D021-4E93-A3CC-ECBC7FF21059}"/>
    <cellStyle name="Migliaia 15 2 2 5" xfId="3233" xr:uid="{00000000-0005-0000-0000-0000D80B0000}"/>
    <cellStyle name="Migliaia 15 2 2 5 2" xfId="4785" xr:uid="{00000000-0005-0000-0000-0000D90B0000}"/>
    <cellStyle name="Migliaia 15 2 2 5 2 2" xfId="10162" xr:uid="{BAA430E7-DD5F-4F0A-9A9F-FB15286CF821}"/>
    <cellStyle name="Migliaia 15 2 2 5 2 2 2" xfId="39673" xr:uid="{3FC09F9A-E49B-4ACF-A82B-D0F0CC7A5745}"/>
    <cellStyle name="Migliaia 15 2 2 5 2 2 3" xfId="26575" xr:uid="{321AC37C-8BD0-4341-9115-1C2BB68E0E0E}"/>
    <cellStyle name="Migliaia 15 2 2 5 2 3" xfId="13931" xr:uid="{2CFE911F-228E-4FCB-98AA-60886734BEE1}"/>
    <cellStyle name="Migliaia 15 2 2 5 2 3 2" xfId="43431" xr:uid="{479B6DA8-84C2-4BA9-8279-F8BF765415A9}"/>
    <cellStyle name="Migliaia 15 2 2 5 2 3 3" xfId="30334" xr:uid="{5642CBA5-B310-4CAC-8BC9-80AEECED0679}"/>
    <cellStyle name="Migliaia 15 2 2 5 2 4" xfId="21256" xr:uid="{CE3037BD-EA1D-4C0A-9887-A201D118D139}"/>
    <cellStyle name="Migliaia 15 2 2 5 2 5" xfId="34373" xr:uid="{AD911A19-7A4A-48E0-9C65-581D60837A86}"/>
    <cellStyle name="Migliaia 15 2 2 5 2 6" xfId="17841" xr:uid="{6779C5A6-F8B4-42C2-94BD-F83198F00BD1}"/>
    <cellStyle name="Migliaia 15 2 2 5 3" xfId="8623" xr:uid="{568387FE-A203-4243-BDC0-0967A367BEAC}"/>
    <cellStyle name="Migliaia 15 2 2 5 3 2" xfId="38134" xr:uid="{740E2ACB-CF46-497B-B7D5-F6958201811E}"/>
    <cellStyle name="Migliaia 15 2 2 5 3 3" xfId="25036" xr:uid="{B2DBC105-A841-4D93-8A34-6025FB13735F}"/>
    <cellStyle name="Migliaia 15 2 2 5 4" xfId="12416" xr:uid="{F54A0602-67D2-45A9-B23C-80FBE299559C}"/>
    <cellStyle name="Migliaia 15 2 2 5 4 2" xfId="41916" xr:uid="{F3132D2D-C795-449A-B0B4-028E6B7143EE}"/>
    <cellStyle name="Migliaia 15 2 2 5 4 3" xfId="28819" xr:uid="{4F7BD957-2354-44DE-BD21-455A2FE8D2BB}"/>
    <cellStyle name="Migliaia 15 2 2 5 5" xfId="19717" xr:uid="{35025DD6-FAD9-4DCA-92FC-C47EAAA06500}"/>
    <cellStyle name="Migliaia 15 2 2 5 6" xfId="32838" xr:uid="{48D57D7D-D551-4CD5-8FE5-633971C37F90}"/>
    <cellStyle name="Migliaia 15 2 2 5 7" xfId="16302" xr:uid="{0A435612-A747-40E0-9000-F58837DF776F}"/>
    <cellStyle name="Migliaia 15 2 2 6" xfId="3749" xr:uid="{00000000-0005-0000-0000-0000DA0B0000}"/>
    <cellStyle name="Migliaia 15 2 2 6 2" xfId="9127" xr:uid="{88CAF93A-56F1-4642-9FD9-DFEB1F7263F8}"/>
    <cellStyle name="Migliaia 15 2 2 6 2 2" xfId="38638" xr:uid="{EE410DA9-D034-4F1C-A481-96145ACCCF6F}"/>
    <cellStyle name="Migliaia 15 2 2 6 2 3" xfId="25540" xr:uid="{C3541D91-5316-4116-A048-81A71B31D96B}"/>
    <cellStyle name="Migliaia 15 2 2 6 3" xfId="12896" xr:uid="{5D8E751F-D8C0-4F57-A0C0-6EB6003C04CF}"/>
    <cellStyle name="Migliaia 15 2 2 6 3 2" xfId="42396" xr:uid="{296BEBF4-AF62-49EE-A31E-73C791F25609}"/>
    <cellStyle name="Migliaia 15 2 2 6 3 3" xfId="29299" xr:uid="{D27BC1F2-1ACE-43AB-9AEA-CE8588FAD912}"/>
    <cellStyle name="Migliaia 15 2 2 6 4" xfId="20221" xr:uid="{D34C60A9-5C9F-4AF8-B129-BF5D3313E673}"/>
    <cellStyle name="Migliaia 15 2 2 6 5" xfId="33341" xr:uid="{09F8F343-DD5B-413C-A72F-FB4C827672C8}"/>
    <cellStyle name="Migliaia 15 2 2 6 6" xfId="16806" xr:uid="{AC113615-5C83-4721-8988-BE832CB100D7}"/>
    <cellStyle name="Migliaia 15 2 2 7" xfId="5019" xr:uid="{00000000-0005-0000-0000-0000DB0B0000}"/>
    <cellStyle name="Migliaia 15 2 2 7 2" xfId="7580" xr:uid="{61562B69-C556-4E36-A9AE-EB097766A880}"/>
    <cellStyle name="Migliaia 15 2 2 7 2 2" xfId="37098" xr:uid="{1B2EF9B1-51D2-46F6-A957-EE8EBE237E70}"/>
    <cellStyle name="Migliaia 15 2 2 7 2 3" xfId="23993" xr:uid="{F37D6B17-13CA-4CE6-A2A9-847306094749}"/>
    <cellStyle name="Migliaia 15 2 2 7 3" xfId="11380" xr:uid="{86407BCD-0FCE-4374-93AD-58288B1C276F}"/>
    <cellStyle name="Migliaia 15 2 2 7 3 2" xfId="40880" xr:uid="{F81F5CB3-040F-457F-83CC-2BB4E5319DD5}"/>
    <cellStyle name="Migliaia 15 2 2 7 3 3" xfId="27783" xr:uid="{9AF8A7FF-6E02-4E98-BBE6-42105FCE4E88}"/>
    <cellStyle name="Migliaia 15 2 2 7 4" xfId="21490" xr:uid="{64F89E72-88E3-472B-BA8D-B4BEB1AAC521}"/>
    <cellStyle name="Migliaia 15 2 2 7 5" xfId="34607" xr:uid="{60081E2C-AC03-44C4-99FC-C923F216A3B4}"/>
    <cellStyle name="Migliaia 15 2 2 7 6" xfId="15266" xr:uid="{644B1408-0686-4674-A49A-367D2839519C}"/>
    <cellStyle name="Migliaia 15 2 2 8" xfId="5252" xr:uid="{00000000-0005-0000-0000-0000DC0B0000}"/>
    <cellStyle name="Migliaia 15 2 2 8 2" xfId="10403" xr:uid="{6776DB83-637C-4E00-8D1B-3D02CE75AC6D}"/>
    <cellStyle name="Migliaia 15 2 2 8 2 2" xfId="39907" xr:uid="{DECBED94-2247-4E12-8582-0D17E8B85C58}"/>
    <cellStyle name="Migliaia 15 2 2 8 2 3" xfId="26809" xr:uid="{28B63033-B4BA-469F-865D-466211A83701}"/>
    <cellStyle name="Migliaia 15 2 2 8 3" xfId="14165" xr:uid="{2B24F1F3-71AD-4CF3-89F2-266C273FC9C5}"/>
    <cellStyle name="Migliaia 15 2 2 8 3 2" xfId="43665" xr:uid="{2863AEEE-8A42-4461-9562-055D2835C4D5}"/>
    <cellStyle name="Migliaia 15 2 2 8 3 3" xfId="30568" xr:uid="{939F7DAB-ADE8-4DE5-8F90-6AB98B3E2264}"/>
    <cellStyle name="Migliaia 15 2 2 8 4" xfId="21723" xr:uid="{DBE1EA1F-E89C-4E55-8841-21386B155D4E}"/>
    <cellStyle name="Migliaia 15 2 2 8 5" xfId="34840" xr:uid="{CBDDD9B1-A7BC-44A2-A52F-70B37F833151}"/>
    <cellStyle name="Migliaia 15 2 2 8 6" xfId="18075" xr:uid="{F64086EA-2340-4B18-BAF4-50B9563C686B}"/>
    <cellStyle name="Migliaia 15 2 2 9" xfId="5485" xr:uid="{00000000-0005-0000-0000-0000DD0B0000}"/>
    <cellStyle name="Migliaia 15 2 2 9 2" xfId="35073" xr:uid="{59498286-0C1F-477A-A719-EF8DA763ED28}"/>
    <cellStyle name="Migliaia 15 2 2 9 3" xfId="21956" xr:uid="{4E449A9B-CF5A-4C11-89C0-6FD930B6013F}"/>
    <cellStyle name="Migliaia 15 2 3" xfId="2411" xr:uid="{00000000-0005-0000-0000-0000DE0B0000}"/>
    <cellStyle name="Migliaia 15 2 3 2" xfId="3964" xr:uid="{00000000-0005-0000-0000-0000DF0B0000}"/>
    <cellStyle name="Migliaia 15 2 3 2 2" xfId="9341" xr:uid="{4A42A4D4-FB96-44A5-B93B-10EFC60484C7}"/>
    <cellStyle name="Migliaia 15 2 3 2 2 2" xfId="38852" xr:uid="{9941846A-FCD7-443E-A860-155DB7F5F09E}"/>
    <cellStyle name="Migliaia 15 2 3 2 2 3" xfId="25754" xr:uid="{5FDC9F67-335B-4646-8F0C-6221D1BF5A46}"/>
    <cellStyle name="Migliaia 15 2 3 2 3" xfId="13110" xr:uid="{A8CD5326-2ABA-4998-AC45-2BAD394873C3}"/>
    <cellStyle name="Migliaia 15 2 3 2 3 2" xfId="42610" xr:uid="{4090786E-BF94-4C15-A0EB-B8B83A538736}"/>
    <cellStyle name="Migliaia 15 2 3 2 3 3" xfId="29513" xr:uid="{5E0D3AB9-3EA9-48E9-8EAB-B0BC6A230B88}"/>
    <cellStyle name="Migliaia 15 2 3 2 4" xfId="20435" xr:uid="{B80E739E-7878-4FD7-ABB5-8054E0FCF631}"/>
    <cellStyle name="Migliaia 15 2 3 2 5" xfId="33554" xr:uid="{34198A86-A3BF-4293-83C4-07A6AF44E912}"/>
    <cellStyle name="Migliaia 15 2 3 2 6" xfId="17020" xr:uid="{AEF3E08F-D36D-4FC1-944E-1E88ABFA20E3}"/>
    <cellStyle name="Migliaia 15 2 3 3" xfId="7801" xr:uid="{9EABA31D-32CF-4948-AC44-5E370FBE1AC3}"/>
    <cellStyle name="Migliaia 15 2 3 3 2" xfId="11594" xr:uid="{86CDF1B4-9578-48A9-A0B0-63DA61AE3DFB}"/>
    <cellStyle name="Migliaia 15 2 3 3 2 2" xfId="41094" xr:uid="{5995E60D-3144-4881-AEFF-463EDD20F888}"/>
    <cellStyle name="Migliaia 15 2 3 3 2 3" xfId="27997" xr:uid="{2EEA2583-9D62-4794-BC59-0ED69BFFF96D}"/>
    <cellStyle name="Migliaia 15 2 3 3 3" xfId="24214" xr:uid="{1D1BAF70-0929-4933-86D9-73327CBCAE1F}"/>
    <cellStyle name="Migliaia 15 2 3 3 4" xfId="37312" xr:uid="{C3CF35CF-EEF7-4A81-8359-8BB737F212A5}"/>
    <cellStyle name="Migliaia 15 2 3 3 5" xfId="15480" xr:uid="{24E155F2-C78C-4FE4-898E-EB1EF3492E1F}"/>
    <cellStyle name="Migliaia 15 2 3 4" xfId="6941" xr:uid="{3976C988-B7A1-40B3-915F-CD1FEA9D6F23}"/>
    <cellStyle name="Migliaia 15 2 3 4 2" xfId="36495" xr:uid="{69439CCA-BFAB-48D5-ACED-EAA052489F05}"/>
    <cellStyle name="Migliaia 15 2 3 4 3" xfId="23389" xr:uid="{BAE99CD1-03DA-490F-8DAD-0BED749B6131}"/>
    <cellStyle name="Migliaia 15 2 3 5" xfId="10771" xr:uid="{8B67DB04-FD0D-4EC0-B0D9-299E3353B520}"/>
    <cellStyle name="Migliaia 15 2 3 5 2" xfId="40271" xr:uid="{F61F1CBF-4FEB-45D0-9DD5-62AC8826F27F}"/>
    <cellStyle name="Migliaia 15 2 3 5 3" xfId="27174" xr:uid="{5D0BD86E-4A74-4C68-A9F8-E1C52465806B}"/>
    <cellStyle name="Migliaia 15 2 3 6" xfId="18895" xr:uid="{180CD833-D8E0-4FB6-B032-D7BBCD024DEC}"/>
    <cellStyle name="Migliaia 15 2 3 7" xfId="32019" xr:uid="{E0F38CE2-FF83-4FEB-981F-C5F136B68759}"/>
    <cellStyle name="Migliaia 15 2 3 8" xfId="14663" xr:uid="{8F0CB0F0-F5DB-4833-84A4-99EC2E26F6EB}"/>
    <cellStyle name="Migliaia 15 2 4" xfId="2646" xr:uid="{00000000-0005-0000-0000-0000E00B0000}"/>
    <cellStyle name="Migliaia 15 2 4 2" xfId="4199" xr:uid="{00000000-0005-0000-0000-0000E10B0000}"/>
    <cellStyle name="Migliaia 15 2 4 2 2" xfId="9576" xr:uid="{A9D65911-EA49-459A-ADD4-2711776D7C46}"/>
    <cellStyle name="Migliaia 15 2 4 2 2 2" xfId="39087" xr:uid="{7AFA7AA2-829F-451A-B70B-F0D2F4A86893}"/>
    <cellStyle name="Migliaia 15 2 4 2 2 3" xfId="25989" xr:uid="{34788FD3-BF67-4464-89FB-A56F08A88541}"/>
    <cellStyle name="Migliaia 15 2 4 2 3" xfId="13345" xr:uid="{4F5A624E-4C28-4238-8BC4-745C04459B16}"/>
    <cellStyle name="Migliaia 15 2 4 2 3 2" xfId="42845" xr:uid="{D5ECF78B-8F0C-4A53-A3C1-1C0E670787E7}"/>
    <cellStyle name="Migliaia 15 2 4 2 3 3" xfId="29748" xr:uid="{EA9C9843-27F2-45B5-980F-1DEE36CB4484}"/>
    <cellStyle name="Migliaia 15 2 4 2 4" xfId="20670" xr:uid="{F883A802-30A8-4C10-A21F-6ADD7054D622}"/>
    <cellStyle name="Migliaia 15 2 4 2 5" xfId="33788" xr:uid="{DCCC1671-4F20-49ED-B85D-7CCA4E04FA46}"/>
    <cellStyle name="Migliaia 15 2 4 2 6" xfId="17255" xr:uid="{251656AC-A460-4963-A0BB-1D79480B7FF9}"/>
    <cellStyle name="Migliaia 15 2 4 3" xfId="8036" xr:uid="{645C1B9D-4B30-40E9-98E5-F6E7384BDFD4}"/>
    <cellStyle name="Migliaia 15 2 4 3 2" xfId="37547" xr:uid="{BA992BE7-3A07-4C41-8265-4E23BE7A257C}"/>
    <cellStyle name="Migliaia 15 2 4 3 3" xfId="24449" xr:uid="{C85874B1-CBC4-4534-8536-B28362F54D56}"/>
    <cellStyle name="Migliaia 15 2 4 4" xfId="11829" xr:uid="{8C77D3B8-5DE0-4AC2-AEEC-A7F560B63589}"/>
    <cellStyle name="Migliaia 15 2 4 4 2" xfId="41329" xr:uid="{2B5F8E7C-789B-4B85-8D33-1B509527C2B1}"/>
    <cellStyle name="Migliaia 15 2 4 4 3" xfId="28232" xr:uid="{34E96E0A-5406-4662-8210-34998F0C13D6}"/>
    <cellStyle name="Migliaia 15 2 4 5" xfId="19130" xr:uid="{91254459-4A1F-4521-A7F2-469E1D0B2652}"/>
    <cellStyle name="Migliaia 15 2 4 6" xfId="32253" xr:uid="{4B879CF7-A2FC-488C-9BBF-883CB6C17907}"/>
    <cellStyle name="Migliaia 15 2 4 7" xfId="15715" xr:uid="{B31631DA-ADFF-4FFF-9193-2975C1443DA6}"/>
    <cellStyle name="Migliaia 15 2 5" xfId="2882" xr:uid="{00000000-0005-0000-0000-0000E20B0000}"/>
    <cellStyle name="Migliaia 15 2 5 2" xfId="4435" xr:uid="{00000000-0005-0000-0000-0000E30B0000}"/>
    <cellStyle name="Migliaia 15 2 5 2 2" xfId="9812" xr:uid="{AD8DE522-02BA-4DB5-987F-ECCE0E2D59A7}"/>
    <cellStyle name="Migliaia 15 2 5 2 2 2" xfId="39323" xr:uid="{90F46247-3FCD-4EB7-BDBD-8F8B8E77AB09}"/>
    <cellStyle name="Migliaia 15 2 5 2 2 3" xfId="26225" xr:uid="{D2D89859-9112-47E9-BC1E-5C97BEF7B65D}"/>
    <cellStyle name="Migliaia 15 2 5 2 3" xfId="13581" xr:uid="{BC7C64C9-3B31-422B-8D0B-5BDACBD4E8EB}"/>
    <cellStyle name="Migliaia 15 2 5 2 3 2" xfId="43081" xr:uid="{1A90A50C-C043-4DEF-A825-ACD857E3AB93}"/>
    <cellStyle name="Migliaia 15 2 5 2 3 3" xfId="29984" xr:uid="{A55EC9DA-8B89-4C9D-8B74-162FDF2F3468}"/>
    <cellStyle name="Migliaia 15 2 5 2 4" xfId="20906" xr:uid="{6B780596-3114-4075-B354-41DEC165CBCA}"/>
    <cellStyle name="Migliaia 15 2 5 2 5" xfId="34023" xr:uid="{11A0B6EA-3E5A-4FEF-B30C-1CB2A0C62A80}"/>
    <cellStyle name="Migliaia 15 2 5 2 6" xfId="17491" xr:uid="{15DFA25D-9456-4932-956B-1474A6696B48}"/>
    <cellStyle name="Migliaia 15 2 5 3" xfId="8272" xr:uid="{50BDAF5D-A761-4B58-9463-3AFAD281B076}"/>
    <cellStyle name="Migliaia 15 2 5 3 2" xfId="37783" xr:uid="{45839181-55B9-4956-870F-82A94502DCB9}"/>
    <cellStyle name="Migliaia 15 2 5 3 3" xfId="24685" xr:uid="{6BC677FA-8107-41BC-ABFA-BBF86BE24677}"/>
    <cellStyle name="Migliaia 15 2 5 4" xfId="12065" xr:uid="{38E3D41E-5061-4974-9325-C9F810C23E16}"/>
    <cellStyle name="Migliaia 15 2 5 4 2" xfId="41565" xr:uid="{4530F2A5-9535-41F1-AFB7-5B2D470D7A3B}"/>
    <cellStyle name="Migliaia 15 2 5 4 3" xfId="28468" xr:uid="{26F72953-C1F9-4287-9D3A-890FA5A45EC0}"/>
    <cellStyle name="Migliaia 15 2 5 5" xfId="19366" xr:uid="{C90711E6-C8D8-4D8B-BDAA-41689E916F62}"/>
    <cellStyle name="Migliaia 15 2 5 6" xfId="32488" xr:uid="{CE8A2309-90C7-40F9-BC62-1DA9EA6B7385}"/>
    <cellStyle name="Migliaia 15 2 5 7" xfId="15951" xr:uid="{130A5B00-F8E6-4448-A921-827F67F1718A}"/>
    <cellStyle name="Migliaia 15 2 6" xfId="3117" xr:uid="{00000000-0005-0000-0000-0000E40B0000}"/>
    <cellStyle name="Migliaia 15 2 6 2" xfId="4669" xr:uid="{00000000-0005-0000-0000-0000E50B0000}"/>
    <cellStyle name="Migliaia 15 2 6 2 2" xfId="10046" xr:uid="{2011F210-1D7D-4E5B-9B42-AEA504A11F89}"/>
    <cellStyle name="Migliaia 15 2 6 2 2 2" xfId="39557" xr:uid="{2A29D8A5-D4B0-4530-8DB9-88A1987483AE}"/>
    <cellStyle name="Migliaia 15 2 6 2 2 3" xfId="26459" xr:uid="{E4FA5D6B-16E6-4130-A020-A8E851D7575D}"/>
    <cellStyle name="Migliaia 15 2 6 2 3" xfId="13815" xr:uid="{0F481A3F-3106-4E1A-B93C-336C2BA7DE57}"/>
    <cellStyle name="Migliaia 15 2 6 2 3 2" xfId="43315" xr:uid="{5F0D2BC5-6F5C-4175-A456-61C90DFAD7A6}"/>
    <cellStyle name="Migliaia 15 2 6 2 3 3" xfId="30218" xr:uid="{05FA3C95-ACCF-40F8-9BC7-3B25A261B416}"/>
    <cellStyle name="Migliaia 15 2 6 2 4" xfId="21140" xr:uid="{9642BC79-645C-46B0-8B9C-D284697D9132}"/>
    <cellStyle name="Migliaia 15 2 6 2 5" xfId="34257" xr:uid="{739D9A42-A791-4B93-BF30-054A6AB4408F}"/>
    <cellStyle name="Migliaia 15 2 6 2 6" xfId="17725" xr:uid="{518577BB-3367-4FDA-BB98-AD1AB69D3F89}"/>
    <cellStyle name="Migliaia 15 2 6 3" xfId="8507" xr:uid="{1D77306A-053A-4BD2-81BD-979476CFFA21}"/>
    <cellStyle name="Migliaia 15 2 6 3 2" xfId="38018" xr:uid="{525F5034-3845-42B9-BD88-BF7CE79D421F}"/>
    <cellStyle name="Migliaia 15 2 6 3 3" xfId="24920" xr:uid="{2A1273DE-41E1-4047-9896-B3A967661322}"/>
    <cellStyle name="Migliaia 15 2 6 4" xfId="12300" xr:uid="{EDAC3FA3-E083-4C08-B5AA-607CB83C7646}"/>
    <cellStyle name="Migliaia 15 2 6 4 2" xfId="41800" xr:uid="{F824CD9F-8B9E-4BCA-9CDD-C57A67DB112B}"/>
    <cellStyle name="Migliaia 15 2 6 4 3" xfId="28703" xr:uid="{A56118FE-662A-4A37-8C89-EE6CCC8114C5}"/>
    <cellStyle name="Migliaia 15 2 6 5" xfId="19601" xr:uid="{288AF8A9-51EE-4F05-9467-7F7C0053DCEF}"/>
    <cellStyle name="Migliaia 15 2 6 6" xfId="32722" xr:uid="{2FC6030E-7F6A-460A-B44B-5DDBE8A35DF4}"/>
    <cellStyle name="Migliaia 15 2 6 7" xfId="16186" xr:uid="{5BB95CB4-BFAB-4F7E-9561-CE50CD27D1ED}"/>
    <cellStyle name="Migliaia 15 2 7" xfId="3599" xr:uid="{00000000-0005-0000-0000-0000E60B0000}"/>
    <cellStyle name="Migliaia 15 2 7 2" xfId="8977" xr:uid="{11024BFD-E7CE-48B7-BE84-8F70ED3B104F}"/>
    <cellStyle name="Migliaia 15 2 7 2 2" xfId="38488" xr:uid="{A27696BB-903D-45B7-950B-26B381F6ECDE}"/>
    <cellStyle name="Migliaia 15 2 7 2 3" xfId="25390" xr:uid="{06617940-07D5-45B7-8A02-A30D0DF79A71}"/>
    <cellStyle name="Migliaia 15 2 7 3" xfId="12750" xr:uid="{89CD230C-CAA7-45D6-A50B-E6EB12C43114}"/>
    <cellStyle name="Migliaia 15 2 7 3 2" xfId="42250" xr:uid="{DBA2E204-3819-4CD7-8F18-9B7FF8D270FC}"/>
    <cellStyle name="Migliaia 15 2 7 3 3" xfId="29153" xr:uid="{C0DD120D-AF7B-4AFA-B17D-31CA498EC9AA}"/>
    <cellStyle name="Migliaia 15 2 7 4" xfId="20071" xr:uid="{BC02C2C2-77AD-4CF1-A214-E801D3E96985}"/>
    <cellStyle name="Migliaia 15 2 7 5" xfId="33192" xr:uid="{95BC9247-EB45-40BC-8842-18776E89B3FB}"/>
    <cellStyle name="Migliaia 15 2 7 6" xfId="16656" xr:uid="{D85017B7-85E0-4749-9BDD-ADC8B630DC15}"/>
    <cellStyle name="Migliaia 15 2 8" xfId="4903" xr:uid="{00000000-0005-0000-0000-0000E70B0000}"/>
    <cellStyle name="Migliaia 15 2 8 2" xfId="7422" xr:uid="{CB845F11-8D97-4A01-A334-407D1BD67920}"/>
    <cellStyle name="Migliaia 15 2 8 2 2" xfId="36949" xr:uid="{BCBBFDC9-B57D-4521-B7C8-F52F9A8F8916}"/>
    <cellStyle name="Migliaia 15 2 8 2 3" xfId="23844" xr:uid="{38D73938-D3AC-4B2B-A83F-BA9E5265885F}"/>
    <cellStyle name="Migliaia 15 2 8 3" xfId="11222" xr:uid="{EB8898DF-51DD-45ED-95B1-2C06549B6A0A}"/>
    <cellStyle name="Migliaia 15 2 8 3 2" xfId="40722" xr:uid="{61F1887C-D7DC-4B86-9D35-F6A2A851DFBB}"/>
    <cellStyle name="Migliaia 15 2 8 3 3" xfId="27625" xr:uid="{E5C14DDF-1805-49AB-AF9F-48C9C2684D12}"/>
    <cellStyle name="Migliaia 15 2 8 4" xfId="21374" xr:uid="{A4C55FAD-7C01-439B-90E1-C04751DACD2F}"/>
    <cellStyle name="Migliaia 15 2 8 5" xfId="34491" xr:uid="{FA886825-E6C9-4645-B95B-7B5166AEB68D}"/>
    <cellStyle name="Migliaia 15 2 8 6" xfId="15117" xr:uid="{611D706B-F976-43C3-B5AF-D1D8F37FDBC3}"/>
    <cellStyle name="Migliaia 15 2 9" xfId="5136" xr:uid="{00000000-0005-0000-0000-0000E80B0000}"/>
    <cellStyle name="Migliaia 15 2 9 2" xfId="10287" xr:uid="{463D836A-03F5-4494-A513-6E47B73BF1BC}"/>
    <cellStyle name="Migliaia 15 2 9 2 2" xfId="39791" xr:uid="{6C026DA7-EF9A-43D8-9394-1AA68C30C585}"/>
    <cellStyle name="Migliaia 15 2 9 2 3" xfId="26693" xr:uid="{CE074FDA-8476-49FB-BF55-4A8BB9FDB224}"/>
    <cellStyle name="Migliaia 15 2 9 3" xfId="14049" xr:uid="{54360D62-9C1C-4487-8E61-3FB17B78FC7B}"/>
    <cellStyle name="Migliaia 15 2 9 3 2" xfId="43549" xr:uid="{9FDAA690-3428-4D7B-BA4D-34B575EC199B}"/>
    <cellStyle name="Migliaia 15 2 9 3 3" xfId="30452" xr:uid="{3953742A-7087-47B3-B091-CE9C551CD4C4}"/>
    <cellStyle name="Migliaia 15 2 9 4" xfId="21607" xr:uid="{63577617-1FF0-4292-911A-3B716B0532DA}"/>
    <cellStyle name="Migliaia 15 2 9 5" xfId="34724" xr:uid="{0A2FD09D-6DD5-4BFB-90C4-5E6490FA0386}"/>
    <cellStyle name="Migliaia 15 2 9 6" xfId="17959" xr:uid="{CB204F18-B5D6-46F3-A936-DAD10117601F}"/>
    <cellStyle name="Migliaia 15 20" xfId="14293" xr:uid="{C3353210-25AA-407A-A79E-67BBB7DAE7A5}"/>
    <cellStyle name="Migliaia 15 3" xfId="2119" xr:uid="{00000000-0005-0000-0000-0000E90B0000}"/>
    <cellStyle name="Migliaia 15 3 10" xfId="5655" xr:uid="{00000000-0005-0000-0000-0000EA0B0000}"/>
    <cellStyle name="Migliaia 15 3 10 2" xfId="35243" xr:uid="{229FA551-7241-4680-9DCC-CAFE721ADE1D}"/>
    <cellStyle name="Migliaia 15 3 10 3" xfId="22126" xr:uid="{B1CBFD3B-BC75-488E-B564-91BA9DD91727}"/>
    <cellStyle name="Migliaia 15 3 11" xfId="5890" xr:uid="{00000000-0005-0000-0000-0000EB0B0000}"/>
    <cellStyle name="Migliaia 15 3 11 2" xfId="35478" xr:uid="{FDB8AB84-DE4B-49B6-9249-96673B423D40}"/>
    <cellStyle name="Migliaia 15 3 11 3" xfId="22361" xr:uid="{184A058C-E2DF-4233-A23F-2929B226621B}"/>
    <cellStyle name="Migliaia 15 3 12" xfId="6123" xr:uid="{00000000-0005-0000-0000-0000EC0B0000}"/>
    <cellStyle name="Migliaia 15 3 12 2" xfId="35711" xr:uid="{84C324B8-A080-4209-920E-271829C55941}"/>
    <cellStyle name="Migliaia 15 3 12 3" xfId="22594" xr:uid="{EE8905F6-6B5C-4BD2-998E-A3F6FF30633A}"/>
    <cellStyle name="Migliaia 15 3 13" xfId="6363" xr:uid="{00000000-0005-0000-0000-0000ED0B0000}"/>
    <cellStyle name="Migliaia 15 3 13 2" xfId="35944" xr:uid="{55B03956-91E5-409C-8A10-A9112A64CB60}"/>
    <cellStyle name="Migliaia 15 3 13 3" xfId="22834" xr:uid="{94F927FC-55CB-4C4B-A401-9B33B4620DFC}"/>
    <cellStyle name="Migliaia 15 3 14" xfId="6995" xr:uid="{6F8988BE-DAE0-4DF2-B739-B0985ECC56E9}"/>
    <cellStyle name="Migliaia 15 3 14 2" xfId="36549" xr:uid="{2F743D74-7044-43AB-96B6-0637921168B1}"/>
    <cellStyle name="Migliaia 15 3 14 3" xfId="23443" xr:uid="{5AC853D9-B125-4ECB-8A2E-76B382256FC5}"/>
    <cellStyle name="Migliaia 15 3 15" xfId="10825" xr:uid="{255F4AAE-AC0C-4690-884B-64C1AED4BCA8}"/>
    <cellStyle name="Migliaia 15 3 15 2" xfId="40325" xr:uid="{B808900B-5FB2-410D-B6CF-6054B06515E5}"/>
    <cellStyle name="Migliaia 15 3 15 3" xfId="27228" xr:uid="{F4E69AD8-1AF7-4FC5-B85F-FF50914535E9}"/>
    <cellStyle name="Migliaia 15 3 16" xfId="18612" xr:uid="{A4085E8A-C33F-41AC-A86A-01266FF80162}"/>
    <cellStyle name="Migliaia 15 3 17" xfId="31744" xr:uid="{FB81715F-79FF-4B5E-A1FB-95BAA1976896}"/>
    <cellStyle name="Migliaia 15 3 18" xfId="14717" xr:uid="{E826A1E9-CD7A-4835-8ACA-5553EF8B351F}"/>
    <cellStyle name="Migliaia 15 3 2" xfId="2465" xr:uid="{00000000-0005-0000-0000-0000EE0B0000}"/>
    <cellStyle name="Migliaia 15 3 2 2" xfId="4018" xr:uid="{00000000-0005-0000-0000-0000EF0B0000}"/>
    <cellStyle name="Migliaia 15 3 2 2 2" xfId="9395" xr:uid="{9F01633E-1F34-499A-8508-F7AC8073FA28}"/>
    <cellStyle name="Migliaia 15 3 2 2 2 2" xfId="38906" xr:uid="{71161503-C5F6-4F14-8801-8A21A0E7ED63}"/>
    <cellStyle name="Migliaia 15 3 2 2 2 3" xfId="25808" xr:uid="{5DD3B287-E92D-4335-9D6F-879DBECE076D}"/>
    <cellStyle name="Migliaia 15 3 2 2 3" xfId="13164" xr:uid="{AE3A53D5-2DBE-46F9-97EE-D62D7CCC26CC}"/>
    <cellStyle name="Migliaia 15 3 2 2 3 2" xfId="42664" xr:uid="{F76E994A-D06D-43B9-81B4-784A0E2EF10A}"/>
    <cellStyle name="Migliaia 15 3 2 2 3 3" xfId="29567" xr:uid="{80A6A418-922F-4C70-950E-45A92F0DE45F}"/>
    <cellStyle name="Migliaia 15 3 2 2 4" xfId="20489" xr:uid="{927E8AA7-85E9-413C-A688-AF778AD18BE8}"/>
    <cellStyle name="Migliaia 15 3 2 2 5" xfId="33608" xr:uid="{C78DB75A-06F6-4587-A4FE-D388C23CF200}"/>
    <cellStyle name="Migliaia 15 3 2 2 6" xfId="17074" xr:uid="{92E457B1-EA50-45E7-9192-8C6AA7EC5ECA}"/>
    <cellStyle name="Migliaia 15 3 2 3" xfId="7855" xr:uid="{2F9DCD12-C08C-44E6-ACE4-3A219A219047}"/>
    <cellStyle name="Migliaia 15 3 2 3 2" xfId="37366" xr:uid="{2DEBBB0B-4163-443A-B6A4-DA9AC9576E98}"/>
    <cellStyle name="Migliaia 15 3 2 3 3" xfId="24268" xr:uid="{FD663499-3817-45CA-ACE3-42215534BE83}"/>
    <cellStyle name="Migliaia 15 3 2 4" xfId="11648" xr:uid="{B3E631BD-8288-4640-BF65-65DD70B25E13}"/>
    <cellStyle name="Migliaia 15 3 2 4 2" xfId="41148" xr:uid="{48FB6444-57BF-4299-BEC8-99FB66D0370C}"/>
    <cellStyle name="Migliaia 15 3 2 4 3" xfId="28051" xr:uid="{EA82DF23-B405-438C-93C4-0357F65D3126}"/>
    <cellStyle name="Migliaia 15 3 2 5" xfId="18949" xr:uid="{2A871A6B-BE62-4C80-AD21-85B626D2B01E}"/>
    <cellStyle name="Migliaia 15 3 2 6" xfId="32073" xr:uid="{830ECA93-718F-4655-AFAD-F39AE9897AAD}"/>
    <cellStyle name="Migliaia 15 3 2 7" xfId="15534" xr:uid="{EE8AC68E-AB0B-4D45-9905-4CDEA9D18DEB}"/>
    <cellStyle name="Migliaia 15 3 3" xfId="2700" xr:uid="{00000000-0005-0000-0000-0000F00B0000}"/>
    <cellStyle name="Migliaia 15 3 3 2" xfId="4253" xr:uid="{00000000-0005-0000-0000-0000F10B0000}"/>
    <cellStyle name="Migliaia 15 3 3 2 2" xfId="9630" xr:uid="{336B9B06-6590-4909-96C0-76D9759CD943}"/>
    <cellStyle name="Migliaia 15 3 3 2 2 2" xfId="39141" xr:uid="{17E6F460-230F-495B-9B1E-A08BB6E300ED}"/>
    <cellStyle name="Migliaia 15 3 3 2 2 3" xfId="26043" xr:uid="{E0B9D275-3A33-4EE5-9647-C77E32F8AC4F}"/>
    <cellStyle name="Migliaia 15 3 3 2 3" xfId="13399" xr:uid="{9D8056A4-AA29-4F93-B6CB-BAAE0351C1BC}"/>
    <cellStyle name="Migliaia 15 3 3 2 3 2" xfId="42899" xr:uid="{89BFAA70-AE15-4324-9133-F0EF646DC172}"/>
    <cellStyle name="Migliaia 15 3 3 2 3 3" xfId="29802" xr:uid="{811DFAB9-3F6C-4AF6-B1ED-F060094366A3}"/>
    <cellStyle name="Migliaia 15 3 3 2 4" xfId="20724" xr:uid="{8505A318-873F-47CD-96C1-2010BC772CC3}"/>
    <cellStyle name="Migliaia 15 3 3 2 5" xfId="33842" xr:uid="{51DC501D-F53E-46DB-9B49-D2A76F3DF542}"/>
    <cellStyle name="Migliaia 15 3 3 2 6" xfId="17309" xr:uid="{975EAB80-FE03-423F-862A-D915F5B67B11}"/>
    <cellStyle name="Migliaia 15 3 3 3" xfId="8090" xr:uid="{8678FF5D-5C3A-4A93-B214-AC23C77D90E0}"/>
    <cellStyle name="Migliaia 15 3 3 3 2" xfId="37601" xr:uid="{19CD24D6-44FC-46E0-B772-406B7F1D92EE}"/>
    <cellStyle name="Migliaia 15 3 3 3 3" xfId="24503" xr:uid="{9CCF53B4-BE3C-4D78-B121-DD40FBE00B46}"/>
    <cellStyle name="Migliaia 15 3 3 4" xfId="11883" xr:uid="{95EAD439-5A80-4F53-9974-9286CDE7D3B0}"/>
    <cellStyle name="Migliaia 15 3 3 4 2" xfId="41383" xr:uid="{1FFB2636-DD88-4908-82BC-76F3BCF46932}"/>
    <cellStyle name="Migliaia 15 3 3 4 3" xfId="28286" xr:uid="{2C7CA3C5-F39E-4640-AF9D-DDC6CD8FA04A}"/>
    <cellStyle name="Migliaia 15 3 3 5" xfId="19184" xr:uid="{69C172B1-6D8B-499A-9D68-62A4AB10B6C2}"/>
    <cellStyle name="Migliaia 15 3 3 6" xfId="32307" xr:uid="{05EC491F-3E35-4694-BD61-0D305E27696A}"/>
    <cellStyle name="Migliaia 15 3 3 7" xfId="15769" xr:uid="{37322F1F-83FC-4D39-B36F-5B88ED9D470D}"/>
    <cellStyle name="Migliaia 15 3 4" xfId="2936" xr:uid="{00000000-0005-0000-0000-0000F20B0000}"/>
    <cellStyle name="Migliaia 15 3 4 2" xfId="4489" xr:uid="{00000000-0005-0000-0000-0000F30B0000}"/>
    <cellStyle name="Migliaia 15 3 4 2 2" xfId="9866" xr:uid="{D28CE5B4-009C-4BFF-AC25-0A3260C8CF46}"/>
    <cellStyle name="Migliaia 15 3 4 2 2 2" xfId="39377" xr:uid="{FC8DE5A4-DC89-4B9F-BB4C-6D1CF751168E}"/>
    <cellStyle name="Migliaia 15 3 4 2 2 3" xfId="26279" xr:uid="{C981AD0E-A719-42A7-88D0-0795A336155F}"/>
    <cellStyle name="Migliaia 15 3 4 2 3" xfId="13635" xr:uid="{D0AB6DFC-394A-497D-9F11-E12D9C7E5996}"/>
    <cellStyle name="Migliaia 15 3 4 2 3 2" xfId="43135" xr:uid="{341A4A9E-810A-45F8-8F2C-9C4B8359007D}"/>
    <cellStyle name="Migliaia 15 3 4 2 3 3" xfId="30038" xr:uid="{BA5AB3A7-6A4F-41EC-AFD1-8EE8A2BD7A95}"/>
    <cellStyle name="Migliaia 15 3 4 2 4" xfId="20960" xr:uid="{84519527-81B9-4AC8-B8FD-2EEB3430483F}"/>
    <cellStyle name="Migliaia 15 3 4 2 5" xfId="34077" xr:uid="{AF9B89B1-3684-4A3F-A1F9-228D5AFFEE1B}"/>
    <cellStyle name="Migliaia 15 3 4 2 6" xfId="17545" xr:uid="{8F477BC8-35F4-4D19-87C9-D39C462C7045}"/>
    <cellStyle name="Migliaia 15 3 4 3" xfId="8326" xr:uid="{FCF8388F-258A-4042-B865-1699914E82BD}"/>
    <cellStyle name="Migliaia 15 3 4 3 2" xfId="37837" xr:uid="{A42AE4BF-DFD6-4D71-881B-C302F30D464B}"/>
    <cellStyle name="Migliaia 15 3 4 3 3" xfId="24739" xr:uid="{4808521F-1D54-4490-8507-E786E06D181E}"/>
    <cellStyle name="Migliaia 15 3 4 4" xfId="12119" xr:uid="{AF868085-5C5F-4C0D-88B4-53BFF7824E90}"/>
    <cellStyle name="Migliaia 15 3 4 4 2" xfId="41619" xr:uid="{B8B5C935-0777-4D7E-9494-511E145966CD}"/>
    <cellStyle name="Migliaia 15 3 4 4 3" xfId="28522" xr:uid="{DE6C7B87-FF1E-4C08-AAF6-5C631D393F47}"/>
    <cellStyle name="Migliaia 15 3 4 5" xfId="19420" xr:uid="{ECFBBC8D-74F3-4AFE-BA7A-884FA109E0FE}"/>
    <cellStyle name="Migliaia 15 3 4 6" xfId="32542" xr:uid="{001C9423-1264-4EB0-BFF9-FDED9170FE2C}"/>
    <cellStyle name="Migliaia 15 3 4 7" xfId="16005" xr:uid="{50DDAD56-B05F-4A0E-AA81-60B19CE9C510}"/>
    <cellStyle name="Migliaia 15 3 5" xfId="3171" xr:uid="{00000000-0005-0000-0000-0000F40B0000}"/>
    <cellStyle name="Migliaia 15 3 5 2" xfId="4723" xr:uid="{00000000-0005-0000-0000-0000F50B0000}"/>
    <cellStyle name="Migliaia 15 3 5 2 2" xfId="10100" xr:uid="{E2EDABF6-911B-417D-BD04-A908E3942EEF}"/>
    <cellStyle name="Migliaia 15 3 5 2 2 2" xfId="39611" xr:uid="{742F0910-AF6E-4235-95A6-C0AC14176EE0}"/>
    <cellStyle name="Migliaia 15 3 5 2 2 3" xfId="26513" xr:uid="{33320276-816C-4313-B751-0D16E5671901}"/>
    <cellStyle name="Migliaia 15 3 5 2 3" xfId="13869" xr:uid="{29DCBE16-0637-417A-AD47-3424CB57E419}"/>
    <cellStyle name="Migliaia 15 3 5 2 3 2" xfId="43369" xr:uid="{F652AF1C-DB24-4B94-B997-6E8C66A25886}"/>
    <cellStyle name="Migliaia 15 3 5 2 3 3" xfId="30272" xr:uid="{D10AF4AA-6157-4D25-9889-61446D91EB7D}"/>
    <cellStyle name="Migliaia 15 3 5 2 4" xfId="21194" xr:uid="{583A5A1F-3F47-4122-80C0-1E1167DA17FE}"/>
    <cellStyle name="Migliaia 15 3 5 2 5" xfId="34311" xr:uid="{6535C07D-9973-415C-8416-5BFE4BFC4867}"/>
    <cellStyle name="Migliaia 15 3 5 2 6" xfId="17779" xr:uid="{6EA9DB56-CF28-4760-9131-459CF2073E46}"/>
    <cellStyle name="Migliaia 15 3 5 3" xfId="8561" xr:uid="{3DD728A1-45F2-4B92-A420-3E8CA61740E9}"/>
    <cellStyle name="Migliaia 15 3 5 3 2" xfId="38072" xr:uid="{B81FB147-F435-4170-AA9E-BB5A2B24FF09}"/>
    <cellStyle name="Migliaia 15 3 5 3 3" xfId="24974" xr:uid="{B4A1E219-05BB-4209-AE02-D2AF3C66F908}"/>
    <cellStyle name="Migliaia 15 3 5 4" xfId="12354" xr:uid="{976D141F-1E6C-4179-90A8-4A610F30C375}"/>
    <cellStyle name="Migliaia 15 3 5 4 2" xfId="41854" xr:uid="{B2D7CED5-33E0-44F2-B58F-00760157E447}"/>
    <cellStyle name="Migliaia 15 3 5 4 3" xfId="28757" xr:uid="{056B7003-985B-498C-A80D-ABD98353E176}"/>
    <cellStyle name="Migliaia 15 3 5 5" xfId="19655" xr:uid="{8CAC2AD4-1FD7-4F7B-AF19-DF29567F0C9F}"/>
    <cellStyle name="Migliaia 15 3 5 6" xfId="32776" xr:uid="{E964CC77-4D54-4A2C-8616-14B7416B29A6}"/>
    <cellStyle name="Migliaia 15 3 5 7" xfId="16240" xr:uid="{383C0F99-F287-4C0D-9FAC-F56C37744541}"/>
    <cellStyle name="Migliaia 15 3 6" xfId="3684" xr:uid="{00000000-0005-0000-0000-0000F60B0000}"/>
    <cellStyle name="Migliaia 15 3 6 2" xfId="9062" xr:uid="{E1C51BE8-2A78-427D-B8FD-168267DCD8FA}"/>
    <cellStyle name="Migliaia 15 3 6 2 2" xfId="38573" xr:uid="{54312EEE-1BB9-466B-814F-B8E0173C8085}"/>
    <cellStyle name="Migliaia 15 3 6 2 3" xfId="25475" xr:uid="{58D760C5-F113-4047-BF2A-FC6A6585DCBF}"/>
    <cellStyle name="Migliaia 15 3 6 3" xfId="12834" xr:uid="{867BEFB7-48F1-4819-B3B0-11FC30CF5910}"/>
    <cellStyle name="Migliaia 15 3 6 3 2" xfId="42334" xr:uid="{42EB4DE7-CC87-4994-883A-FD8770C4FB66}"/>
    <cellStyle name="Migliaia 15 3 6 3 3" xfId="29237" xr:uid="{915D8695-5EA1-4605-A3C5-645D17DB4B6B}"/>
    <cellStyle name="Migliaia 15 3 6 4" xfId="20156" xr:uid="{91F2E92C-E8C8-4F09-B342-135080A84507}"/>
    <cellStyle name="Migliaia 15 3 6 5" xfId="33276" xr:uid="{C287A3F8-C0CD-45EC-AE8F-C52A880F57F5}"/>
    <cellStyle name="Migliaia 15 3 6 6" xfId="16741" xr:uid="{80E2C405-420A-464E-B9DE-C87F0536F21C}"/>
    <cellStyle name="Migliaia 15 3 7" xfId="4957" xr:uid="{00000000-0005-0000-0000-0000F70B0000}"/>
    <cellStyle name="Migliaia 15 3 7 2" xfId="7510" xr:uid="{2CB7FB6E-64D9-444B-91F9-7FC0852F66B1}"/>
    <cellStyle name="Migliaia 15 3 7 2 2" xfId="37033" xr:uid="{7CEC1B0E-2078-42F4-B00E-EA1C720F6167}"/>
    <cellStyle name="Migliaia 15 3 7 2 3" xfId="23928" xr:uid="{F64EEBC5-94C4-4676-B55F-E7C725888B0B}"/>
    <cellStyle name="Migliaia 15 3 7 3" xfId="11310" xr:uid="{91897B48-2171-4C3A-9F2E-DBA9057ADBDF}"/>
    <cellStyle name="Migliaia 15 3 7 3 2" xfId="40810" xr:uid="{618F0EB1-EA20-47C7-AC6E-79FC0A38EFB2}"/>
    <cellStyle name="Migliaia 15 3 7 3 3" xfId="27713" xr:uid="{9029EE8A-134C-46F6-90CF-60AF459271F4}"/>
    <cellStyle name="Migliaia 15 3 7 4" xfId="21428" xr:uid="{D5AC5547-6B6E-4522-96F8-28F34260B021}"/>
    <cellStyle name="Migliaia 15 3 7 5" xfId="34545" xr:uid="{507F6E2D-6CDC-4CBC-A812-C90C2A362216}"/>
    <cellStyle name="Migliaia 15 3 7 6" xfId="15201" xr:uid="{39578B96-BC94-4429-B6D1-7E7E5F7FFC8E}"/>
    <cellStyle name="Migliaia 15 3 8" xfId="5190" xr:uid="{00000000-0005-0000-0000-0000F80B0000}"/>
    <cellStyle name="Migliaia 15 3 8 2" xfId="10341" xr:uid="{769FF532-732D-4918-B85B-6E01DA054760}"/>
    <cellStyle name="Migliaia 15 3 8 2 2" xfId="39845" xr:uid="{FE4064DC-7389-4A5E-8F73-2ABF36A8A88C}"/>
    <cellStyle name="Migliaia 15 3 8 2 3" xfId="26747" xr:uid="{4183F534-87F4-4FF1-86D5-0F93E66F1302}"/>
    <cellStyle name="Migliaia 15 3 8 3" xfId="14103" xr:uid="{BAEF4B59-8689-4BF2-BA98-30E67D329DF0}"/>
    <cellStyle name="Migliaia 15 3 8 3 2" xfId="43603" xr:uid="{B677699C-2AFB-451D-B9A1-D81479440CDC}"/>
    <cellStyle name="Migliaia 15 3 8 3 3" xfId="30506" xr:uid="{B551B935-96F6-4A88-94F7-E8E768393646}"/>
    <cellStyle name="Migliaia 15 3 8 4" xfId="21661" xr:uid="{DB2C6E24-755E-4513-B50D-976EA78B93EB}"/>
    <cellStyle name="Migliaia 15 3 8 5" xfId="34778" xr:uid="{66B52C81-685B-4B99-8D79-EE16FB823380}"/>
    <cellStyle name="Migliaia 15 3 8 6" xfId="18013" xr:uid="{BDA0CF80-4ED9-486C-B8FC-56881C6DB41F}"/>
    <cellStyle name="Migliaia 15 3 9" xfId="5423" xr:uid="{00000000-0005-0000-0000-0000F90B0000}"/>
    <cellStyle name="Migliaia 15 3 9 2" xfId="35011" xr:uid="{0E1989BB-A7A5-4E00-8249-C5ABCC7953E5}"/>
    <cellStyle name="Migliaia 15 3 9 3" xfId="21894" xr:uid="{A17846FE-8C4B-4F98-A7A7-0B0DB7692CE8}"/>
    <cellStyle name="Migliaia 15 4" xfId="2337" xr:uid="{00000000-0005-0000-0000-0000FA0B0000}"/>
    <cellStyle name="Migliaia 15 4 2" xfId="3894" xr:uid="{00000000-0005-0000-0000-0000FB0B0000}"/>
    <cellStyle name="Migliaia 15 4 2 2" xfId="9271" xr:uid="{856C44BF-4168-4DE7-850F-3F8CA32D9511}"/>
    <cellStyle name="Migliaia 15 4 2 2 2" xfId="38782" xr:uid="{E533C0B3-857D-48B2-B289-DF6B8B452147}"/>
    <cellStyle name="Migliaia 15 4 2 2 3" xfId="25684" xr:uid="{8FE3CEED-AA14-427F-A236-7F11E29DCECA}"/>
    <cellStyle name="Migliaia 15 4 2 3" xfId="13040" xr:uid="{B0630B9A-841D-4AAF-B6E7-53ED90198BB4}"/>
    <cellStyle name="Migliaia 15 4 2 3 2" xfId="42540" xr:uid="{10E8AC71-2A8B-4AB3-9A4E-6AE57D901BF6}"/>
    <cellStyle name="Migliaia 15 4 2 3 3" xfId="29443" xr:uid="{B6576BBC-120E-4422-B72E-1A89B35570F4}"/>
    <cellStyle name="Migliaia 15 4 2 4" xfId="20365" xr:uid="{A5CDB56C-1914-44F5-9F46-7ACBEF3837D0}"/>
    <cellStyle name="Migliaia 15 4 2 5" xfId="33484" xr:uid="{32591A7C-896B-42CA-9176-4D2A48CA02CF}"/>
    <cellStyle name="Migliaia 15 4 2 6" xfId="16950" xr:uid="{41C6E34E-0EED-42E1-A752-BDA6536E7E15}"/>
    <cellStyle name="Migliaia 15 4 3" xfId="7727" xr:uid="{24493AEB-5A7F-46B6-A2CC-065F6EA8862E}"/>
    <cellStyle name="Migliaia 15 4 3 2" xfId="11524" xr:uid="{DD52C0B8-0D19-4FDD-A455-EC88D4951ED6}"/>
    <cellStyle name="Migliaia 15 4 3 2 2" xfId="41024" xr:uid="{5F2D6D53-1CCA-423F-B3B2-707932DFC886}"/>
    <cellStyle name="Migliaia 15 4 3 2 3" xfId="27927" xr:uid="{00B61DDE-D298-4156-B86A-319B2FD14D33}"/>
    <cellStyle name="Migliaia 15 4 3 3" xfId="24140" xr:uid="{E37B6491-288B-4F69-8C2E-8CAD858D02F9}"/>
    <cellStyle name="Migliaia 15 4 3 4" xfId="37242" xr:uid="{690F3BF1-C60D-46E0-8F3C-87846B2FAB5C}"/>
    <cellStyle name="Migliaia 15 4 3 5" xfId="15410" xr:uid="{5886485C-A55B-419C-B39D-2877A9419374}"/>
    <cellStyle name="Migliaia 15 4 4" xfId="6819" xr:uid="{8B1A7135-C8D2-4220-B6FC-7E7EBDEE94DF}"/>
    <cellStyle name="Migliaia 15 4 4 2" xfId="36377" xr:uid="{3BD0A5D8-E047-4EAC-8D2A-0526C54B649E}"/>
    <cellStyle name="Migliaia 15 4 4 3" xfId="23271" xr:uid="{91639330-7F43-4EBF-AB8A-1E4AE0881053}"/>
    <cellStyle name="Migliaia 15 4 5" xfId="10709" xr:uid="{3188B6DB-7C38-40BC-8C82-05218B2DCB58}"/>
    <cellStyle name="Migliaia 15 4 5 2" xfId="40209" xr:uid="{567E1884-2C26-401D-83D6-7827ECD26E5B}"/>
    <cellStyle name="Migliaia 15 4 5 3" xfId="27112" xr:uid="{401192BF-97BE-4883-B687-80A4DFAC990D}"/>
    <cellStyle name="Migliaia 15 4 6" xfId="18821" xr:uid="{D99943F0-FB88-4A17-A880-12CD581F6C9B}"/>
    <cellStyle name="Migliaia 15 4 7" xfId="31949" xr:uid="{76352EC8-C748-4388-B547-5188D2576F8C}"/>
    <cellStyle name="Migliaia 15 4 8" xfId="14545" xr:uid="{C385BDE4-F73E-4DBA-A142-ACDCCD2C7178}"/>
    <cellStyle name="Migliaia 15 5" xfId="2584" xr:uid="{00000000-0005-0000-0000-0000FC0B0000}"/>
    <cellStyle name="Migliaia 15 5 2" xfId="4137" xr:uid="{00000000-0005-0000-0000-0000FD0B0000}"/>
    <cellStyle name="Migliaia 15 5 2 2" xfId="9514" xr:uid="{8C5666C6-B54E-458D-8C5C-07BB604CD61E}"/>
    <cellStyle name="Migliaia 15 5 2 2 2" xfId="39025" xr:uid="{4794418F-5CF8-4024-8048-EA9E0CA7F71C}"/>
    <cellStyle name="Migliaia 15 5 2 2 3" xfId="25927" xr:uid="{F91078FB-8E3F-4E06-8417-2D18CB76375F}"/>
    <cellStyle name="Migliaia 15 5 2 3" xfId="13283" xr:uid="{144E9002-77C4-42EC-8402-862A7845923F}"/>
    <cellStyle name="Migliaia 15 5 2 3 2" xfId="42783" xr:uid="{303CBE27-8B84-4C51-9DEF-FA6D00BBEFD2}"/>
    <cellStyle name="Migliaia 15 5 2 3 3" xfId="29686" xr:uid="{E7CC4ADB-7A66-4BF3-84AE-FD8EBB145BEF}"/>
    <cellStyle name="Migliaia 15 5 2 4" xfId="20608" xr:uid="{4CC5F66B-FE9F-429B-93B5-2E69B45BF872}"/>
    <cellStyle name="Migliaia 15 5 2 5" xfId="33726" xr:uid="{66B6DD97-38B4-4798-92C2-12DA6C2E4D90}"/>
    <cellStyle name="Migliaia 15 5 2 6" xfId="17193" xr:uid="{ED428932-1678-40E7-943D-6F676D7A2222}"/>
    <cellStyle name="Migliaia 15 5 3" xfId="7974" xr:uid="{93635B61-FCD6-44F7-BD8B-57B3B21A1349}"/>
    <cellStyle name="Migliaia 15 5 3 2" xfId="37485" xr:uid="{B2187EEB-68FA-4FD7-B37B-8BAF5B14B916}"/>
    <cellStyle name="Migliaia 15 5 3 3" xfId="24387" xr:uid="{5C74A469-5FF8-4ACE-B7C6-63FC76C18193}"/>
    <cellStyle name="Migliaia 15 5 4" xfId="11767" xr:uid="{7BA14C24-4B4A-4520-99F7-CB8F47D0A134}"/>
    <cellStyle name="Migliaia 15 5 4 2" xfId="41267" xr:uid="{942E2FD1-185C-446B-83C7-AB8FB237DC89}"/>
    <cellStyle name="Migliaia 15 5 4 3" xfId="28170" xr:uid="{00AA3851-B393-4A7F-B3B1-41FE96379794}"/>
    <cellStyle name="Migliaia 15 5 5" xfId="19068" xr:uid="{ECD4039C-5D1C-4C98-919D-FB3CF22DAC10}"/>
    <cellStyle name="Migliaia 15 5 6" xfId="32191" xr:uid="{931226B0-F457-49D9-889C-82C056F2E713}"/>
    <cellStyle name="Migliaia 15 5 7" xfId="15653" xr:uid="{4B6B2870-4384-4831-B42C-2E4BB54C7800}"/>
    <cellStyle name="Migliaia 15 6" xfId="2820" xr:uid="{00000000-0005-0000-0000-0000FE0B0000}"/>
    <cellStyle name="Migliaia 15 6 2" xfId="4373" xr:uid="{00000000-0005-0000-0000-0000FF0B0000}"/>
    <cellStyle name="Migliaia 15 6 2 2" xfId="9750" xr:uid="{34164D66-DCD5-4369-AFC2-53B8DFFC59C2}"/>
    <cellStyle name="Migliaia 15 6 2 2 2" xfId="39261" xr:uid="{C696EAEB-9DEE-4A8D-B30E-FDFFB383AC3A}"/>
    <cellStyle name="Migliaia 15 6 2 2 3" xfId="26163" xr:uid="{DFB7B832-918F-4965-999B-F7FC61BCE035}"/>
    <cellStyle name="Migliaia 15 6 2 3" xfId="13519" xr:uid="{14ED858F-D5C2-4274-A3F4-4ED4C604030B}"/>
    <cellStyle name="Migliaia 15 6 2 3 2" xfId="43019" xr:uid="{C1D26E13-D4C6-4101-A20F-A793F07E0722}"/>
    <cellStyle name="Migliaia 15 6 2 3 3" xfId="29922" xr:uid="{BFE48AF6-1736-4E90-A7D5-38AF47BF8B01}"/>
    <cellStyle name="Migliaia 15 6 2 4" xfId="20844" xr:uid="{850C7024-3BE4-404A-94AA-31CF768DD33B}"/>
    <cellStyle name="Migliaia 15 6 2 5" xfId="33961" xr:uid="{A13E15EE-AD8B-469D-A39C-FFF403E77281}"/>
    <cellStyle name="Migliaia 15 6 2 6" xfId="17429" xr:uid="{293413E1-D9FF-4E0A-AA27-F58066310524}"/>
    <cellStyle name="Migliaia 15 6 3" xfId="8210" xr:uid="{9DAA3A55-FC45-45DF-9827-C76D76FE7AB2}"/>
    <cellStyle name="Migliaia 15 6 3 2" xfId="37721" xr:uid="{D71C2B48-DAF0-4D20-AB67-37D20582A4FB}"/>
    <cellStyle name="Migliaia 15 6 3 3" xfId="24623" xr:uid="{87E7A0B3-BE0D-4A1A-9929-92FB2F3EDD2D}"/>
    <cellStyle name="Migliaia 15 6 4" xfId="12003" xr:uid="{9C447676-0AFB-4C68-A005-829F884A82BB}"/>
    <cellStyle name="Migliaia 15 6 4 2" xfId="41503" xr:uid="{C27AE7D3-D4C4-4779-9FF5-CDA6269C21CE}"/>
    <cellStyle name="Migliaia 15 6 4 3" xfId="28406" xr:uid="{0031FF4A-F8C7-487E-875C-A4DDA2AD661C}"/>
    <cellStyle name="Migliaia 15 6 5" xfId="19304" xr:uid="{7059B5A6-664D-41AE-827C-F2EBA140624E}"/>
    <cellStyle name="Migliaia 15 6 6" xfId="32426" xr:uid="{73709936-0B5F-41C9-AEBB-FEB5B96DFA6E}"/>
    <cellStyle name="Migliaia 15 6 7" xfId="15889" xr:uid="{035AF50D-CBB3-4055-AC61-C3CB7F810DA3}"/>
    <cellStyle name="Migliaia 15 7" xfId="3055" xr:uid="{00000000-0005-0000-0000-0000000C0000}"/>
    <cellStyle name="Migliaia 15 7 2" xfId="4607" xr:uid="{00000000-0005-0000-0000-0000010C0000}"/>
    <cellStyle name="Migliaia 15 7 2 2" xfId="9984" xr:uid="{3077549D-E1A5-44D5-9801-4D6B51813CB2}"/>
    <cellStyle name="Migliaia 15 7 2 2 2" xfId="39495" xr:uid="{EC609B06-0B37-4435-AF68-33E4007890E3}"/>
    <cellStyle name="Migliaia 15 7 2 2 3" xfId="26397" xr:uid="{190D85FA-4701-4C41-93BC-69E8D72E015C}"/>
    <cellStyle name="Migliaia 15 7 2 3" xfId="13753" xr:uid="{ED981678-FD4D-4C3F-86FC-5C40B61347F8}"/>
    <cellStyle name="Migliaia 15 7 2 3 2" xfId="43253" xr:uid="{FDCAB030-C107-476C-82F7-F03C278F5859}"/>
    <cellStyle name="Migliaia 15 7 2 3 3" xfId="30156" xr:uid="{2A1956E9-5284-4E11-859A-2275864BB6C9}"/>
    <cellStyle name="Migliaia 15 7 2 4" xfId="21078" xr:uid="{B25C11DA-98B9-4976-B89D-F588920B8AA1}"/>
    <cellStyle name="Migliaia 15 7 2 5" xfId="34195" xr:uid="{D7129BF8-B34A-4C86-BE3F-53858F7532F4}"/>
    <cellStyle name="Migliaia 15 7 2 6" xfId="17663" xr:uid="{B1D59A68-136C-47D5-B99B-70F441E55188}"/>
    <cellStyle name="Migliaia 15 7 3" xfId="8445" xr:uid="{47ABC9A2-5375-470B-A77A-E41CEC615EB9}"/>
    <cellStyle name="Migliaia 15 7 3 2" xfId="37956" xr:uid="{B297DC63-6695-4681-BB4B-43FA67040E57}"/>
    <cellStyle name="Migliaia 15 7 3 3" xfId="24858" xr:uid="{25166B5D-C5A7-4D54-8467-86839A57CB5B}"/>
    <cellStyle name="Migliaia 15 7 4" xfId="12238" xr:uid="{CA86C781-E624-43DF-905C-CD3574F429B3}"/>
    <cellStyle name="Migliaia 15 7 4 2" xfId="41738" xr:uid="{1CB62209-62DB-462B-9993-750634D4E34C}"/>
    <cellStyle name="Migliaia 15 7 4 3" xfId="28641" xr:uid="{26BB224D-61A2-4495-9CAC-9C77D35371A7}"/>
    <cellStyle name="Migliaia 15 7 5" xfId="19539" xr:uid="{ADF1454B-1E3C-4310-9CF2-40A893C479D3}"/>
    <cellStyle name="Migliaia 15 7 6" xfId="32660" xr:uid="{7C90D080-DED0-418B-8119-CA2514A03A54}"/>
    <cellStyle name="Migliaia 15 7 7" xfId="16124" xr:uid="{F7432E3E-629B-4521-BD97-03059370217B}"/>
    <cellStyle name="Migliaia 15 8" xfId="3526" xr:uid="{00000000-0005-0000-0000-0000020C0000}"/>
    <cellStyle name="Migliaia 15 8 2" xfId="8904" xr:uid="{18125105-5E19-4B65-8E55-D2317590DBD9}"/>
    <cellStyle name="Migliaia 15 8 2 2" xfId="38415" xr:uid="{01A82F17-C1AE-4A19-94AF-428BD92C2082}"/>
    <cellStyle name="Migliaia 15 8 2 3" xfId="25317" xr:uid="{CCB40DD0-245C-44D2-9A29-A0ECE12B610E}"/>
    <cellStyle name="Migliaia 15 8 3" xfId="12688" xr:uid="{426BB6E1-4EBB-4EDE-BD42-3A6A58168CF1}"/>
    <cellStyle name="Migliaia 15 8 3 2" xfId="42188" xr:uid="{6D11A4A5-78E5-4366-AC29-2DC7861A81BB}"/>
    <cellStyle name="Migliaia 15 8 3 3" xfId="29091" xr:uid="{DA6F628C-9E8D-4255-A2E6-F74CA029BEA1}"/>
    <cellStyle name="Migliaia 15 8 4" xfId="19998" xr:uid="{03E1C054-D67D-4EF8-BE9F-DDB69118E8E9}"/>
    <cellStyle name="Migliaia 15 8 5" xfId="33119" xr:uid="{876B8B37-B7B9-4FD6-A45A-C7A3CF5B3B31}"/>
    <cellStyle name="Migliaia 15 8 6" xfId="16583" xr:uid="{FB72ABF5-6D0C-4082-B4C9-623CEA1DB271}"/>
    <cellStyle name="Migliaia 15 9" xfId="4841" xr:uid="{00000000-0005-0000-0000-0000030C0000}"/>
    <cellStyle name="Migliaia 15 9 2" xfId="7358" xr:uid="{CDB326E3-F7CD-4FDB-BA09-F7EE6B6F580E}"/>
    <cellStyle name="Migliaia 15 9 2 2" xfId="36886" xr:uid="{7EDAD268-0B67-41B7-AC62-8F3D078B35B8}"/>
    <cellStyle name="Migliaia 15 9 2 3" xfId="23780" xr:uid="{48941B04-5E12-4B45-8F4E-8447A6CF9A4A}"/>
    <cellStyle name="Migliaia 15 9 3" xfId="11160" xr:uid="{BD8BB6D7-8B9F-4A41-B01E-E9264871794F}"/>
    <cellStyle name="Migliaia 15 9 3 2" xfId="40660" xr:uid="{ECF8EFBD-8E73-474E-9B78-B5FF8A02AC4C}"/>
    <cellStyle name="Migliaia 15 9 3 3" xfId="27563" xr:uid="{C62744DB-399F-40BD-B1C8-B4F5A64F2587}"/>
    <cellStyle name="Migliaia 15 9 4" xfId="21312" xr:uid="{C27D4529-5C21-4D23-9CE9-7E0B45A8BD3D}"/>
    <cellStyle name="Migliaia 15 9 5" xfId="34429" xr:uid="{A8F29218-7F8F-4C3C-8760-4714C4F3DBE0}"/>
    <cellStyle name="Migliaia 15 9 6" xfId="15054" xr:uid="{C5B259ED-40B3-44C4-9057-14F50E04658C}"/>
    <cellStyle name="Migliaia 16" xfId="1550" xr:uid="{00000000-0005-0000-0000-0000040C0000}"/>
    <cellStyle name="Migliaia 16 10" xfId="5075" xr:uid="{00000000-0005-0000-0000-0000050C0000}"/>
    <cellStyle name="Migliaia 16 10 2" xfId="10222" xr:uid="{A9DA0233-4D16-408E-A5FB-E9D4FBBA4C9D}"/>
    <cellStyle name="Migliaia 16 10 2 2" xfId="39730" xr:uid="{0FAF2D9B-FF21-4290-A7D9-8E382600FFA0}"/>
    <cellStyle name="Migliaia 16 10 2 3" xfId="26632" xr:uid="{D7B65806-5E83-4930-A1DA-3E672B9CD1C0}"/>
    <cellStyle name="Migliaia 16 10 3" xfId="13988" xr:uid="{498B92DD-3ABE-4E3F-A860-EC337DA58358}"/>
    <cellStyle name="Migliaia 16 10 3 2" xfId="43488" xr:uid="{73D1A00C-7E60-428E-BC32-6CC8D8378965}"/>
    <cellStyle name="Migliaia 16 10 3 3" xfId="30391" xr:uid="{70DA4B24-C718-43F1-8C7B-B304D9E5F16D}"/>
    <cellStyle name="Migliaia 16 10 4" xfId="21546" xr:uid="{CFFB1652-6C38-4305-ACC9-5039BA130E1F}"/>
    <cellStyle name="Migliaia 16 10 5" xfId="34663" xr:uid="{56BDD28C-61E5-48BC-9D66-026584B7840A}"/>
    <cellStyle name="Migliaia 16 10 6" xfId="17898" xr:uid="{53B66986-36BA-4DF0-80EB-1F5B6E2A0531}"/>
    <cellStyle name="Migliaia 16 11" xfId="5308" xr:uid="{00000000-0005-0000-0000-0000060C0000}"/>
    <cellStyle name="Migliaia 16 11 2" xfId="34896" xr:uid="{9ABE5B32-B699-4362-A912-227F05EA2FAB}"/>
    <cellStyle name="Migliaia 16 11 3" xfId="21779" xr:uid="{E8E7DD3B-4C7D-4DBE-B537-C5DDB7DC04BE}"/>
    <cellStyle name="Migliaia 16 12" xfId="5540" xr:uid="{00000000-0005-0000-0000-0000070C0000}"/>
    <cellStyle name="Migliaia 16 12 2" xfId="35128" xr:uid="{68B34360-C577-4D8D-B6A9-D4155E09E1B4}"/>
    <cellStyle name="Migliaia 16 12 3" xfId="22011" xr:uid="{A824E94E-2141-4608-9B8C-D5304B00A053}"/>
    <cellStyle name="Migliaia 16 13" xfId="5775" xr:uid="{00000000-0005-0000-0000-0000080C0000}"/>
    <cellStyle name="Migliaia 16 13 2" xfId="35363" xr:uid="{2E88FF40-37D7-461C-87E3-34C6F7954EF9}"/>
    <cellStyle name="Migliaia 16 13 3" xfId="22246" xr:uid="{BC66D6C9-0D55-470E-9DDE-E972D5E21678}"/>
    <cellStyle name="Migliaia 16 14" xfId="6008" xr:uid="{00000000-0005-0000-0000-0000090C0000}"/>
    <cellStyle name="Migliaia 16 14 2" xfId="35596" xr:uid="{16320CAF-02D3-42D0-BD03-C2FF17329995}"/>
    <cellStyle name="Migliaia 16 14 3" xfId="22479" xr:uid="{36C2A81C-4596-4AA9-B9C6-C76E17E31ABD}"/>
    <cellStyle name="Migliaia 16 15" xfId="6244" xr:uid="{00000000-0005-0000-0000-00000A0C0000}"/>
    <cellStyle name="Migliaia 16 15 2" xfId="35829" xr:uid="{B1361386-28FB-4334-9075-910833A16327}"/>
    <cellStyle name="Migliaia 16 15 3" xfId="22715" xr:uid="{9E1AE083-58A2-437F-9C66-4A1290083BA4}"/>
    <cellStyle name="Migliaia 16 16" xfId="6565" xr:uid="{21EEE8A3-CA28-4FB5-AA7D-ECB3AFB9E21D}"/>
    <cellStyle name="Migliaia 16 16 2" xfId="36129" xr:uid="{74740BAD-8ED8-492A-9031-06928C7CFBF6}"/>
    <cellStyle name="Migliaia 16 16 3" xfId="23021" xr:uid="{4DD691FD-199C-44CA-84F2-31A2C48FE822}"/>
    <cellStyle name="Migliaia 16 17" xfId="10523" xr:uid="{8A614197-EF29-4F3F-91C0-5F87D89A71D3}"/>
    <cellStyle name="Migliaia 16 17 2" xfId="40023" xr:uid="{457D4C07-22BE-4FA9-9BC4-F501BA0E4D3B}"/>
    <cellStyle name="Migliaia 16 17 3" xfId="26926" xr:uid="{2E72706E-672E-4825-80D0-7C72322225C9}"/>
    <cellStyle name="Migliaia 16 18" xfId="18405" xr:uid="{68581F4B-7A45-40D7-A6D0-5CCCA7BBD740}"/>
    <cellStyle name="Migliaia 16 19" xfId="31552" xr:uid="{DAFA16EB-B6D3-4274-AAB1-F9CA3C7834C9}"/>
    <cellStyle name="Migliaia 16 2" xfId="1991" xr:uid="{00000000-0005-0000-0000-00000B0C0000}"/>
    <cellStyle name="Migliaia 16 2 10" xfId="5370" xr:uid="{00000000-0005-0000-0000-00000C0C0000}"/>
    <cellStyle name="Migliaia 16 2 10 2" xfId="34958" xr:uid="{39BFA3EB-9BF8-45D9-82E5-AEFCEC8CF181}"/>
    <cellStyle name="Migliaia 16 2 10 3" xfId="21841" xr:uid="{D994A230-43E6-4674-8F79-19123F2BDC0B}"/>
    <cellStyle name="Migliaia 16 2 11" xfId="5602" xr:uid="{00000000-0005-0000-0000-00000D0C0000}"/>
    <cellStyle name="Migliaia 16 2 11 2" xfId="35190" xr:uid="{C2B87791-192A-439C-8439-03A2B156BBE4}"/>
    <cellStyle name="Migliaia 16 2 11 3" xfId="22073" xr:uid="{9FA2701D-1E4C-425B-81FF-5B6CD77E2963}"/>
    <cellStyle name="Migliaia 16 2 12" xfId="5837" xr:uid="{00000000-0005-0000-0000-00000E0C0000}"/>
    <cellStyle name="Migliaia 16 2 12 2" xfId="35425" xr:uid="{FC45E103-5329-4EAE-99E7-FA3A3CD595C2}"/>
    <cellStyle name="Migliaia 16 2 12 3" xfId="22308" xr:uid="{1D7915D3-EB16-46F5-893E-0A26F0EC1D36}"/>
    <cellStyle name="Migliaia 16 2 13" xfId="6070" xr:uid="{00000000-0005-0000-0000-00000F0C0000}"/>
    <cellStyle name="Migliaia 16 2 13 2" xfId="35658" xr:uid="{DF6563D1-D5C0-46C7-B440-02C51E894EA7}"/>
    <cellStyle name="Migliaia 16 2 13 3" xfId="22541" xr:uid="{F9388403-1184-478F-99D3-BD5CED73DC31}"/>
    <cellStyle name="Migliaia 16 2 14" xfId="6310" xr:uid="{00000000-0005-0000-0000-0000100C0000}"/>
    <cellStyle name="Migliaia 16 2 14 2" xfId="35891" xr:uid="{49BA9D62-283F-4599-8917-179B5D055F14}"/>
    <cellStyle name="Migliaia 16 2 14 3" xfId="22781" xr:uid="{72AB8F7B-FF9C-4B7E-A5FC-98DDC3BF5CAC}"/>
    <cellStyle name="Migliaia 16 2 15" xfId="6673" xr:uid="{F20A9622-6810-4B2A-A7D5-CCEBBBF48CED}"/>
    <cellStyle name="Migliaia 16 2 15 2" xfId="36234" xr:uid="{D8F95BB1-4804-4380-B273-BA2FA6B7CB98}"/>
    <cellStyle name="Migliaia 16 2 15 3" xfId="23128" xr:uid="{D3A2639C-CB2A-41F3-8DE7-95E4F7FCF246}"/>
    <cellStyle name="Migliaia 16 2 16" xfId="10585" xr:uid="{E0BFA247-1311-4107-9F93-4092CABF4A17}"/>
    <cellStyle name="Migliaia 16 2 16 2" xfId="40085" xr:uid="{D62367AA-085A-4D9D-BAAC-30E84CF76BC1}"/>
    <cellStyle name="Migliaia 16 2 16 3" xfId="26988" xr:uid="{1FADA432-0ABE-4EDB-8FA1-194FC8B2A001}"/>
    <cellStyle name="Migliaia 16 2 17" xfId="18529" xr:uid="{7273538C-57F8-4B30-A5AC-BC946BFB991E}"/>
    <cellStyle name="Migliaia 16 2 18" xfId="31662" xr:uid="{53AF51F4-FB3D-4697-8721-7F71BCF47CE0}"/>
    <cellStyle name="Migliaia 16 2 19" xfId="14402" xr:uid="{4A964316-994C-42A4-BA49-309FB8B968FD}"/>
    <cellStyle name="Migliaia 16 2 2" xfId="2190" xr:uid="{00000000-0005-0000-0000-0000110C0000}"/>
    <cellStyle name="Migliaia 16 2 2 10" xfId="5718" xr:uid="{00000000-0005-0000-0000-0000120C0000}"/>
    <cellStyle name="Migliaia 16 2 2 10 2" xfId="35306" xr:uid="{BBE798F8-F5DD-4E38-9386-03AF621A8BA4}"/>
    <cellStyle name="Migliaia 16 2 2 10 3" xfId="22189" xr:uid="{31F96E4D-7236-41FD-9070-38C84982E4C5}"/>
    <cellStyle name="Migliaia 16 2 2 11" xfId="5953" xr:uid="{00000000-0005-0000-0000-0000130C0000}"/>
    <cellStyle name="Migliaia 16 2 2 11 2" xfId="35541" xr:uid="{0C4FDD6C-B5C7-447B-A697-A91F0F813937}"/>
    <cellStyle name="Migliaia 16 2 2 11 3" xfId="22424" xr:uid="{0B352096-D5ED-431C-8D9C-43341A8BE355}"/>
    <cellStyle name="Migliaia 16 2 2 12" xfId="6186" xr:uid="{00000000-0005-0000-0000-0000140C0000}"/>
    <cellStyle name="Migliaia 16 2 2 12 2" xfId="35774" xr:uid="{E5125971-6FA8-46C7-97D5-73C65C461275}"/>
    <cellStyle name="Migliaia 16 2 2 12 3" xfId="22657" xr:uid="{00A26F35-C6F1-4DEC-BD3F-05D1A3F1C2E3}"/>
    <cellStyle name="Migliaia 16 2 2 13" xfId="6426" xr:uid="{00000000-0005-0000-0000-0000150C0000}"/>
    <cellStyle name="Migliaia 16 2 2 13 2" xfId="36007" xr:uid="{54C823AE-A88F-4313-A560-9A2ABCFC05B3}"/>
    <cellStyle name="Migliaia 16 2 2 13 3" xfId="22897" xr:uid="{172BFE2C-0D61-4BD2-85B2-DA280858A5A7}"/>
    <cellStyle name="Migliaia 16 2 2 14" xfId="7058" xr:uid="{3C43C844-9F25-4765-A3FC-7DD3FC4DBD6A}"/>
    <cellStyle name="Migliaia 16 2 2 14 2" xfId="36612" xr:uid="{AE1720E9-415D-455A-A416-D8993308F3C3}"/>
    <cellStyle name="Migliaia 16 2 2 14 3" xfId="23506" xr:uid="{99F34862-689D-4E47-8F2B-863807B0ECA4}"/>
    <cellStyle name="Migliaia 16 2 2 15" xfId="10888" xr:uid="{6F645EDA-342C-49C5-BB33-6F2633675A66}"/>
    <cellStyle name="Migliaia 16 2 2 15 2" xfId="40388" xr:uid="{C14AFBCF-6A49-46CB-AC98-79E66E1CD607}"/>
    <cellStyle name="Migliaia 16 2 2 15 3" xfId="27291" xr:uid="{0D94BAF9-323A-4D67-87C1-3778FD512A91}"/>
    <cellStyle name="Migliaia 16 2 2 16" xfId="18675" xr:uid="{6F597BC0-0008-4B4B-9A9F-6156D362D532}"/>
    <cellStyle name="Migliaia 16 2 2 17" xfId="31807" xr:uid="{C3BE37C8-3E71-4D8C-AD02-C3035C5EDD13}"/>
    <cellStyle name="Migliaia 16 2 2 18" xfId="14780" xr:uid="{43AE04B4-1E73-45A7-BB58-A3821E156B96}"/>
    <cellStyle name="Migliaia 16 2 2 2" xfId="2528" xr:uid="{00000000-0005-0000-0000-0000160C0000}"/>
    <cellStyle name="Migliaia 16 2 2 2 2" xfId="4081" xr:uid="{00000000-0005-0000-0000-0000170C0000}"/>
    <cellStyle name="Migliaia 16 2 2 2 2 2" xfId="9458" xr:uid="{E66C6DC2-3185-4AEE-83F1-08F60099470B}"/>
    <cellStyle name="Migliaia 16 2 2 2 2 2 2" xfId="38969" xr:uid="{C66C5493-6483-480B-94CB-32391F8DD7F6}"/>
    <cellStyle name="Migliaia 16 2 2 2 2 2 3" xfId="25871" xr:uid="{2EE9A162-6D2C-4269-8035-ED68A72BA350}"/>
    <cellStyle name="Migliaia 16 2 2 2 2 3" xfId="13227" xr:uid="{C6B88CC5-FBFC-4D5A-87E6-DA001591E514}"/>
    <cellStyle name="Migliaia 16 2 2 2 2 3 2" xfId="42727" xr:uid="{1BB5C817-525C-437C-BE4D-9421B1B050F0}"/>
    <cellStyle name="Migliaia 16 2 2 2 2 3 3" xfId="29630" xr:uid="{12548A73-B366-4FA1-9080-EF36720069B9}"/>
    <cellStyle name="Migliaia 16 2 2 2 2 4" xfId="20552" xr:uid="{7119E9D7-BA0D-4F11-A3CD-70B22ED06F13}"/>
    <cellStyle name="Migliaia 16 2 2 2 2 5" xfId="33671" xr:uid="{4351ACC9-BA0E-461F-AD6F-7A80A0B446DF}"/>
    <cellStyle name="Migliaia 16 2 2 2 2 6" xfId="17137" xr:uid="{07D50CC6-508C-425C-B9DC-DD8AE2C7CBEA}"/>
    <cellStyle name="Migliaia 16 2 2 2 3" xfId="7918" xr:uid="{4801B179-474A-484C-A6F6-EB68B7447A32}"/>
    <cellStyle name="Migliaia 16 2 2 2 3 2" xfId="37429" xr:uid="{8C861F9B-2AF7-43F6-A30E-AF3BA7293998}"/>
    <cellStyle name="Migliaia 16 2 2 2 3 3" xfId="24331" xr:uid="{D2B2B165-8F22-451D-826B-CF62E2D16BB5}"/>
    <cellStyle name="Migliaia 16 2 2 2 4" xfId="11711" xr:uid="{40EB1685-DA7A-483E-B1BE-79ADB1A0B321}"/>
    <cellStyle name="Migliaia 16 2 2 2 4 2" xfId="41211" xr:uid="{F8F76EDE-AA0F-4874-8607-661A0CB8DC7F}"/>
    <cellStyle name="Migliaia 16 2 2 2 4 3" xfId="28114" xr:uid="{4924AC14-A28E-41BE-AAAE-E3640B6DF3EB}"/>
    <cellStyle name="Migliaia 16 2 2 2 5" xfId="19012" xr:uid="{2FC0C8F1-9674-4FCF-A21F-E4D24D601C93}"/>
    <cellStyle name="Migliaia 16 2 2 2 6" xfId="32136" xr:uid="{59A7DE01-1DD3-4528-9C22-4D1901D1A370}"/>
    <cellStyle name="Migliaia 16 2 2 2 7" xfId="15597" xr:uid="{181EFC18-94FA-451F-B80F-077D7913C9D3}"/>
    <cellStyle name="Migliaia 16 2 2 3" xfId="2763" xr:uid="{00000000-0005-0000-0000-0000180C0000}"/>
    <cellStyle name="Migliaia 16 2 2 3 2" xfId="4316" xr:uid="{00000000-0005-0000-0000-0000190C0000}"/>
    <cellStyle name="Migliaia 16 2 2 3 2 2" xfId="9693" xr:uid="{A8BB589D-A5C7-4EED-968D-04D1BDC463EE}"/>
    <cellStyle name="Migliaia 16 2 2 3 2 2 2" xfId="39204" xr:uid="{7B20A37C-25FA-4F00-BE8D-08C1A384CA52}"/>
    <cellStyle name="Migliaia 16 2 2 3 2 2 3" xfId="26106" xr:uid="{A2D2AB11-9A1A-4A27-90AA-E50EB8C24E65}"/>
    <cellStyle name="Migliaia 16 2 2 3 2 3" xfId="13462" xr:uid="{57360382-7E7F-440B-90F6-535A964E458B}"/>
    <cellStyle name="Migliaia 16 2 2 3 2 3 2" xfId="42962" xr:uid="{43AED00E-A94B-445B-A8A8-2851FD18F071}"/>
    <cellStyle name="Migliaia 16 2 2 3 2 3 3" xfId="29865" xr:uid="{376B0FC7-B678-43AB-8BA3-4A16D6FCE3B2}"/>
    <cellStyle name="Migliaia 16 2 2 3 2 4" xfId="20787" xr:uid="{FF5E432D-6EE8-435A-94E1-965FF1127372}"/>
    <cellStyle name="Migliaia 16 2 2 3 2 5" xfId="33905" xr:uid="{D90F1672-16A1-4C86-BCC5-76E1750BC548}"/>
    <cellStyle name="Migliaia 16 2 2 3 2 6" xfId="17372" xr:uid="{A20EC7DF-7E54-4203-A203-0EBF5C984F9C}"/>
    <cellStyle name="Migliaia 16 2 2 3 3" xfId="8153" xr:uid="{3D6D06BD-8F5D-4322-A62C-886D4002E69B}"/>
    <cellStyle name="Migliaia 16 2 2 3 3 2" xfId="37664" xr:uid="{1DFE812D-E54D-4FEB-BAA9-B788C6DA935C}"/>
    <cellStyle name="Migliaia 16 2 2 3 3 3" xfId="24566" xr:uid="{EFE3928C-AA91-43E6-A647-B06C9F97EE0F}"/>
    <cellStyle name="Migliaia 16 2 2 3 4" xfId="11946" xr:uid="{C8A39818-C662-4A6E-ADBC-EAB06481E00B}"/>
    <cellStyle name="Migliaia 16 2 2 3 4 2" xfId="41446" xr:uid="{9AE19AE8-5A1E-4179-86C7-B412FB02A5C0}"/>
    <cellStyle name="Migliaia 16 2 2 3 4 3" xfId="28349" xr:uid="{5F923BB7-078C-4194-A9A3-2DE4FDE18442}"/>
    <cellStyle name="Migliaia 16 2 2 3 5" xfId="19247" xr:uid="{107080D3-F755-4696-BC27-1A25FAF8F6A7}"/>
    <cellStyle name="Migliaia 16 2 2 3 6" xfId="32370" xr:uid="{04EADDE4-C051-4958-8B79-B5B2A5FCDCFC}"/>
    <cellStyle name="Migliaia 16 2 2 3 7" xfId="15832" xr:uid="{6BD2AA65-D79B-40DB-AD5F-7FAE8870B194}"/>
    <cellStyle name="Migliaia 16 2 2 4" xfId="2999" xr:uid="{00000000-0005-0000-0000-00001A0C0000}"/>
    <cellStyle name="Migliaia 16 2 2 4 2" xfId="4552" xr:uid="{00000000-0005-0000-0000-00001B0C0000}"/>
    <cellStyle name="Migliaia 16 2 2 4 2 2" xfId="9929" xr:uid="{05720DC2-9190-4369-BE74-9F91BA74E195}"/>
    <cellStyle name="Migliaia 16 2 2 4 2 2 2" xfId="39440" xr:uid="{5B4525A4-8051-4660-8095-5E759D929227}"/>
    <cellStyle name="Migliaia 16 2 2 4 2 2 3" xfId="26342" xr:uid="{17D214DC-1AEA-46DA-855B-62896AA5E631}"/>
    <cellStyle name="Migliaia 16 2 2 4 2 3" xfId="13698" xr:uid="{43BBB802-E5DD-43A6-8C84-A218973906A1}"/>
    <cellStyle name="Migliaia 16 2 2 4 2 3 2" xfId="43198" xr:uid="{8A94DFDC-569C-4973-9A64-0C9E3E1A1EA5}"/>
    <cellStyle name="Migliaia 16 2 2 4 2 3 3" xfId="30101" xr:uid="{9FF43DB7-FB77-4EB1-86C7-BFBEAB2CA53B}"/>
    <cellStyle name="Migliaia 16 2 2 4 2 4" xfId="21023" xr:uid="{695CBC5D-A7FE-4E41-A297-CD1D8A50612D}"/>
    <cellStyle name="Migliaia 16 2 2 4 2 5" xfId="34140" xr:uid="{C7643B6E-322B-42F7-8F80-851F16FD23CD}"/>
    <cellStyle name="Migliaia 16 2 2 4 2 6" xfId="17608" xr:uid="{64F169DD-4D2D-46FE-AF62-F239398BD676}"/>
    <cellStyle name="Migliaia 16 2 2 4 3" xfId="8389" xr:uid="{F785635D-4825-4DBF-8E23-7D11CB867677}"/>
    <cellStyle name="Migliaia 16 2 2 4 3 2" xfId="37900" xr:uid="{191DCF2A-115F-4175-B78E-C5253D8BC901}"/>
    <cellStyle name="Migliaia 16 2 2 4 3 3" xfId="24802" xr:uid="{5F44C1EA-9D44-4927-9028-41E3ECB923CF}"/>
    <cellStyle name="Migliaia 16 2 2 4 4" xfId="12182" xr:uid="{DBC126DB-8609-4174-B9F0-869666B7FEA9}"/>
    <cellStyle name="Migliaia 16 2 2 4 4 2" xfId="41682" xr:uid="{CD649D37-44C2-473E-BFBE-AEF0628E99F5}"/>
    <cellStyle name="Migliaia 16 2 2 4 4 3" xfId="28585" xr:uid="{F16DEA26-5033-471E-A7D2-C2CD20D018DE}"/>
    <cellStyle name="Migliaia 16 2 2 4 5" xfId="19483" xr:uid="{A33E3DE5-C3DA-42CC-9F1A-E8AADE82051F}"/>
    <cellStyle name="Migliaia 16 2 2 4 6" xfId="32605" xr:uid="{302F9AB0-EE44-4556-BF71-DF5E8F27F623}"/>
    <cellStyle name="Migliaia 16 2 2 4 7" xfId="16068" xr:uid="{B36C526E-713D-4403-9C21-8FC4634AC866}"/>
    <cellStyle name="Migliaia 16 2 2 5" xfId="3234" xr:uid="{00000000-0005-0000-0000-00001C0C0000}"/>
    <cellStyle name="Migliaia 16 2 2 5 2" xfId="4786" xr:uid="{00000000-0005-0000-0000-00001D0C0000}"/>
    <cellStyle name="Migliaia 16 2 2 5 2 2" xfId="10163" xr:uid="{4B9CFBF0-BB00-4349-8804-44935E08BAE4}"/>
    <cellStyle name="Migliaia 16 2 2 5 2 2 2" xfId="39674" xr:uid="{20041446-65E8-41E2-B829-116DCE5CCACC}"/>
    <cellStyle name="Migliaia 16 2 2 5 2 2 3" xfId="26576" xr:uid="{AA8CF4BF-DCC1-4F49-974E-06D16C340A12}"/>
    <cellStyle name="Migliaia 16 2 2 5 2 3" xfId="13932" xr:uid="{72054AE0-6E40-4797-989C-744EDCA62AE1}"/>
    <cellStyle name="Migliaia 16 2 2 5 2 3 2" xfId="43432" xr:uid="{DF939F0C-E8E4-4541-A15E-3A0106CAC68E}"/>
    <cellStyle name="Migliaia 16 2 2 5 2 3 3" xfId="30335" xr:uid="{A114A0E2-11BA-47A1-99DB-A2176ABA08FA}"/>
    <cellStyle name="Migliaia 16 2 2 5 2 4" xfId="21257" xr:uid="{02A0336D-3D17-46E8-8339-FFC7095C366A}"/>
    <cellStyle name="Migliaia 16 2 2 5 2 5" xfId="34374" xr:uid="{04D2FA57-A673-4969-9422-790D4154F740}"/>
    <cellStyle name="Migliaia 16 2 2 5 2 6" xfId="17842" xr:uid="{CACA5FB6-72BB-478E-83FD-797D9D0E8706}"/>
    <cellStyle name="Migliaia 16 2 2 5 3" xfId="8624" xr:uid="{735C63EC-4867-4FAB-8DE6-9A5E7627595B}"/>
    <cellStyle name="Migliaia 16 2 2 5 3 2" xfId="38135" xr:uid="{3086D656-0515-472C-A295-7EB957C34851}"/>
    <cellStyle name="Migliaia 16 2 2 5 3 3" xfId="25037" xr:uid="{528CF57A-CA4A-4AB9-9914-6C3FB9B10F56}"/>
    <cellStyle name="Migliaia 16 2 2 5 4" xfId="12417" xr:uid="{29C6E722-D131-4B3C-BC16-F6A6C3ACEBC5}"/>
    <cellStyle name="Migliaia 16 2 2 5 4 2" xfId="41917" xr:uid="{3A588809-29E1-498A-8B5D-B84A9B4C27F0}"/>
    <cellStyle name="Migliaia 16 2 2 5 4 3" xfId="28820" xr:uid="{8DE71DEC-043C-4F10-A0BE-B3553F99F8D0}"/>
    <cellStyle name="Migliaia 16 2 2 5 5" xfId="19718" xr:uid="{16E0B7F3-CCF1-4C42-AA72-7F75C83B1658}"/>
    <cellStyle name="Migliaia 16 2 2 5 6" xfId="32839" xr:uid="{A1F136E7-1621-496E-A956-A3AAA1CFA811}"/>
    <cellStyle name="Migliaia 16 2 2 5 7" xfId="16303" xr:uid="{D0C8FE58-52CD-479A-BB6B-46F6100AC1F0}"/>
    <cellStyle name="Migliaia 16 2 2 6" xfId="3750" xr:uid="{00000000-0005-0000-0000-00001E0C0000}"/>
    <cellStyle name="Migliaia 16 2 2 6 2" xfId="9128" xr:uid="{5A86A0BD-BEC9-4902-9522-2F071DA2D76C}"/>
    <cellStyle name="Migliaia 16 2 2 6 2 2" xfId="38639" xr:uid="{0D06F949-3581-4457-BE54-6DF119CA94F8}"/>
    <cellStyle name="Migliaia 16 2 2 6 2 3" xfId="25541" xr:uid="{5CB232E4-27C4-4461-BA87-6B0FAB593162}"/>
    <cellStyle name="Migliaia 16 2 2 6 3" xfId="12897" xr:uid="{E394DF70-F3D0-47C5-8787-D620C6DC40A0}"/>
    <cellStyle name="Migliaia 16 2 2 6 3 2" xfId="42397" xr:uid="{13443596-4CBD-4CB1-B5D0-CB797561EC6D}"/>
    <cellStyle name="Migliaia 16 2 2 6 3 3" xfId="29300" xr:uid="{CF2B9A5B-E328-4E64-A5D5-E13DA0578397}"/>
    <cellStyle name="Migliaia 16 2 2 6 4" xfId="20222" xr:uid="{60E5D831-D294-4128-B98C-D424BC99185A}"/>
    <cellStyle name="Migliaia 16 2 2 6 5" xfId="33342" xr:uid="{41922F10-B266-419B-B0A2-1D1C894FD82A}"/>
    <cellStyle name="Migliaia 16 2 2 6 6" xfId="16807" xr:uid="{EB342FBF-8C8D-4A0D-8CCA-3912C04E3276}"/>
    <cellStyle name="Migliaia 16 2 2 7" xfId="5020" xr:uid="{00000000-0005-0000-0000-00001F0C0000}"/>
    <cellStyle name="Migliaia 16 2 2 7 2" xfId="7581" xr:uid="{74DF8586-6298-4385-AA30-8589F1D37C4A}"/>
    <cellStyle name="Migliaia 16 2 2 7 2 2" xfId="37099" xr:uid="{9B921E90-0AFD-4A97-95E2-006DB6CA9434}"/>
    <cellStyle name="Migliaia 16 2 2 7 2 3" xfId="23994" xr:uid="{A50FE643-834A-40E4-BA3E-334DD9F0775A}"/>
    <cellStyle name="Migliaia 16 2 2 7 3" xfId="11381" xr:uid="{7CDFC37A-4CF6-4EDC-8B34-53F029A3393F}"/>
    <cellStyle name="Migliaia 16 2 2 7 3 2" xfId="40881" xr:uid="{5CEBF961-A172-4984-ADC3-7A0A37DA3D6A}"/>
    <cellStyle name="Migliaia 16 2 2 7 3 3" xfId="27784" xr:uid="{094A126E-BE49-45ED-A32C-5CB009301CE5}"/>
    <cellStyle name="Migliaia 16 2 2 7 4" xfId="21491" xr:uid="{27F8AFAC-CF35-4C0E-B373-6CD1D1217FF0}"/>
    <cellStyle name="Migliaia 16 2 2 7 5" xfId="34608" xr:uid="{2168BECE-AE3A-42BF-871B-FF8BB90A46CE}"/>
    <cellStyle name="Migliaia 16 2 2 7 6" xfId="15267" xr:uid="{F86C345A-D2E7-444E-B497-3655586E8670}"/>
    <cellStyle name="Migliaia 16 2 2 8" xfId="5253" xr:uid="{00000000-0005-0000-0000-0000200C0000}"/>
    <cellStyle name="Migliaia 16 2 2 8 2" xfId="10404" xr:uid="{673BB45A-E38B-4045-BFF5-F99900203D3C}"/>
    <cellStyle name="Migliaia 16 2 2 8 2 2" xfId="39908" xr:uid="{DD9542C5-F80F-402A-9B64-250358514A89}"/>
    <cellStyle name="Migliaia 16 2 2 8 2 3" xfId="26810" xr:uid="{DF4ED83C-7E53-477F-8F6C-6C396CB05C17}"/>
    <cellStyle name="Migliaia 16 2 2 8 3" xfId="14166" xr:uid="{A56082F8-DA3A-41CC-A2A0-E16D03377798}"/>
    <cellStyle name="Migliaia 16 2 2 8 3 2" xfId="43666" xr:uid="{8974F9DA-766E-48F0-BA7B-E06723D318C8}"/>
    <cellStyle name="Migliaia 16 2 2 8 3 3" xfId="30569" xr:uid="{513B2FF4-28F3-4AD7-A47C-647140C2B86D}"/>
    <cellStyle name="Migliaia 16 2 2 8 4" xfId="21724" xr:uid="{82648D5C-E0B4-4CBA-A898-F0ABF1E92D48}"/>
    <cellStyle name="Migliaia 16 2 2 8 5" xfId="34841" xr:uid="{B8FDF1C5-ED12-4064-B72B-77798AFB32FD}"/>
    <cellStyle name="Migliaia 16 2 2 8 6" xfId="18076" xr:uid="{221EF376-D8AF-4ABD-8F3C-762F214728AA}"/>
    <cellStyle name="Migliaia 16 2 2 9" xfId="5486" xr:uid="{00000000-0005-0000-0000-0000210C0000}"/>
    <cellStyle name="Migliaia 16 2 2 9 2" xfId="35074" xr:uid="{DDFCA280-9008-492E-842F-C5803BA959F8}"/>
    <cellStyle name="Migliaia 16 2 2 9 3" xfId="21957" xr:uid="{02DDEDCD-AEE6-4B33-BDD6-EE86D168B41F}"/>
    <cellStyle name="Migliaia 16 2 3" xfId="2412" xr:uid="{00000000-0005-0000-0000-0000220C0000}"/>
    <cellStyle name="Migliaia 16 2 3 2" xfId="3965" xr:uid="{00000000-0005-0000-0000-0000230C0000}"/>
    <cellStyle name="Migliaia 16 2 3 2 2" xfId="9342" xr:uid="{CB690218-34ED-472A-8394-C245CBC75627}"/>
    <cellStyle name="Migliaia 16 2 3 2 2 2" xfId="38853" xr:uid="{09E2C09B-01B3-4D3D-947C-D665AD6A9045}"/>
    <cellStyle name="Migliaia 16 2 3 2 2 3" xfId="25755" xr:uid="{395D96EC-3727-45DD-9A56-6A2F3BF84E5E}"/>
    <cellStyle name="Migliaia 16 2 3 2 3" xfId="13111" xr:uid="{5E0944F2-F393-4819-BF14-30B3A58391F8}"/>
    <cellStyle name="Migliaia 16 2 3 2 3 2" xfId="42611" xr:uid="{D40B86B1-864B-44E0-A122-AB8856D08CCF}"/>
    <cellStyle name="Migliaia 16 2 3 2 3 3" xfId="29514" xr:uid="{32C4E5DC-FC3F-48D7-82B0-780F1206A117}"/>
    <cellStyle name="Migliaia 16 2 3 2 4" xfId="20436" xr:uid="{023271FE-92F2-4D85-9A2B-56E8DB82FD8E}"/>
    <cellStyle name="Migliaia 16 2 3 2 5" xfId="33555" xr:uid="{FE81829D-8A48-44D5-BCE6-20EAF9BD5446}"/>
    <cellStyle name="Migliaia 16 2 3 2 6" xfId="17021" xr:uid="{8947E43E-58C1-491C-A98B-5A9137312A7A}"/>
    <cellStyle name="Migliaia 16 2 3 3" xfId="7802" xr:uid="{DBCDB910-34B6-46B3-A34B-AB1C95AE05BC}"/>
    <cellStyle name="Migliaia 16 2 3 3 2" xfId="11595" xr:uid="{509E048C-A690-48AF-983E-F9B67760DCD7}"/>
    <cellStyle name="Migliaia 16 2 3 3 2 2" xfId="41095" xr:uid="{9C41C688-58B7-454B-97B8-5FC877A90FF0}"/>
    <cellStyle name="Migliaia 16 2 3 3 2 3" xfId="27998" xr:uid="{12B818AB-68BE-4112-A8B4-4A7CDB4CAF87}"/>
    <cellStyle name="Migliaia 16 2 3 3 3" xfId="24215" xr:uid="{27A428B0-9978-45E2-A336-E55080FE308A}"/>
    <cellStyle name="Migliaia 16 2 3 3 4" xfId="37313" xr:uid="{B78D39BD-F937-486B-8BC9-4A9260993CD3}"/>
    <cellStyle name="Migliaia 16 2 3 3 5" xfId="15481" xr:uid="{7CE1CFF6-F613-4720-9BAB-99865F3269FC}"/>
    <cellStyle name="Migliaia 16 2 3 4" xfId="6942" xr:uid="{F9219D03-48F2-4D26-AFE2-E77D1C0803DC}"/>
    <cellStyle name="Migliaia 16 2 3 4 2" xfId="36496" xr:uid="{414431CC-ED67-448E-92C0-0882E0ED9043}"/>
    <cellStyle name="Migliaia 16 2 3 4 3" xfId="23390" xr:uid="{8FB1D5E7-093C-4DD8-95B8-40FECC93AEBA}"/>
    <cellStyle name="Migliaia 16 2 3 5" xfId="10772" xr:uid="{9EC4D29A-5302-47B2-AEF2-F536EA1D7E2A}"/>
    <cellStyle name="Migliaia 16 2 3 5 2" xfId="40272" xr:uid="{AC27AD7A-8B0F-45B3-8E8B-391B7744A20F}"/>
    <cellStyle name="Migliaia 16 2 3 5 3" xfId="27175" xr:uid="{32D59273-8712-4911-9BF4-61407786E74A}"/>
    <cellStyle name="Migliaia 16 2 3 6" xfId="18896" xr:uid="{E898DF27-8A03-4C34-889D-C58E687FBE37}"/>
    <cellStyle name="Migliaia 16 2 3 7" xfId="32020" xr:uid="{988325A5-BAEC-4368-93B6-309916DD9996}"/>
    <cellStyle name="Migliaia 16 2 3 8" xfId="14664" xr:uid="{841047E5-2F9B-4DEB-88CC-1EC5E83FCBEF}"/>
    <cellStyle name="Migliaia 16 2 4" xfId="2647" xr:uid="{00000000-0005-0000-0000-0000240C0000}"/>
    <cellStyle name="Migliaia 16 2 4 2" xfId="4200" xr:uid="{00000000-0005-0000-0000-0000250C0000}"/>
    <cellStyle name="Migliaia 16 2 4 2 2" xfId="9577" xr:uid="{AA986B1C-084F-4984-83F6-7185B4E687FE}"/>
    <cellStyle name="Migliaia 16 2 4 2 2 2" xfId="39088" xr:uid="{7F22D8C4-524A-4A74-8DDE-B06C5CE0D453}"/>
    <cellStyle name="Migliaia 16 2 4 2 2 3" xfId="25990" xr:uid="{61E980B4-70A7-41B2-BFA3-7D1D086867B8}"/>
    <cellStyle name="Migliaia 16 2 4 2 3" xfId="13346" xr:uid="{870BE4C5-CD89-4671-BE42-7D2D0A6884C7}"/>
    <cellStyle name="Migliaia 16 2 4 2 3 2" xfId="42846" xr:uid="{B050269B-A168-41BA-BAE3-53863704F8CB}"/>
    <cellStyle name="Migliaia 16 2 4 2 3 3" xfId="29749" xr:uid="{A9EFCF1E-E780-4D80-BBE4-9B6114695D8A}"/>
    <cellStyle name="Migliaia 16 2 4 2 4" xfId="20671" xr:uid="{EF6CDCFC-4EEB-4098-AA5A-9CAED7B7E033}"/>
    <cellStyle name="Migliaia 16 2 4 2 5" xfId="33789" xr:uid="{EE828B3A-F7FA-4C9C-8592-9405E018BDD1}"/>
    <cellStyle name="Migliaia 16 2 4 2 6" xfId="17256" xr:uid="{EAC7D392-C9DD-4285-96D1-18901FBD27DB}"/>
    <cellStyle name="Migliaia 16 2 4 3" xfId="8037" xr:uid="{86DBFE42-6801-43D7-A03F-85062E3C8365}"/>
    <cellStyle name="Migliaia 16 2 4 3 2" xfId="37548" xr:uid="{7104F913-BF85-4477-85D4-8E3FEB68AA3D}"/>
    <cellStyle name="Migliaia 16 2 4 3 3" xfId="24450" xr:uid="{15A7F5F6-16A2-4EA5-B346-47515FD0F697}"/>
    <cellStyle name="Migliaia 16 2 4 4" xfId="11830" xr:uid="{6FBD85AE-8AAF-40EA-8C77-D682E58EBDCC}"/>
    <cellStyle name="Migliaia 16 2 4 4 2" xfId="41330" xr:uid="{81B37C0D-E35C-419A-8D77-9281EAE4FD5F}"/>
    <cellStyle name="Migliaia 16 2 4 4 3" xfId="28233" xr:uid="{34EE7941-9F3B-4465-BB45-B110DE874E80}"/>
    <cellStyle name="Migliaia 16 2 4 5" xfId="19131" xr:uid="{814F44E9-FC18-4A17-9CB2-62894E8F3192}"/>
    <cellStyle name="Migliaia 16 2 4 6" xfId="32254" xr:uid="{4EB3364C-8F79-497D-B689-115F9D9DCC11}"/>
    <cellStyle name="Migliaia 16 2 4 7" xfId="15716" xr:uid="{CDC0360A-FAA2-4614-B701-C9AE1F6AC619}"/>
    <cellStyle name="Migliaia 16 2 5" xfId="2883" xr:uid="{00000000-0005-0000-0000-0000260C0000}"/>
    <cellStyle name="Migliaia 16 2 5 2" xfId="4436" xr:uid="{00000000-0005-0000-0000-0000270C0000}"/>
    <cellStyle name="Migliaia 16 2 5 2 2" xfId="9813" xr:uid="{FDF8ACFC-4365-405F-BCA1-893ECE604470}"/>
    <cellStyle name="Migliaia 16 2 5 2 2 2" xfId="39324" xr:uid="{692CD413-A3CD-477E-8689-022DCE957ACB}"/>
    <cellStyle name="Migliaia 16 2 5 2 2 3" xfId="26226" xr:uid="{59E77258-CEE7-4F6A-8971-CD03FCD1E392}"/>
    <cellStyle name="Migliaia 16 2 5 2 3" xfId="13582" xr:uid="{FB00FE6F-5B11-4745-9695-A0CC6CC31CD1}"/>
    <cellStyle name="Migliaia 16 2 5 2 3 2" xfId="43082" xr:uid="{558076A9-7775-4609-9703-07E413279112}"/>
    <cellStyle name="Migliaia 16 2 5 2 3 3" xfId="29985" xr:uid="{AAD9E843-9A3D-4267-893A-C0A9ADF4F22F}"/>
    <cellStyle name="Migliaia 16 2 5 2 4" xfId="20907" xr:uid="{5206C3D7-F31B-4820-966F-504D03C9C72A}"/>
    <cellStyle name="Migliaia 16 2 5 2 5" xfId="34024" xr:uid="{BF9910C6-A64D-48FB-AF74-D9A648342058}"/>
    <cellStyle name="Migliaia 16 2 5 2 6" xfId="17492" xr:uid="{CA0F41E7-74FE-46EA-90F9-7BA717BC0CCB}"/>
    <cellStyle name="Migliaia 16 2 5 3" xfId="8273" xr:uid="{7FA8B1F1-A957-4AB7-B788-1831EF0F63B3}"/>
    <cellStyle name="Migliaia 16 2 5 3 2" xfId="37784" xr:uid="{63886617-20E6-4917-BA71-DF900BFA84B8}"/>
    <cellStyle name="Migliaia 16 2 5 3 3" xfId="24686" xr:uid="{0B177B06-792F-4CB3-AB6F-57086BF8CB78}"/>
    <cellStyle name="Migliaia 16 2 5 4" xfId="12066" xr:uid="{3D04C353-EB64-4787-805E-06C0603827B4}"/>
    <cellStyle name="Migliaia 16 2 5 4 2" xfId="41566" xr:uid="{659B7F48-3917-4C3A-A4FC-B71887603EA7}"/>
    <cellStyle name="Migliaia 16 2 5 4 3" xfId="28469" xr:uid="{87CA9A97-C6DC-46DC-969F-F46576664B2B}"/>
    <cellStyle name="Migliaia 16 2 5 5" xfId="19367" xr:uid="{FD6FDD6F-F28E-409E-91B5-B9D48924C66A}"/>
    <cellStyle name="Migliaia 16 2 5 6" xfId="32489" xr:uid="{0D8202D5-2D44-4D36-8DF7-467F3CB38874}"/>
    <cellStyle name="Migliaia 16 2 5 7" xfId="15952" xr:uid="{2B0C0903-4152-4B13-8A9C-395C2C3247D8}"/>
    <cellStyle name="Migliaia 16 2 6" xfId="3118" xr:uid="{00000000-0005-0000-0000-0000280C0000}"/>
    <cellStyle name="Migliaia 16 2 6 2" xfId="4670" xr:uid="{00000000-0005-0000-0000-0000290C0000}"/>
    <cellStyle name="Migliaia 16 2 6 2 2" xfId="10047" xr:uid="{FEF3B488-F3BA-45A4-AD41-13FDFD3751F0}"/>
    <cellStyle name="Migliaia 16 2 6 2 2 2" xfId="39558" xr:uid="{AC42A0B7-9685-4152-BF19-B479F554AFC8}"/>
    <cellStyle name="Migliaia 16 2 6 2 2 3" xfId="26460" xr:uid="{959E08C4-18D2-4045-A071-57F6761A4115}"/>
    <cellStyle name="Migliaia 16 2 6 2 3" xfId="13816" xr:uid="{14DD1681-88C5-4FCD-855E-9604C9973CD8}"/>
    <cellStyle name="Migliaia 16 2 6 2 3 2" xfId="43316" xr:uid="{D408F207-BF85-4651-B56E-9E10855B00A7}"/>
    <cellStyle name="Migliaia 16 2 6 2 3 3" xfId="30219" xr:uid="{788D86EC-FB67-470D-A010-6F0C13129D01}"/>
    <cellStyle name="Migliaia 16 2 6 2 4" xfId="21141" xr:uid="{403CCA74-05CE-4DFB-A594-173EAAE07E83}"/>
    <cellStyle name="Migliaia 16 2 6 2 5" xfId="34258" xr:uid="{F2D41343-259B-4E53-BA40-D4C9295E8C8E}"/>
    <cellStyle name="Migliaia 16 2 6 2 6" xfId="17726" xr:uid="{ADB1271F-94E5-48D7-AF2B-885577E3CBA2}"/>
    <cellStyle name="Migliaia 16 2 6 3" xfId="8508" xr:uid="{7DE1F888-523C-4515-A8D7-246066470FFF}"/>
    <cellStyle name="Migliaia 16 2 6 3 2" xfId="38019" xr:uid="{1C84249A-A2C4-4300-A3AD-3FA4D9B74B5C}"/>
    <cellStyle name="Migliaia 16 2 6 3 3" xfId="24921" xr:uid="{C16F53E2-E3B8-4873-B355-3FAA6DE4E6CF}"/>
    <cellStyle name="Migliaia 16 2 6 4" xfId="12301" xr:uid="{BC75995D-7F89-4631-B5FC-F7A359F73D0A}"/>
    <cellStyle name="Migliaia 16 2 6 4 2" xfId="41801" xr:uid="{54DF2A9E-3EFF-46DA-9BDB-A73B909BACD7}"/>
    <cellStyle name="Migliaia 16 2 6 4 3" xfId="28704" xr:uid="{391D2A33-628E-4843-A262-36CF33C2DC49}"/>
    <cellStyle name="Migliaia 16 2 6 5" xfId="19602" xr:uid="{3051AB7B-937C-4F96-9118-766A7D8E7E2C}"/>
    <cellStyle name="Migliaia 16 2 6 6" xfId="32723" xr:uid="{2B6FBFB9-1CF2-4D53-8308-EB69668AD8EE}"/>
    <cellStyle name="Migliaia 16 2 6 7" xfId="16187" xr:uid="{597FD052-1692-48F1-AB89-3F807C6E1E20}"/>
    <cellStyle name="Migliaia 16 2 7" xfId="3600" xr:uid="{00000000-0005-0000-0000-00002A0C0000}"/>
    <cellStyle name="Migliaia 16 2 7 2" xfId="8978" xr:uid="{D052A307-2DE2-4AEC-BB63-C978C6F57E01}"/>
    <cellStyle name="Migliaia 16 2 7 2 2" xfId="38489" xr:uid="{5025CD8B-9EC5-461C-8569-5F6C1BA5BBAC}"/>
    <cellStyle name="Migliaia 16 2 7 2 3" xfId="25391" xr:uid="{8A55EE22-3D06-4CB8-8344-14D0B590F0B0}"/>
    <cellStyle name="Migliaia 16 2 7 3" xfId="12751" xr:uid="{D4926617-2F46-4F31-A02E-D61831677523}"/>
    <cellStyle name="Migliaia 16 2 7 3 2" xfId="42251" xr:uid="{58687663-EDEC-4A5E-96B0-7665D8BDF169}"/>
    <cellStyle name="Migliaia 16 2 7 3 3" xfId="29154" xr:uid="{7F269ED6-DE8B-432E-800C-5E884F1E75EF}"/>
    <cellStyle name="Migliaia 16 2 7 4" xfId="20072" xr:uid="{E44A9884-239F-469D-85C8-DC8989876267}"/>
    <cellStyle name="Migliaia 16 2 7 5" xfId="33193" xr:uid="{50F44E47-4FBE-4B10-84B2-026B333AA61C}"/>
    <cellStyle name="Migliaia 16 2 7 6" xfId="16657" xr:uid="{3C46074C-CF28-45E5-9962-7552A0F0F189}"/>
    <cellStyle name="Migliaia 16 2 8" xfId="4904" xr:uid="{00000000-0005-0000-0000-00002B0C0000}"/>
    <cellStyle name="Migliaia 16 2 8 2" xfId="7423" xr:uid="{EEE7317E-E820-4DF9-A979-D71563A61160}"/>
    <cellStyle name="Migliaia 16 2 8 2 2" xfId="36950" xr:uid="{67D68A7B-78A7-439E-89ED-E2BA9369B7C2}"/>
    <cellStyle name="Migliaia 16 2 8 2 3" xfId="23845" xr:uid="{9313C48C-115B-4CDD-8470-10C8B6A52FAF}"/>
    <cellStyle name="Migliaia 16 2 8 3" xfId="11223" xr:uid="{60BA5279-93FF-4C94-B301-1DE97ECC7072}"/>
    <cellStyle name="Migliaia 16 2 8 3 2" xfId="40723" xr:uid="{0D06F743-4ADA-433F-9521-3CC22D932E1E}"/>
    <cellStyle name="Migliaia 16 2 8 3 3" xfId="27626" xr:uid="{604A5F15-FB35-46EA-9F2E-E43C2F408854}"/>
    <cellStyle name="Migliaia 16 2 8 4" xfId="21375" xr:uid="{9765A28A-F6DB-4783-98DF-DAD61A9562D6}"/>
    <cellStyle name="Migliaia 16 2 8 5" xfId="34492" xr:uid="{1684B7EE-E348-4CDA-876B-B7731F3C8A59}"/>
    <cellStyle name="Migliaia 16 2 8 6" xfId="15118" xr:uid="{5F2893E8-DEC7-4442-8E88-102CCC242C43}"/>
    <cellStyle name="Migliaia 16 2 9" xfId="5137" xr:uid="{00000000-0005-0000-0000-00002C0C0000}"/>
    <cellStyle name="Migliaia 16 2 9 2" xfId="10288" xr:uid="{23B0E2AE-4C7F-4102-B661-46445EEC337F}"/>
    <cellStyle name="Migliaia 16 2 9 2 2" xfId="39792" xr:uid="{FCD1E4F5-A5F1-4489-A8CD-854C4C408E23}"/>
    <cellStyle name="Migliaia 16 2 9 2 3" xfId="26694" xr:uid="{C54D4A68-0CA1-4BC4-B6E6-E08EFE97CF1B}"/>
    <cellStyle name="Migliaia 16 2 9 3" xfId="14050" xr:uid="{4AA2F637-AF26-4675-AD6C-A3D78B3588FE}"/>
    <cellStyle name="Migliaia 16 2 9 3 2" xfId="43550" xr:uid="{D9165AAF-1EAB-4A42-957A-EC0F6FC5966A}"/>
    <cellStyle name="Migliaia 16 2 9 3 3" xfId="30453" xr:uid="{59C561E4-E84E-48B5-9F30-3F8DF1A6A4B6}"/>
    <cellStyle name="Migliaia 16 2 9 4" xfId="21608" xr:uid="{30D03F0B-6DB1-4127-B178-F4283345A77B}"/>
    <cellStyle name="Migliaia 16 2 9 5" xfId="34725" xr:uid="{69B70A64-2783-4D8E-A88E-E9FAB935982A}"/>
    <cellStyle name="Migliaia 16 2 9 6" xfId="17960" xr:uid="{50925711-3FEB-463D-87B7-46D2A17D5C8C}"/>
    <cellStyle name="Migliaia 16 20" xfId="14294" xr:uid="{80A8AFD5-A069-41EE-B6D3-2705636F4773}"/>
    <cellStyle name="Migliaia 16 3" xfId="2120" xr:uid="{00000000-0005-0000-0000-00002D0C0000}"/>
    <cellStyle name="Migliaia 16 3 10" xfId="5656" xr:uid="{00000000-0005-0000-0000-00002E0C0000}"/>
    <cellStyle name="Migliaia 16 3 10 2" xfId="35244" xr:uid="{B1E40ADA-43BA-434C-A092-99B76857EAF6}"/>
    <cellStyle name="Migliaia 16 3 10 3" xfId="22127" xr:uid="{0DC19933-3AFA-4FBC-877C-EAE2BDCE7501}"/>
    <cellStyle name="Migliaia 16 3 11" xfId="5891" xr:uid="{00000000-0005-0000-0000-00002F0C0000}"/>
    <cellStyle name="Migliaia 16 3 11 2" xfId="35479" xr:uid="{42ABDED5-FC5D-4928-A36D-EC5AAF5B455F}"/>
    <cellStyle name="Migliaia 16 3 11 3" xfId="22362" xr:uid="{B7EB1F93-EA14-4961-A182-79D966EFBC85}"/>
    <cellStyle name="Migliaia 16 3 12" xfId="6124" xr:uid="{00000000-0005-0000-0000-0000300C0000}"/>
    <cellStyle name="Migliaia 16 3 12 2" xfId="35712" xr:uid="{5BC279B4-AB4E-44D7-8DB9-7A4488800385}"/>
    <cellStyle name="Migliaia 16 3 12 3" xfId="22595" xr:uid="{AC8B9F5C-83D2-45F0-B20F-DD99E3640320}"/>
    <cellStyle name="Migliaia 16 3 13" xfId="6364" xr:uid="{00000000-0005-0000-0000-0000310C0000}"/>
    <cellStyle name="Migliaia 16 3 13 2" xfId="35945" xr:uid="{8F805D79-86D3-4777-9EB6-CB8207CDF29C}"/>
    <cellStyle name="Migliaia 16 3 13 3" xfId="22835" xr:uid="{50BCBD33-1214-4DD1-B1BA-93180DE3D82E}"/>
    <cellStyle name="Migliaia 16 3 14" xfId="6996" xr:uid="{AA639025-824D-4D89-949D-761ECB152B16}"/>
    <cellStyle name="Migliaia 16 3 14 2" xfId="36550" xr:uid="{C8DA6718-38D4-43E4-B3F4-0FD576E0AEA9}"/>
    <cellStyle name="Migliaia 16 3 14 3" xfId="23444" xr:uid="{BB661088-BFF4-4AE9-9453-C8FB512EAD90}"/>
    <cellStyle name="Migliaia 16 3 15" xfId="10826" xr:uid="{E721FF15-C594-41BE-BE57-907753F992D8}"/>
    <cellStyle name="Migliaia 16 3 15 2" xfId="40326" xr:uid="{4EC00C6E-8692-499F-9BC9-58197FBFD556}"/>
    <cellStyle name="Migliaia 16 3 15 3" xfId="27229" xr:uid="{EA7C02B9-D6AA-430B-A7E4-5E0BB1758D4C}"/>
    <cellStyle name="Migliaia 16 3 16" xfId="18613" xr:uid="{8F84D194-4372-4BE6-A38E-349C4A037615}"/>
    <cellStyle name="Migliaia 16 3 17" xfId="31745" xr:uid="{A5F363F4-EF22-479F-8205-597EE6B2778B}"/>
    <cellStyle name="Migliaia 16 3 18" xfId="14718" xr:uid="{5CEA71BB-B22E-4681-B2E4-851D4BD1D187}"/>
    <cellStyle name="Migliaia 16 3 2" xfId="2466" xr:uid="{00000000-0005-0000-0000-0000320C0000}"/>
    <cellStyle name="Migliaia 16 3 2 2" xfId="4019" xr:uid="{00000000-0005-0000-0000-0000330C0000}"/>
    <cellStyle name="Migliaia 16 3 2 2 2" xfId="9396" xr:uid="{21BBCCB4-FDBA-49A2-B34D-FD39FB39928A}"/>
    <cellStyle name="Migliaia 16 3 2 2 2 2" xfId="38907" xr:uid="{D8BF9407-33FB-4AC0-9096-1D9D4482DC6E}"/>
    <cellStyle name="Migliaia 16 3 2 2 2 3" xfId="25809" xr:uid="{73040A46-FFC5-4B86-9AAC-95E93663646C}"/>
    <cellStyle name="Migliaia 16 3 2 2 3" xfId="13165" xr:uid="{56580CDF-C193-4647-9DD9-463EFC913494}"/>
    <cellStyle name="Migliaia 16 3 2 2 3 2" xfId="42665" xr:uid="{D84A53A8-F98F-4AD6-BD18-1E58FE94B0D1}"/>
    <cellStyle name="Migliaia 16 3 2 2 3 3" xfId="29568" xr:uid="{B9F3014A-2FA9-4F90-BC11-F33D68C34ED9}"/>
    <cellStyle name="Migliaia 16 3 2 2 4" xfId="20490" xr:uid="{DF2505BA-4400-40D5-AEFC-B837BC7A73E3}"/>
    <cellStyle name="Migliaia 16 3 2 2 5" xfId="33609" xr:uid="{1E376A24-E1E1-49F5-9365-6899DD07C228}"/>
    <cellStyle name="Migliaia 16 3 2 2 6" xfId="17075" xr:uid="{3E1E953F-C6B3-4903-B89F-3B79AB3759B6}"/>
    <cellStyle name="Migliaia 16 3 2 3" xfId="7856" xr:uid="{4CC8DE54-3AEF-43BE-8056-9A0D19267EEE}"/>
    <cellStyle name="Migliaia 16 3 2 3 2" xfId="37367" xr:uid="{2FCF31F6-2E77-4A56-B1D8-E20D334AAA5B}"/>
    <cellStyle name="Migliaia 16 3 2 3 3" xfId="24269" xr:uid="{7BACB3A3-3525-4CE2-9612-84AC12D5252E}"/>
    <cellStyle name="Migliaia 16 3 2 4" xfId="11649" xr:uid="{A3ACCF26-72E0-433E-9700-0297AACFD1C7}"/>
    <cellStyle name="Migliaia 16 3 2 4 2" xfId="41149" xr:uid="{A354A469-96C9-42C1-9EB3-0CC6E97F21E7}"/>
    <cellStyle name="Migliaia 16 3 2 4 3" xfId="28052" xr:uid="{0AC5C449-B475-457F-B933-3C8B8F6F9477}"/>
    <cellStyle name="Migliaia 16 3 2 5" xfId="18950" xr:uid="{ADA679EA-62D8-4671-8EA4-6CAB3E4F07A9}"/>
    <cellStyle name="Migliaia 16 3 2 6" xfId="32074" xr:uid="{68753790-7F27-4130-99D3-9293653F40C3}"/>
    <cellStyle name="Migliaia 16 3 2 7" xfId="15535" xr:uid="{99D88D27-BC2F-45E5-B623-E9B9A5952120}"/>
    <cellStyle name="Migliaia 16 3 3" xfId="2701" xr:uid="{00000000-0005-0000-0000-0000340C0000}"/>
    <cellStyle name="Migliaia 16 3 3 2" xfId="4254" xr:uid="{00000000-0005-0000-0000-0000350C0000}"/>
    <cellStyle name="Migliaia 16 3 3 2 2" xfId="9631" xr:uid="{2227D623-D8D2-4AD7-A840-E971B6F1EBE7}"/>
    <cellStyle name="Migliaia 16 3 3 2 2 2" xfId="39142" xr:uid="{C7C49D0F-6801-471B-A4C5-688D3F1179B1}"/>
    <cellStyle name="Migliaia 16 3 3 2 2 3" xfId="26044" xr:uid="{1C1D3578-6E5F-4DAF-A32A-23D0673B692C}"/>
    <cellStyle name="Migliaia 16 3 3 2 3" xfId="13400" xr:uid="{3E97CA4D-4E23-46A1-9D8E-8A15E291AD9D}"/>
    <cellStyle name="Migliaia 16 3 3 2 3 2" xfId="42900" xr:uid="{238F9B49-EB34-4235-8221-187DDFB9588E}"/>
    <cellStyle name="Migliaia 16 3 3 2 3 3" xfId="29803" xr:uid="{8FF9CCC7-63FF-4CEC-BF1D-0120008D2349}"/>
    <cellStyle name="Migliaia 16 3 3 2 4" xfId="20725" xr:uid="{B6AA2E4E-7614-4D80-B00C-E3158C93C384}"/>
    <cellStyle name="Migliaia 16 3 3 2 5" xfId="33843" xr:uid="{70FAA9C7-38E0-4518-8EF8-C3093CE1F613}"/>
    <cellStyle name="Migliaia 16 3 3 2 6" xfId="17310" xr:uid="{E54BD7C0-5728-4EF0-9C9A-6180FB908A67}"/>
    <cellStyle name="Migliaia 16 3 3 3" xfId="8091" xr:uid="{AF084723-A7BB-48EF-A46F-7F192047AB28}"/>
    <cellStyle name="Migliaia 16 3 3 3 2" xfId="37602" xr:uid="{4DBE9025-EDE0-43D1-BAB3-66DED0C2901F}"/>
    <cellStyle name="Migliaia 16 3 3 3 3" xfId="24504" xr:uid="{83AF8C2D-63B3-45BF-AB60-2937CC30144C}"/>
    <cellStyle name="Migliaia 16 3 3 4" xfId="11884" xr:uid="{1EB0A0DB-61DC-44F6-AD7B-D3CAFE0647C1}"/>
    <cellStyle name="Migliaia 16 3 3 4 2" xfId="41384" xr:uid="{81929AC2-1DE1-4408-BF53-A8E9A9D5C8B0}"/>
    <cellStyle name="Migliaia 16 3 3 4 3" xfId="28287" xr:uid="{B5061031-B84E-4ABB-9FCD-A6D5DBEBE8CC}"/>
    <cellStyle name="Migliaia 16 3 3 5" xfId="19185" xr:uid="{3FD70743-CD94-4420-8F49-429830CFC044}"/>
    <cellStyle name="Migliaia 16 3 3 6" xfId="32308" xr:uid="{4BB9CF29-BD9E-46F0-9755-03E0AB699140}"/>
    <cellStyle name="Migliaia 16 3 3 7" xfId="15770" xr:uid="{E1927E56-B4D3-4328-9D1B-652B890716A7}"/>
    <cellStyle name="Migliaia 16 3 4" xfId="2937" xr:uid="{00000000-0005-0000-0000-0000360C0000}"/>
    <cellStyle name="Migliaia 16 3 4 2" xfId="4490" xr:uid="{00000000-0005-0000-0000-0000370C0000}"/>
    <cellStyle name="Migliaia 16 3 4 2 2" xfId="9867" xr:uid="{CB1A325C-C341-4695-A8D7-20ECBE97BD66}"/>
    <cellStyle name="Migliaia 16 3 4 2 2 2" xfId="39378" xr:uid="{A588CF73-B279-45CE-BEE5-1A0E3762997A}"/>
    <cellStyle name="Migliaia 16 3 4 2 2 3" xfId="26280" xr:uid="{D18506CF-792C-4CBA-A286-F5BAB94DE663}"/>
    <cellStyle name="Migliaia 16 3 4 2 3" xfId="13636" xr:uid="{EBCB57C9-A154-4B8E-9EFA-2BB8DEA4512D}"/>
    <cellStyle name="Migliaia 16 3 4 2 3 2" xfId="43136" xr:uid="{CBCADEAE-0AC2-4669-8390-FC17EBC0BDDD}"/>
    <cellStyle name="Migliaia 16 3 4 2 3 3" xfId="30039" xr:uid="{A4AB3F4F-3588-45E7-8660-22587691A921}"/>
    <cellStyle name="Migliaia 16 3 4 2 4" xfId="20961" xr:uid="{7227C0ED-A054-4706-BC11-50962690B389}"/>
    <cellStyle name="Migliaia 16 3 4 2 5" xfId="34078" xr:uid="{EB8E413E-B2DD-4131-83F2-55D23B2FFC48}"/>
    <cellStyle name="Migliaia 16 3 4 2 6" xfId="17546" xr:uid="{09365C84-3853-4685-B67E-8B724D093718}"/>
    <cellStyle name="Migliaia 16 3 4 3" xfId="8327" xr:uid="{8FC1AE99-602D-4B0B-8F00-4FED1594547C}"/>
    <cellStyle name="Migliaia 16 3 4 3 2" xfId="37838" xr:uid="{31137791-5871-4255-963E-74EC4F19BB0C}"/>
    <cellStyle name="Migliaia 16 3 4 3 3" xfId="24740" xr:uid="{7AE4F7E3-F3CD-44CC-B8CC-60F214A01BDF}"/>
    <cellStyle name="Migliaia 16 3 4 4" xfId="12120" xr:uid="{9DD163AD-33D3-4027-81CE-63C4BFC3EC24}"/>
    <cellStyle name="Migliaia 16 3 4 4 2" xfId="41620" xr:uid="{66EF3D5F-5C02-4EE6-AF34-F355D08840D5}"/>
    <cellStyle name="Migliaia 16 3 4 4 3" xfId="28523" xr:uid="{1443373C-9162-4C7B-AEC8-FE6A2539FD0F}"/>
    <cellStyle name="Migliaia 16 3 4 5" xfId="19421" xr:uid="{F3A3332D-8DBD-4BC1-BBFC-28D2D6BF941F}"/>
    <cellStyle name="Migliaia 16 3 4 6" xfId="32543" xr:uid="{FE2B7C08-48C7-4660-B2B7-44EE585F8CD7}"/>
    <cellStyle name="Migliaia 16 3 4 7" xfId="16006" xr:uid="{8CA43764-9B36-4998-9F73-D874F1EF89C2}"/>
    <cellStyle name="Migliaia 16 3 5" xfId="3172" xr:uid="{00000000-0005-0000-0000-0000380C0000}"/>
    <cellStyle name="Migliaia 16 3 5 2" xfId="4724" xr:uid="{00000000-0005-0000-0000-0000390C0000}"/>
    <cellStyle name="Migliaia 16 3 5 2 2" xfId="10101" xr:uid="{1168BA72-4049-4F78-A720-845609C72F7D}"/>
    <cellStyle name="Migliaia 16 3 5 2 2 2" xfId="39612" xr:uid="{17E2EE88-BF86-405E-A5A5-C893924E14AA}"/>
    <cellStyle name="Migliaia 16 3 5 2 2 3" xfId="26514" xr:uid="{229D2B7D-E81C-4FC7-851E-AF1421B5EE19}"/>
    <cellStyle name="Migliaia 16 3 5 2 3" xfId="13870" xr:uid="{4A52DCE4-4B3B-4FDF-910C-882A1AA59B40}"/>
    <cellStyle name="Migliaia 16 3 5 2 3 2" xfId="43370" xr:uid="{F4A27E8E-50D7-4D0C-9F8A-0D36815CB28B}"/>
    <cellStyle name="Migliaia 16 3 5 2 3 3" xfId="30273" xr:uid="{F58AE595-3F79-4DC9-B4A1-69303D20327C}"/>
    <cellStyle name="Migliaia 16 3 5 2 4" xfId="21195" xr:uid="{E2C0A77A-E1C7-449B-BFA8-EBDBFB57F5D8}"/>
    <cellStyle name="Migliaia 16 3 5 2 5" xfId="34312" xr:uid="{60715083-13EA-440A-AD7D-DED81DA812F9}"/>
    <cellStyle name="Migliaia 16 3 5 2 6" xfId="17780" xr:uid="{1344DF4A-6837-4795-B74C-C42E8AA59C79}"/>
    <cellStyle name="Migliaia 16 3 5 3" xfId="8562" xr:uid="{0390F46D-139A-4097-A66F-2B46DB8A085D}"/>
    <cellStyle name="Migliaia 16 3 5 3 2" xfId="38073" xr:uid="{5E8F31A0-260E-4CD9-8248-9492CA2013C5}"/>
    <cellStyle name="Migliaia 16 3 5 3 3" xfId="24975" xr:uid="{A14E696B-F2D7-4205-AA87-B1FFF89F7EA3}"/>
    <cellStyle name="Migliaia 16 3 5 4" xfId="12355" xr:uid="{990B694C-3BDC-4E69-AEC2-7D00321064C9}"/>
    <cellStyle name="Migliaia 16 3 5 4 2" xfId="41855" xr:uid="{577DFA15-22CB-48AA-824F-81BE9B9D814B}"/>
    <cellStyle name="Migliaia 16 3 5 4 3" xfId="28758" xr:uid="{FD1A3790-0208-4234-A8B5-F9FFCF374087}"/>
    <cellStyle name="Migliaia 16 3 5 5" xfId="19656" xr:uid="{1386CD1C-D512-4DDD-B964-0B96683072A3}"/>
    <cellStyle name="Migliaia 16 3 5 6" xfId="32777" xr:uid="{674D0204-1ABD-4410-82EA-80558CC6E22E}"/>
    <cellStyle name="Migliaia 16 3 5 7" xfId="16241" xr:uid="{DE278D92-68F3-4559-AC04-79864BE7E088}"/>
    <cellStyle name="Migliaia 16 3 6" xfId="3685" xr:uid="{00000000-0005-0000-0000-00003A0C0000}"/>
    <cellStyle name="Migliaia 16 3 6 2" xfId="9063" xr:uid="{0E8659CB-1FCE-4455-8C54-A83AF096706C}"/>
    <cellStyle name="Migliaia 16 3 6 2 2" xfId="38574" xr:uid="{90454D3C-9281-444F-A0FB-F1553A403129}"/>
    <cellStyle name="Migliaia 16 3 6 2 3" xfId="25476" xr:uid="{8F508366-2A75-41D0-BF21-8D7A9ABE2067}"/>
    <cellStyle name="Migliaia 16 3 6 3" xfId="12835" xr:uid="{F57926DC-A1CD-4894-9A59-283CA5ACBF8F}"/>
    <cellStyle name="Migliaia 16 3 6 3 2" xfId="42335" xr:uid="{5B2BC7B7-FAE5-4F5B-B5EC-C24A31D36231}"/>
    <cellStyle name="Migliaia 16 3 6 3 3" xfId="29238" xr:uid="{51F7709E-A550-444B-9AAF-EE45F8385CE9}"/>
    <cellStyle name="Migliaia 16 3 6 4" xfId="20157" xr:uid="{43E5C25B-D7E6-4C0B-940B-4F45E0063F94}"/>
    <cellStyle name="Migliaia 16 3 6 5" xfId="33277" xr:uid="{813CCA32-9528-4CFC-BB7C-8F2229EAE648}"/>
    <cellStyle name="Migliaia 16 3 6 6" xfId="16742" xr:uid="{9E008415-2262-422B-97A5-D104EB25A603}"/>
    <cellStyle name="Migliaia 16 3 7" xfId="4958" xr:uid="{00000000-0005-0000-0000-00003B0C0000}"/>
    <cellStyle name="Migliaia 16 3 7 2" xfId="7511" xr:uid="{37A67448-90A9-465E-A615-81FF8D4B57E3}"/>
    <cellStyle name="Migliaia 16 3 7 2 2" xfId="37034" xr:uid="{63F4804B-849F-495F-BB61-99AAED932F61}"/>
    <cellStyle name="Migliaia 16 3 7 2 3" xfId="23929" xr:uid="{3E2D5492-97CB-4F92-BCD8-29708BB1E336}"/>
    <cellStyle name="Migliaia 16 3 7 3" xfId="11311" xr:uid="{3427D427-7EFB-47C7-B853-E1451A080994}"/>
    <cellStyle name="Migliaia 16 3 7 3 2" xfId="40811" xr:uid="{3B89EC40-D8D1-4B6E-AF47-AF3907BC79B0}"/>
    <cellStyle name="Migliaia 16 3 7 3 3" xfId="27714" xr:uid="{A090EBD8-1BBC-48FF-B9DB-99B76FE74326}"/>
    <cellStyle name="Migliaia 16 3 7 4" xfId="21429" xr:uid="{0748DBF9-B1C5-4180-B415-2BA4BDABAE09}"/>
    <cellStyle name="Migliaia 16 3 7 5" xfId="34546" xr:uid="{B6A80707-CACE-4DA2-A817-E04326908EC2}"/>
    <cellStyle name="Migliaia 16 3 7 6" xfId="15202" xr:uid="{C8678EAC-F91B-4E12-A2D7-E8DFFACB5213}"/>
    <cellStyle name="Migliaia 16 3 8" xfId="5191" xr:uid="{00000000-0005-0000-0000-00003C0C0000}"/>
    <cellStyle name="Migliaia 16 3 8 2" xfId="10342" xr:uid="{BDACA441-2F20-45BC-AC4D-8F5887EEEEF5}"/>
    <cellStyle name="Migliaia 16 3 8 2 2" xfId="39846" xr:uid="{57790A2F-217A-410E-8BEC-C799FDD620C2}"/>
    <cellStyle name="Migliaia 16 3 8 2 3" xfId="26748" xr:uid="{85B39295-1C2F-43AF-BB11-A323CC2BB0C6}"/>
    <cellStyle name="Migliaia 16 3 8 3" xfId="14104" xr:uid="{17C64137-3A18-4435-9884-BFE3F5458CFA}"/>
    <cellStyle name="Migliaia 16 3 8 3 2" xfId="43604" xr:uid="{DC9DF1E2-2D84-4700-A223-6F540C485D1F}"/>
    <cellStyle name="Migliaia 16 3 8 3 3" xfId="30507" xr:uid="{CB3ECEAA-A491-4B0A-B8A9-A71A10C51FF9}"/>
    <cellStyle name="Migliaia 16 3 8 4" xfId="21662" xr:uid="{C9577A54-C16A-4473-B360-F88F1437D222}"/>
    <cellStyle name="Migliaia 16 3 8 5" xfId="34779" xr:uid="{6AF4D602-147B-43F4-B08A-2C6488C2450A}"/>
    <cellStyle name="Migliaia 16 3 8 6" xfId="18014" xr:uid="{E29260F5-9202-498F-A3FF-B33A17842F5D}"/>
    <cellStyle name="Migliaia 16 3 9" xfId="5424" xr:uid="{00000000-0005-0000-0000-00003D0C0000}"/>
    <cellStyle name="Migliaia 16 3 9 2" xfId="35012" xr:uid="{D71BA85B-4503-4647-B61D-F8CBC34D72FA}"/>
    <cellStyle name="Migliaia 16 3 9 3" xfId="21895" xr:uid="{E1A9D470-3207-49BB-8816-F6FD1982DECD}"/>
    <cellStyle name="Migliaia 16 4" xfId="2338" xr:uid="{00000000-0005-0000-0000-00003E0C0000}"/>
    <cellStyle name="Migliaia 16 4 2" xfId="3895" xr:uid="{00000000-0005-0000-0000-00003F0C0000}"/>
    <cellStyle name="Migliaia 16 4 2 2" xfId="9272" xr:uid="{C1D96A54-56F0-4564-AB15-8787574162CB}"/>
    <cellStyle name="Migliaia 16 4 2 2 2" xfId="38783" xr:uid="{F199589A-898B-41C1-9B9F-2C865B7EF6CA}"/>
    <cellStyle name="Migliaia 16 4 2 2 3" xfId="25685" xr:uid="{BA09D1B4-154F-4787-B76A-B4EC691F2675}"/>
    <cellStyle name="Migliaia 16 4 2 3" xfId="13041" xr:uid="{95B6DFE1-4C12-4D96-95E1-12930AB4163D}"/>
    <cellStyle name="Migliaia 16 4 2 3 2" xfId="42541" xr:uid="{4AEB9905-A7CE-4EC1-B681-2275F15AC41F}"/>
    <cellStyle name="Migliaia 16 4 2 3 3" xfId="29444" xr:uid="{8C96A03A-E8D5-4CDF-BF05-E0147CDCAF68}"/>
    <cellStyle name="Migliaia 16 4 2 4" xfId="20366" xr:uid="{6EFCD17C-31E4-44A9-94D0-A30CE68B0FA8}"/>
    <cellStyle name="Migliaia 16 4 2 5" xfId="33485" xr:uid="{A80A11AC-F40F-4060-8C9D-A9F4EDC3CFEA}"/>
    <cellStyle name="Migliaia 16 4 2 6" xfId="16951" xr:uid="{5C0BAEB3-9692-4644-9010-3D924384D3B1}"/>
    <cellStyle name="Migliaia 16 4 3" xfId="7728" xr:uid="{B69DE8ED-107C-4BA6-8776-CFEC58F56E73}"/>
    <cellStyle name="Migliaia 16 4 3 2" xfId="11525" xr:uid="{0FB521DB-3BFC-45EC-B81C-6B0018886674}"/>
    <cellStyle name="Migliaia 16 4 3 2 2" xfId="41025" xr:uid="{CE683AA1-7D33-455A-92E1-C72992BAEE7B}"/>
    <cellStyle name="Migliaia 16 4 3 2 3" xfId="27928" xr:uid="{1AD4F8CC-9914-4C5C-8C8E-EB11C7B6F621}"/>
    <cellStyle name="Migliaia 16 4 3 3" xfId="24141" xr:uid="{168D1F1C-BA50-4765-AA85-2EBD518F7385}"/>
    <cellStyle name="Migliaia 16 4 3 4" xfId="37243" xr:uid="{539E867F-B752-425A-B323-688211DE5DBE}"/>
    <cellStyle name="Migliaia 16 4 3 5" xfId="15411" xr:uid="{A00CEAB1-B6FA-42C9-BC56-B5EDCBDCD9B9}"/>
    <cellStyle name="Migliaia 16 4 4" xfId="6820" xr:uid="{D36A0D94-1F93-40D8-BADC-6A0C4CE782C1}"/>
    <cellStyle name="Migliaia 16 4 4 2" xfId="36378" xr:uid="{A875C45A-29F6-439E-A5AA-9B4C7DDF9C9D}"/>
    <cellStyle name="Migliaia 16 4 4 3" xfId="23272" xr:uid="{E44B11FA-3483-4BAA-8E0C-91A1550B42B6}"/>
    <cellStyle name="Migliaia 16 4 5" xfId="10710" xr:uid="{81AF1CB9-7785-480B-9C58-57C788837801}"/>
    <cellStyle name="Migliaia 16 4 5 2" xfId="40210" xr:uid="{FC9CDADF-58E6-4609-B644-1D9DE16A947E}"/>
    <cellStyle name="Migliaia 16 4 5 3" xfId="27113" xr:uid="{4A731448-6D7D-4594-973C-1C536B61F359}"/>
    <cellStyle name="Migliaia 16 4 6" xfId="18822" xr:uid="{D7EFE13D-8818-4031-A315-D596F60693BD}"/>
    <cellStyle name="Migliaia 16 4 7" xfId="31950" xr:uid="{69385A6F-E2B6-48C5-8557-1E116CE0D6D7}"/>
    <cellStyle name="Migliaia 16 4 8" xfId="14546" xr:uid="{85362C8E-F1C8-4474-92C2-8EEB6E8EA8A4}"/>
    <cellStyle name="Migliaia 16 5" xfId="2585" xr:uid="{00000000-0005-0000-0000-0000400C0000}"/>
    <cellStyle name="Migliaia 16 5 2" xfId="4138" xr:uid="{00000000-0005-0000-0000-0000410C0000}"/>
    <cellStyle name="Migliaia 16 5 2 2" xfId="9515" xr:uid="{65CB1FA1-4710-447E-9CBA-C12696691163}"/>
    <cellStyle name="Migliaia 16 5 2 2 2" xfId="39026" xr:uid="{73EF543A-1A28-40E0-A385-5E6B45165C05}"/>
    <cellStyle name="Migliaia 16 5 2 2 3" xfId="25928" xr:uid="{07C01743-93F7-43F5-854E-EE69F5C47CBF}"/>
    <cellStyle name="Migliaia 16 5 2 3" xfId="13284" xr:uid="{5A5FBB33-CA6B-4D7E-95EA-51318CC181A5}"/>
    <cellStyle name="Migliaia 16 5 2 3 2" xfId="42784" xr:uid="{0CECF0FF-AEA3-4AAB-A9AA-19429B6316DA}"/>
    <cellStyle name="Migliaia 16 5 2 3 3" xfId="29687" xr:uid="{EF0D9ED0-7BC8-4ECD-849C-9E0030A9B63E}"/>
    <cellStyle name="Migliaia 16 5 2 4" xfId="20609" xr:uid="{51C384DF-2896-454F-A957-7664A23DFD14}"/>
    <cellStyle name="Migliaia 16 5 2 5" xfId="33727" xr:uid="{DDC89FC1-1152-4CB3-97D2-7769E6EF7888}"/>
    <cellStyle name="Migliaia 16 5 2 6" xfId="17194" xr:uid="{10C1B041-3FAD-43C8-9A58-0AC4AC897FA4}"/>
    <cellStyle name="Migliaia 16 5 3" xfId="7975" xr:uid="{3F96D480-630B-4D18-9839-B0015A70BC1E}"/>
    <cellStyle name="Migliaia 16 5 3 2" xfId="37486" xr:uid="{88FAE705-E31F-44F4-BF2C-DE932A9A2A2D}"/>
    <cellStyle name="Migliaia 16 5 3 3" xfId="24388" xr:uid="{9AA59D92-6A7E-46BD-BC37-088A2CBB857C}"/>
    <cellStyle name="Migliaia 16 5 4" xfId="11768" xr:uid="{E5144F36-D6C6-40F1-9E56-7EAB44780CE4}"/>
    <cellStyle name="Migliaia 16 5 4 2" xfId="41268" xr:uid="{9AE7C6CE-730E-4055-AF39-C7083EE709D3}"/>
    <cellStyle name="Migliaia 16 5 4 3" xfId="28171" xr:uid="{3530ED1F-592B-4AD0-BE46-D99E21A4E6ED}"/>
    <cellStyle name="Migliaia 16 5 5" xfId="19069" xr:uid="{ED4EC727-63A3-4B58-B789-BF574288E0D6}"/>
    <cellStyle name="Migliaia 16 5 6" xfId="32192" xr:uid="{8744098C-94E7-45FC-A3AC-F5C027084A47}"/>
    <cellStyle name="Migliaia 16 5 7" xfId="15654" xr:uid="{0C89FF27-231B-4A67-BD7E-FC25B0029EF9}"/>
    <cellStyle name="Migliaia 16 6" xfId="2821" xr:uid="{00000000-0005-0000-0000-0000420C0000}"/>
    <cellStyle name="Migliaia 16 6 2" xfId="4374" xr:uid="{00000000-0005-0000-0000-0000430C0000}"/>
    <cellStyle name="Migliaia 16 6 2 2" xfId="9751" xr:uid="{3F255F23-C948-4E9A-A8FD-13789344F631}"/>
    <cellStyle name="Migliaia 16 6 2 2 2" xfId="39262" xr:uid="{C527387B-3D70-4C53-956A-A8080ED5E1D7}"/>
    <cellStyle name="Migliaia 16 6 2 2 3" xfId="26164" xr:uid="{2D16ED1B-0DFE-45F8-BD66-F29CC19251B6}"/>
    <cellStyle name="Migliaia 16 6 2 3" xfId="13520" xr:uid="{BA77E016-205E-437E-88AC-39DC460E00D5}"/>
    <cellStyle name="Migliaia 16 6 2 3 2" xfId="43020" xr:uid="{015EB19F-F6B0-4BC4-A82E-53209BD88385}"/>
    <cellStyle name="Migliaia 16 6 2 3 3" xfId="29923" xr:uid="{48277D88-930F-4DC9-8AFF-5A80BCA0946A}"/>
    <cellStyle name="Migliaia 16 6 2 4" xfId="20845" xr:uid="{E8AE9CBF-16AC-4C73-B95A-A3D948618F62}"/>
    <cellStyle name="Migliaia 16 6 2 5" xfId="33962" xr:uid="{C16FA098-E40C-4F8E-9B16-2FF3630A2864}"/>
    <cellStyle name="Migliaia 16 6 2 6" xfId="17430" xr:uid="{F0A96836-A297-44AE-A30A-13D955E5ACFA}"/>
    <cellStyle name="Migliaia 16 6 3" xfId="8211" xr:uid="{B6F85892-CA23-4708-B00E-4A99FCCECDD2}"/>
    <cellStyle name="Migliaia 16 6 3 2" xfId="37722" xr:uid="{BF575E15-6222-4BC9-8726-A5D969D203A1}"/>
    <cellStyle name="Migliaia 16 6 3 3" xfId="24624" xr:uid="{0FF8F5E5-9809-4949-87C5-80DC9453741A}"/>
    <cellStyle name="Migliaia 16 6 4" xfId="12004" xr:uid="{6FD6E8D0-EC01-47E2-83EC-B81C5D618579}"/>
    <cellStyle name="Migliaia 16 6 4 2" xfId="41504" xr:uid="{6149CAC6-2F8D-4F59-AE97-25FD194A6F15}"/>
    <cellStyle name="Migliaia 16 6 4 3" xfId="28407" xr:uid="{54853FF7-F51F-4D31-A741-FA46DA97BDA2}"/>
    <cellStyle name="Migliaia 16 6 5" xfId="19305" xr:uid="{F3508A5C-F736-4D25-BC26-E9297F098D52}"/>
    <cellStyle name="Migliaia 16 6 6" xfId="32427" xr:uid="{D8F7D4CF-7F6E-4249-95E4-5EFDFCE1ECBD}"/>
    <cellStyle name="Migliaia 16 6 7" xfId="15890" xr:uid="{078A1F99-DA03-43B7-80BF-C8D011E47BA7}"/>
    <cellStyle name="Migliaia 16 7" xfId="3056" xr:uid="{00000000-0005-0000-0000-0000440C0000}"/>
    <cellStyle name="Migliaia 16 7 2" xfId="4608" xr:uid="{00000000-0005-0000-0000-0000450C0000}"/>
    <cellStyle name="Migliaia 16 7 2 2" xfId="9985" xr:uid="{16D1A456-8A0C-4C3D-BBC8-B2746EBB6F17}"/>
    <cellStyle name="Migliaia 16 7 2 2 2" xfId="39496" xr:uid="{728528D5-BBC4-4AF7-938A-4EB1BD36469F}"/>
    <cellStyle name="Migliaia 16 7 2 2 3" xfId="26398" xr:uid="{49CC83C5-DFA2-4D57-B34F-36B34BEF0914}"/>
    <cellStyle name="Migliaia 16 7 2 3" xfId="13754" xr:uid="{53FF98F0-6AE6-4F9A-9CDC-1DB07699A190}"/>
    <cellStyle name="Migliaia 16 7 2 3 2" xfId="43254" xr:uid="{FD7EFE48-032D-4930-B88F-053B6E9BB19D}"/>
    <cellStyle name="Migliaia 16 7 2 3 3" xfId="30157" xr:uid="{9FFFE246-9B02-4C9E-A1EA-592445BFC484}"/>
    <cellStyle name="Migliaia 16 7 2 4" xfId="21079" xr:uid="{135E1442-A1E3-459D-ABAB-2381A28B4887}"/>
    <cellStyle name="Migliaia 16 7 2 5" xfId="34196" xr:uid="{3BBC9FA4-7441-43CD-8437-AA4D85FF0489}"/>
    <cellStyle name="Migliaia 16 7 2 6" xfId="17664" xr:uid="{58116445-4FBD-4AF4-BB8A-44CF5830B850}"/>
    <cellStyle name="Migliaia 16 7 3" xfId="8446" xr:uid="{3B7C2395-2031-42F0-8EF0-C111037BE2EC}"/>
    <cellStyle name="Migliaia 16 7 3 2" xfId="37957" xr:uid="{02877DF0-D5C2-4F8B-8A58-BEBB11941D51}"/>
    <cellStyle name="Migliaia 16 7 3 3" xfId="24859" xr:uid="{CA028356-B7EC-47BB-8E58-5479BE3CCC73}"/>
    <cellStyle name="Migliaia 16 7 4" xfId="12239" xr:uid="{BDA39DDE-DDAA-4FB8-9533-9B06CC2A0BFA}"/>
    <cellStyle name="Migliaia 16 7 4 2" xfId="41739" xr:uid="{FEB69D77-5F9A-4E28-9B76-7D5944140BDF}"/>
    <cellStyle name="Migliaia 16 7 4 3" xfId="28642" xr:uid="{C501620D-1527-4B14-BB1D-298B06B8089C}"/>
    <cellStyle name="Migliaia 16 7 5" xfId="19540" xr:uid="{9C0475D7-0ADF-421C-91F3-508383E53406}"/>
    <cellStyle name="Migliaia 16 7 6" xfId="32661" xr:uid="{CE164954-0208-4486-BD95-FF79720EBDB7}"/>
    <cellStyle name="Migliaia 16 7 7" xfId="16125" xr:uid="{0068EFE0-E0EE-41AC-BDAA-70E3AAF06AAD}"/>
    <cellStyle name="Migliaia 16 8" xfId="3527" xr:uid="{00000000-0005-0000-0000-0000460C0000}"/>
    <cellStyle name="Migliaia 16 8 2" xfId="8905" xr:uid="{A57BDD74-FDA8-4719-9431-44B206255EEB}"/>
    <cellStyle name="Migliaia 16 8 2 2" xfId="38416" xr:uid="{6DF57434-BAEE-4EBD-BCDE-A96F9CDFB7A0}"/>
    <cellStyle name="Migliaia 16 8 2 3" xfId="25318" xr:uid="{D402C64D-15F6-40A3-9066-CBF262C9FD98}"/>
    <cellStyle name="Migliaia 16 8 3" xfId="12689" xr:uid="{B2654891-B6CD-4067-A5C7-6A1BDECDC5EC}"/>
    <cellStyle name="Migliaia 16 8 3 2" xfId="42189" xr:uid="{4478EBA8-4C77-4B18-8309-EE7F1BEB663F}"/>
    <cellStyle name="Migliaia 16 8 3 3" xfId="29092" xr:uid="{9EDCE2D1-B65D-417B-A190-6DF0FA62C44A}"/>
    <cellStyle name="Migliaia 16 8 4" xfId="19999" xr:uid="{E0854049-0900-4BE4-B8B8-D593188DD176}"/>
    <cellStyle name="Migliaia 16 8 5" xfId="33120" xr:uid="{286D0991-7D2C-40AB-8C91-627B5D27037A}"/>
    <cellStyle name="Migliaia 16 8 6" xfId="16584" xr:uid="{0E33E4D8-734D-4A34-A52A-1FF09EDCD3ED}"/>
    <cellStyle name="Migliaia 16 9" xfId="4842" xr:uid="{00000000-0005-0000-0000-0000470C0000}"/>
    <cellStyle name="Migliaia 16 9 2" xfId="7359" xr:uid="{1B86CD51-6A04-4187-9BC7-DC8FFE473F2D}"/>
    <cellStyle name="Migliaia 16 9 2 2" xfId="36887" xr:uid="{EEE58B46-90A7-4B85-8ED5-C561D2B799B9}"/>
    <cellStyle name="Migliaia 16 9 2 3" xfId="23781" xr:uid="{1C7D9B56-9F87-4E02-B9F1-00C71AF4BE93}"/>
    <cellStyle name="Migliaia 16 9 3" xfId="11161" xr:uid="{6746204A-2A65-4643-BB0C-D31AE1168127}"/>
    <cellStyle name="Migliaia 16 9 3 2" xfId="40661" xr:uid="{02C8E014-091B-4B7F-979C-DEFB750A7492}"/>
    <cellStyle name="Migliaia 16 9 3 3" xfId="27564" xr:uid="{4CFB1859-F66E-4A48-B1DB-39BEBBDB7FE5}"/>
    <cellStyle name="Migliaia 16 9 4" xfId="21313" xr:uid="{5F291C7C-A836-4414-87A7-DEAC79F49172}"/>
    <cellStyle name="Migliaia 16 9 5" xfId="34430" xr:uid="{C95FD3D2-018C-4E6C-A9BE-A925B8EEFE36}"/>
    <cellStyle name="Migliaia 16 9 6" xfId="15055" xr:uid="{8941E897-1039-4609-B267-12B06055D1A3}"/>
    <cellStyle name="Migliaia 17" xfId="1551" xr:uid="{00000000-0005-0000-0000-0000480C0000}"/>
    <cellStyle name="Migliaia 17 10" xfId="5076" xr:uid="{00000000-0005-0000-0000-0000490C0000}"/>
    <cellStyle name="Migliaia 17 10 2" xfId="10223" xr:uid="{AA3BCBE1-0B9D-41FB-822A-2DCF9BC12B25}"/>
    <cellStyle name="Migliaia 17 10 2 2" xfId="39731" xr:uid="{43F8D1AA-88E9-420D-8001-1C83B82EA9EF}"/>
    <cellStyle name="Migliaia 17 10 2 3" xfId="26633" xr:uid="{3E874263-D62E-4E05-85AB-044D7EE300C5}"/>
    <cellStyle name="Migliaia 17 10 3" xfId="13989" xr:uid="{F63612F1-84B9-4757-AB0C-61EF4FD3834C}"/>
    <cellStyle name="Migliaia 17 10 3 2" xfId="43489" xr:uid="{DE034B37-4554-450D-B77A-4A074049C671}"/>
    <cellStyle name="Migliaia 17 10 3 3" xfId="30392" xr:uid="{8ACFA864-6461-48DC-BB70-73E3A91EC6E9}"/>
    <cellStyle name="Migliaia 17 10 4" xfId="21547" xr:uid="{E054F7D9-186F-4871-B274-970B9A967A1B}"/>
    <cellStyle name="Migliaia 17 10 5" xfId="34664" xr:uid="{9A46A5B7-B727-4A9E-9EAC-0E5685EBB83E}"/>
    <cellStyle name="Migliaia 17 10 6" xfId="17899" xr:uid="{164F68CE-7291-46ED-8C4E-7585EB169890}"/>
    <cellStyle name="Migliaia 17 11" xfId="5309" xr:uid="{00000000-0005-0000-0000-00004A0C0000}"/>
    <cellStyle name="Migliaia 17 11 2" xfId="34897" xr:uid="{63FE33D4-14B4-455D-B954-9AC9BEB15BAD}"/>
    <cellStyle name="Migliaia 17 11 3" xfId="21780" xr:uid="{2C6CE9C0-56DB-49F5-BF82-79B28CF0A444}"/>
    <cellStyle name="Migliaia 17 12" xfId="5541" xr:uid="{00000000-0005-0000-0000-00004B0C0000}"/>
    <cellStyle name="Migliaia 17 12 2" xfId="35129" xr:uid="{62F18AEB-6FDA-4133-B788-CB33859DA697}"/>
    <cellStyle name="Migliaia 17 12 3" xfId="22012" xr:uid="{7E754628-13C4-4FA1-AF25-BE0B8C0F61AD}"/>
    <cellStyle name="Migliaia 17 13" xfId="5776" xr:uid="{00000000-0005-0000-0000-00004C0C0000}"/>
    <cellStyle name="Migliaia 17 13 2" xfId="35364" xr:uid="{622A6791-AB41-40D1-86D4-C89C1FAB4C24}"/>
    <cellStyle name="Migliaia 17 13 3" xfId="22247" xr:uid="{DE2F248F-AA5D-477C-BF0F-00419B2EF374}"/>
    <cellStyle name="Migliaia 17 14" xfId="6009" xr:uid="{00000000-0005-0000-0000-00004D0C0000}"/>
    <cellStyle name="Migliaia 17 14 2" xfId="35597" xr:uid="{D8B9E857-5F8C-49F2-B915-726E8415CC7E}"/>
    <cellStyle name="Migliaia 17 14 3" xfId="22480" xr:uid="{566F8311-A6E3-4D58-8E04-0BFB786FB557}"/>
    <cellStyle name="Migliaia 17 15" xfId="6245" xr:uid="{00000000-0005-0000-0000-00004E0C0000}"/>
    <cellStyle name="Migliaia 17 15 2" xfId="35830" xr:uid="{E61F0DF1-1277-4EDF-93E5-94E2FF057CE5}"/>
    <cellStyle name="Migliaia 17 15 3" xfId="22716" xr:uid="{E108B313-8C49-4F15-8FD0-A141DBB42F91}"/>
    <cellStyle name="Migliaia 17 16" xfId="6566" xr:uid="{85382F8D-C48B-43B0-A858-12AF84262EF4}"/>
    <cellStyle name="Migliaia 17 16 2" xfId="36130" xr:uid="{3FD65CAD-7093-47B6-9D98-39836A63D901}"/>
    <cellStyle name="Migliaia 17 16 3" xfId="23022" xr:uid="{51E116C2-965D-4348-8745-792CAF1D4533}"/>
    <cellStyle name="Migliaia 17 17" xfId="10524" xr:uid="{A08CF978-17F8-4B4A-B77F-6C0EB2E484A4}"/>
    <cellStyle name="Migliaia 17 17 2" xfId="40024" xr:uid="{9D13F66A-0325-4CEC-8FAF-22121F7AFB04}"/>
    <cellStyle name="Migliaia 17 17 3" xfId="26927" xr:uid="{780D95C2-2B19-40D6-9043-94B338710B47}"/>
    <cellStyle name="Migliaia 17 18" xfId="18406" xr:uid="{5521D129-9EB3-4CFC-9700-5477F9AE0243}"/>
    <cellStyle name="Migliaia 17 19" xfId="31553" xr:uid="{156728EF-EF00-4E5D-A7E3-3C5DC2F71D71}"/>
    <cellStyle name="Migliaia 17 2" xfId="1992" xr:uid="{00000000-0005-0000-0000-00004F0C0000}"/>
    <cellStyle name="Migliaia 17 2 10" xfId="5371" xr:uid="{00000000-0005-0000-0000-0000500C0000}"/>
    <cellStyle name="Migliaia 17 2 10 2" xfId="34959" xr:uid="{5F8AED2C-359A-4C23-ABF7-D1CB8C648236}"/>
    <cellStyle name="Migliaia 17 2 10 3" xfId="21842" xr:uid="{C70FEDD3-6342-4998-9C40-5647B10E32A2}"/>
    <cellStyle name="Migliaia 17 2 11" xfId="5603" xr:uid="{00000000-0005-0000-0000-0000510C0000}"/>
    <cellStyle name="Migliaia 17 2 11 2" xfId="35191" xr:uid="{F372099B-C22C-4632-A5B4-168061EA9B6E}"/>
    <cellStyle name="Migliaia 17 2 11 3" xfId="22074" xr:uid="{6947B43C-5C01-4194-905E-A7E77FE40C5E}"/>
    <cellStyle name="Migliaia 17 2 12" xfId="5838" xr:uid="{00000000-0005-0000-0000-0000520C0000}"/>
    <cellStyle name="Migliaia 17 2 12 2" xfId="35426" xr:uid="{6BA96DC0-FE38-41CD-BFB0-20EC051D705E}"/>
    <cellStyle name="Migliaia 17 2 12 3" xfId="22309" xr:uid="{D7094738-902B-432B-B761-D6E5506ACB59}"/>
    <cellStyle name="Migliaia 17 2 13" xfId="6071" xr:uid="{00000000-0005-0000-0000-0000530C0000}"/>
    <cellStyle name="Migliaia 17 2 13 2" xfId="35659" xr:uid="{7DB4C654-D11C-4135-A8CA-54B5A5A03389}"/>
    <cellStyle name="Migliaia 17 2 13 3" xfId="22542" xr:uid="{D19F2326-9582-45F6-AD5D-0601256E9236}"/>
    <cellStyle name="Migliaia 17 2 14" xfId="6311" xr:uid="{00000000-0005-0000-0000-0000540C0000}"/>
    <cellStyle name="Migliaia 17 2 14 2" xfId="35892" xr:uid="{B9941B1B-5077-44AC-AB4B-2D1BEB43AABB}"/>
    <cellStyle name="Migliaia 17 2 14 3" xfId="22782" xr:uid="{47AE6CE7-F1C8-4BAC-8BA9-E9D56777F978}"/>
    <cellStyle name="Migliaia 17 2 15" xfId="6674" xr:uid="{A1506244-AAB0-42CC-A6E0-7F42807F5FBC}"/>
    <cellStyle name="Migliaia 17 2 15 2" xfId="36235" xr:uid="{A22717DC-8E21-4AAA-905A-4AF48709FC51}"/>
    <cellStyle name="Migliaia 17 2 15 3" xfId="23129" xr:uid="{12BC94AE-216E-4E05-874E-E74ADC8250FE}"/>
    <cellStyle name="Migliaia 17 2 16" xfId="10586" xr:uid="{4DAB0B42-8BF5-4AC6-8D5A-8CB8C8BE7E6D}"/>
    <cellStyle name="Migliaia 17 2 16 2" xfId="40086" xr:uid="{E92AC67A-DBD4-46F5-8C07-17FC3781F56C}"/>
    <cellStyle name="Migliaia 17 2 16 3" xfId="26989" xr:uid="{A3368989-954A-4D64-A8D1-137FA04F05F2}"/>
    <cellStyle name="Migliaia 17 2 17" xfId="18530" xr:uid="{EE355D10-FD8B-49A1-A05C-55478AB6F929}"/>
    <cellStyle name="Migliaia 17 2 18" xfId="31663" xr:uid="{317A623E-FB63-4590-9F78-F7CCC64C18BF}"/>
    <cellStyle name="Migliaia 17 2 19" xfId="14403" xr:uid="{5046F15A-3F88-4FFD-AEE9-D2AD32A9AB83}"/>
    <cellStyle name="Migliaia 17 2 2" xfId="2191" xr:uid="{00000000-0005-0000-0000-0000550C0000}"/>
    <cellStyle name="Migliaia 17 2 2 10" xfId="5719" xr:uid="{00000000-0005-0000-0000-0000560C0000}"/>
    <cellStyle name="Migliaia 17 2 2 10 2" xfId="35307" xr:uid="{DA0B5E8F-94AE-4FDC-A1AC-1EC0819C620C}"/>
    <cellStyle name="Migliaia 17 2 2 10 3" xfId="22190" xr:uid="{A96C90CB-D154-4E9B-82E9-11FB28C6E2EC}"/>
    <cellStyle name="Migliaia 17 2 2 11" xfId="5954" xr:uid="{00000000-0005-0000-0000-0000570C0000}"/>
    <cellStyle name="Migliaia 17 2 2 11 2" xfId="35542" xr:uid="{A2B1AE26-6075-4FFB-8626-240C63C7A3FD}"/>
    <cellStyle name="Migliaia 17 2 2 11 3" xfId="22425" xr:uid="{3071CF5A-B0FB-431E-94E4-60888C9BF09C}"/>
    <cellStyle name="Migliaia 17 2 2 12" xfId="6187" xr:uid="{00000000-0005-0000-0000-0000580C0000}"/>
    <cellStyle name="Migliaia 17 2 2 12 2" xfId="35775" xr:uid="{A1CE2A97-3A6A-48DA-BDCD-9912FC5FA47E}"/>
    <cellStyle name="Migliaia 17 2 2 12 3" xfId="22658" xr:uid="{D595ED4A-0DF5-4D85-8B37-E9019E014169}"/>
    <cellStyle name="Migliaia 17 2 2 13" xfId="6427" xr:uid="{00000000-0005-0000-0000-0000590C0000}"/>
    <cellStyle name="Migliaia 17 2 2 13 2" xfId="36008" xr:uid="{C7546EB9-AF01-43B3-837F-A7A589E654F1}"/>
    <cellStyle name="Migliaia 17 2 2 13 3" xfId="22898" xr:uid="{5F6CB4C8-D3AF-4029-AE97-E6E92F4EBCF3}"/>
    <cellStyle name="Migliaia 17 2 2 14" xfId="7059" xr:uid="{8C05991D-DCA8-4325-946A-8948198764A8}"/>
    <cellStyle name="Migliaia 17 2 2 14 2" xfId="36613" xr:uid="{3544762A-6FC8-4BFA-A7F1-96233DC1DDA0}"/>
    <cellStyle name="Migliaia 17 2 2 14 3" xfId="23507" xr:uid="{31253B29-EE2F-4498-A544-BF44BB921A75}"/>
    <cellStyle name="Migliaia 17 2 2 15" xfId="10889" xr:uid="{78BF971E-C969-4EBB-8DC5-65A3BC6FFE63}"/>
    <cellStyle name="Migliaia 17 2 2 15 2" xfId="40389" xr:uid="{8E356964-11B7-450A-A393-B61EB013DC37}"/>
    <cellStyle name="Migliaia 17 2 2 15 3" xfId="27292" xr:uid="{A3F271C4-A71D-439C-975D-6E28F9CD8F4E}"/>
    <cellStyle name="Migliaia 17 2 2 16" xfId="18676" xr:uid="{66DB310C-5B6A-4B75-B1D2-F16640C7DC1A}"/>
    <cellStyle name="Migliaia 17 2 2 17" xfId="31808" xr:uid="{89B3A644-71E9-4F33-86C2-5F700A26973A}"/>
    <cellStyle name="Migliaia 17 2 2 18" xfId="14781" xr:uid="{317D6D95-2D8E-41DD-A1AA-BE25E2C10BC2}"/>
    <cellStyle name="Migliaia 17 2 2 2" xfId="2529" xr:uid="{00000000-0005-0000-0000-00005A0C0000}"/>
    <cellStyle name="Migliaia 17 2 2 2 2" xfId="4082" xr:uid="{00000000-0005-0000-0000-00005B0C0000}"/>
    <cellStyle name="Migliaia 17 2 2 2 2 2" xfId="9459" xr:uid="{DD67F0DE-D165-4C9C-83EB-790082613458}"/>
    <cellStyle name="Migliaia 17 2 2 2 2 2 2" xfId="38970" xr:uid="{F88E4573-1662-432E-8168-A0B4D61E0835}"/>
    <cellStyle name="Migliaia 17 2 2 2 2 2 3" xfId="25872" xr:uid="{4DF8A7E2-FB88-4DF6-BA69-AEB06DE1BC8F}"/>
    <cellStyle name="Migliaia 17 2 2 2 2 3" xfId="13228" xr:uid="{9EBBF016-8B2B-44E1-BD2E-AC97A0F623A7}"/>
    <cellStyle name="Migliaia 17 2 2 2 2 3 2" xfId="42728" xr:uid="{41AA46DE-56D1-4D8C-8CBB-B59774A8A1C2}"/>
    <cellStyle name="Migliaia 17 2 2 2 2 3 3" xfId="29631" xr:uid="{7804A204-F63D-4602-82A6-A22A47DCDEB3}"/>
    <cellStyle name="Migliaia 17 2 2 2 2 4" xfId="20553" xr:uid="{F15D7910-9601-4D13-80F3-4130A8702C8D}"/>
    <cellStyle name="Migliaia 17 2 2 2 2 5" xfId="33672" xr:uid="{DFFA335D-6CE6-41D5-A1A4-D852EA68B40B}"/>
    <cellStyle name="Migliaia 17 2 2 2 2 6" xfId="17138" xr:uid="{4A493C02-5C98-4963-83A4-FF887F82E67B}"/>
    <cellStyle name="Migliaia 17 2 2 2 3" xfId="7919" xr:uid="{E54FD1D9-67CB-46F0-B8D1-8B1F5289CC95}"/>
    <cellStyle name="Migliaia 17 2 2 2 3 2" xfId="37430" xr:uid="{FE1519DB-01A3-4A78-B0CC-8150EBA1A564}"/>
    <cellStyle name="Migliaia 17 2 2 2 3 3" xfId="24332" xr:uid="{A8EB4C7B-ADA5-40C3-9CD4-E6C07DECCCE8}"/>
    <cellStyle name="Migliaia 17 2 2 2 4" xfId="11712" xr:uid="{C7D6704A-6061-4C71-8659-2F52673428EB}"/>
    <cellStyle name="Migliaia 17 2 2 2 4 2" xfId="41212" xr:uid="{19C00F47-9E8D-4F69-B9C2-DCB7609C3FB8}"/>
    <cellStyle name="Migliaia 17 2 2 2 4 3" xfId="28115" xr:uid="{55DF18AC-8CE5-470F-92C2-30016C3018E6}"/>
    <cellStyle name="Migliaia 17 2 2 2 5" xfId="19013" xr:uid="{05BE3373-4E80-4F6B-AC30-F0FACC74701F}"/>
    <cellStyle name="Migliaia 17 2 2 2 6" xfId="32137" xr:uid="{A6644099-B45E-45CE-9089-44520D4B177A}"/>
    <cellStyle name="Migliaia 17 2 2 2 7" xfId="15598" xr:uid="{E1774D35-CC76-4090-9F0D-FD283A31FC85}"/>
    <cellStyle name="Migliaia 17 2 2 3" xfId="2764" xr:uid="{00000000-0005-0000-0000-00005C0C0000}"/>
    <cellStyle name="Migliaia 17 2 2 3 2" xfId="4317" xr:uid="{00000000-0005-0000-0000-00005D0C0000}"/>
    <cellStyle name="Migliaia 17 2 2 3 2 2" xfId="9694" xr:uid="{F7F5B81F-2805-42E9-BE2A-135652B08608}"/>
    <cellStyle name="Migliaia 17 2 2 3 2 2 2" xfId="39205" xr:uid="{F67BA7DC-BD16-4952-977E-33057B7909AD}"/>
    <cellStyle name="Migliaia 17 2 2 3 2 2 3" xfId="26107" xr:uid="{876BD3B9-36E1-482E-82BD-76E8086C890F}"/>
    <cellStyle name="Migliaia 17 2 2 3 2 3" xfId="13463" xr:uid="{F7D660EA-774B-4248-94EA-A18A999CAD59}"/>
    <cellStyle name="Migliaia 17 2 2 3 2 3 2" xfId="42963" xr:uid="{0AED8DD5-FAA5-4E8B-94E9-86B1DF07BA00}"/>
    <cellStyle name="Migliaia 17 2 2 3 2 3 3" xfId="29866" xr:uid="{F3F734D5-3931-4EEE-9AFD-033F17BAA5DC}"/>
    <cellStyle name="Migliaia 17 2 2 3 2 4" xfId="20788" xr:uid="{F878A627-4255-4636-A058-5AB91964FD11}"/>
    <cellStyle name="Migliaia 17 2 2 3 2 5" xfId="33906" xr:uid="{89546F87-0F3B-47DF-A0FA-2F635BB1FCD4}"/>
    <cellStyle name="Migliaia 17 2 2 3 2 6" xfId="17373" xr:uid="{88186B76-F105-4CDE-8C1D-1023F1E6B551}"/>
    <cellStyle name="Migliaia 17 2 2 3 3" xfId="8154" xr:uid="{BDD0BF5B-33D3-403C-9C7D-229EF4410E3B}"/>
    <cellStyle name="Migliaia 17 2 2 3 3 2" xfId="37665" xr:uid="{333DA529-5005-45B5-9635-3F23563397A7}"/>
    <cellStyle name="Migliaia 17 2 2 3 3 3" xfId="24567" xr:uid="{38B3D2B2-1B32-4483-9343-01CF3039237E}"/>
    <cellStyle name="Migliaia 17 2 2 3 4" xfId="11947" xr:uid="{6B2418C8-B52C-4BC6-BD08-9EF9D3D7C7D9}"/>
    <cellStyle name="Migliaia 17 2 2 3 4 2" xfId="41447" xr:uid="{E6A0A77E-C5D6-4105-9BAC-E0C51C094024}"/>
    <cellStyle name="Migliaia 17 2 2 3 4 3" xfId="28350" xr:uid="{51401EFF-A2B0-4C73-8960-D847E26EB16A}"/>
    <cellStyle name="Migliaia 17 2 2 3 5" xfId="19248" xr:uid="{7CFEF466-18E9-41D3-B60C-61BE41B3216F}"/>
    <cellStyle name="Migliaia 17 2 2 3 6" xfId="32371" xr:uid="{C7CCD46C-9CE0-4C26-8319-ED781E7DDEE8}"/>
    <cellStyle name="Migliaia 17 2 2 3 7" xfId="15833" xr:uid="{7967EB61-4F42-40E4-82FD-D63676E41996}"/>
    <cellStyle name="Migliaia 17 2 2 4" xfId="3000" xr:uid="{00000000-0005-0000-0000-00005E0C0000}"/>
    <cellStyle name="Migliaia 17 2 2 4 2" xfId="4553" xr:uid="{00000000-0005-0000-0000-00005F0C0000}"/>
    <cellStyle name="Migliaia 17 2 2 4 2 2" xfId="9930" xr:uid="{099BFE8C-3995-44A4-9016-7C6CEC34E39F}"/>
    <cellStyle name="Migliaia 17 2 2 4 2 2 2" xfId="39441" xr:uid="{7ACDBB32-04A7-41AF-9F55-D9C2A8CBEAE0}"/>
    <cellStyle name="Migliaia 17 2 2 4 2 2 3" xfId="26343" xr:uid="{5C4F95B7-409D-47C5-AF99-29D92E9960EC}"/>
    <cellStyle name="Migliaia 17 2 2 4 2 3" xfId="13699" xr:uid="{50DBE13C-12CE-444E-98DE-6592E0028AF2}"/>
    <cellStyle name="Migliaia 17 2 2 4 2 3 2" xfId="43199" xr:uid="{33B5E9A5-5834-49E3-86FF-36A7A5F069D4}"/>
    <cellStyle name="Migliaia 17 2 2 4 2 3 3" xfId="30102" xr:uid="{35D864A3-3ADD-4F83-89D3-78AB6E5796F1}"/>
    <cellStyle name="Migliaia 17 2 2 4 2 4" xfId="21024" xr:uid="{6610428B-D496-4EA4-A3E2-3A0E48A506E6}"/>
    <cellStyle name="Migliaia 17 2 2 4 2 5" xfId="34141" xr:uid="{705000CF-C21E-4A28-91F6-A4CDFFCAF606}"/>
    <cellStyle name="Migliaia 17 2 2 4 2 6" xfId="17609" xr:uid="{5E3A613D-DC33-4EF2-8D05-3048497F6A25}"/>
    <cellStyle name="Migliaia 17 2 2 4 3" xfId="8390" xr:uid="{C98FC834-5FF9-4739-81FE-7AE4D1EEE9F9}"/>
    <cellStyle name="Migliaia 17 2 2 4 3 2" xfId="37901" xr:uid="{4E1E08B0-16B1-44DF-83E2-BD34D56BEDC6}"/>
    <cellStyle name="Migliaia 17 2 2 4 3 3" xfId="24803" xr:uid="{46E9C2D2-8488-45B9-AEE3-58C32767A29E}"/>
    <cellStyle name="Migliaia 17 2 2 4 4" xfId="12183" xr:uid="{E77A4620-BC17-4682-A401-93F35F34CA93}"/>
    <cellStyle name="Migliaia 17 2 2 4 4 2" xfId="41683" xr:uid="{1AD81405-28A8-4BD0-83E3-E2A934043295}"/>
    <cellStyle name="Migliaia 17 2 2 4 4 3" xfId="28586" xr:uid="{7FF39BD5-4A25-4944-957F-E8623E7D0F25}"/>
    <cellStyle name="Migliaia 17 2 2 4 5" xfId="19484" xr:uid="{99AC94AD-1064-4B83-9900-37A278C650BB}"/>
    <cellStyle name="Migliaia 17 2 2 4 6" xfId="32606" xr:uid="{ADA1D7B0-8C04-4655-A508-B425C12F7EDC}"/>
    <cellStyle name="Migliaia 17 2 2 4 7" xfId="16069" xr:uid="{00B9A723-0001-4A30-A55B-8A43A677D227}"/>
    <cellStyle name="Migliaia 17 2 2 5" xfId="3235" xr:uid="{00000000-0005-0000-0000-0000600C0000}"/>
    <cellStyle name="Migliaia 17 2 2 5 2" xfId="4787" xr:uid="{00000000-0005-0000-0000-0000610C0000}"/>
    <cellStyle name="Migliaia 17 2 2 5 2 2" xfId="10164" xr:uid="{42CDD48D-D7DB-497D-B01A-B2DAA62AD9F5}"/>
    <cellStyle name="Migliaia 17 2 2 5 2 2 2" xfId="39675" xr:uid="{5761262E-58CD-431C-B1EC-354F13700339}"/>
    <cellStyle name="Migliaia 17 2 2 5 2 2 3" xfId="26577" xr:uid="{FAD824DC-C5CB-4908-BC13-8A0C8A4CC5CC}"/>
    <cellStyle name="Migliaia 17 2 2 5 2 3" xfId="13933" xr:uid="{D5EC3BD0-7D26-46A5-9089-D3A2E30C4BED}"/>
    <cellStyle name="Migliaia 17 2 2 5 2 3 2" xfId="43433" xr:uid="{01806C15-0CB0-4BC6-9A61-9042E833A090}"/>
    <cellStyle name="Migliaia 17 2 2 5 2 3 3" xfId="30336" xr:uid="{E92A901F-D6B4-4886-9AC9-FC3646BB5192}"/>
    <cellStyle name="Migliaia 17 2 2 5 2 4" xfId="21258" xr:uid="{43CCBC35-03E0-40E8-AD62-CA96B699268D}"/>
    <cellStyle name="Migliaia 17 2 2 5 2 5" xfId="34375" xr:uid="{B11F8291-8125-46B7-A995-4512BA3FB42A}"/>
    <cellStyle name="Migliaia 17 2 2 5 2 6" xfId="17843" xr:uid="{A9C07BC6-C22E-4431-906A-96D0CFED73B0}"/>
    <cellStyle name="Migliaia 17 2 2 5 3" xfId="8625" xr:uid="{DA3F5006-89CB-44E8-AF1C-C3CBCA079A57}"/>
    <cellStyle name="Migliaia 17 2 2 5 3 2" xfId="38136" xr:uid="{E88FA96C-C2A1-4BF5-9132-18CD2191E7B4}"/>
    <cellStyle name="Migliaia 17 2 2 5 3 3" xfId="25038" xr:uid="{CCBEE9C3-EA78-41F4-9161-84157D58ECEF}"/>
    <cellStyle name="Migliaia 17 2 2 5 4" xfId="12418" xr:uid="{D2350EA1-283E-4A13-A511-EB1428B497DA}"/>
    <cellStyle name="Migliaia 17 2 2 5 4 2" xfId="41918" xr:uid="{1AFBB760-0759-4735-8270-7FE7C9B1C085}"/>
    <cellStyle name="Migliaia 17 2 2 5 4 3" xfId="28821" xr:uid="{FC185BDE-87F3-4790-A152-F82362A66A1E}"/>
    <cellStyle name="Migliaia 17 2 2 5 5" xfId="19719" xr:uid="{512E59AB-3D40-446F-9FB0-A8D7185A2555}"/>
    <cellStyle name="Migliaia 17 2 2 5 6" xfId="32840" xr:uid="{84B4C1A4-91B0-4470-9EE5-726046822B8C}"/>
    <cellStyle name="Migliaia 17 2 2 5 7" xfId="16304" xr:uid="{B91A735A-2717-4F4F-8F03-C88706043FCA}"/>
    <cellStyle name="Migliaia 17 2 2 6" xfId="3751" xr:uid="{00000000-0005-0000-0000-0000620C0000}"/>
    <cellStyle name="Migliaia 17 2 2 6 2" xfId="9129" xr:uid="{53D1FAA7-6299-43E5-8FB4-D375D7B916F4}"/>
    <cellStyle name="Migliaia 17 2 2 6 2 2" xfId="38640" xr:uid="{EF27FFFD-AAFF-4397-AB05-445443B1980B}"/>
    <cellStyle name="Migliaia 17 2 2 6 2 3" xfId="25542" xr:uid="{3467B09A-0711-4F0E-966A-88FD902C7C4E}"/>
    <cellStyle name="Migliaia 17 2 2 6 3" xfId="12898" xr:uid="{119A91C1-B51D-4C06-828D-4478DF0E0DD9}"/>
    <cellStyle name="Migliaia 17 2 2 6 3 2" xfId="42398" xr:uid="{2C7654D2-39B2-42D3-8F08-1CC7DEA44378}"/>
    <cellStyle name="Migliaia 17 2 2 6 3 3" xfId="29301" xr:uid="{48BF966E-6023-4656-B438-0C6988B72115}"/>
    <cellStyle name="Migliaia 17 2 2 6 4" xfId="20223" xr:uid="{52C7BBDD-5449-48BB-8660-DCA0B54DE56F}"/>
    <cellStyle name="Migliaia 17 2 2 6 5" xfId="33343" xr:uid="{07E3BEA7-A1C7-40FD-80A0-2C8E93162CD0}"/>
    <cellStyle name="Migliaia 17 2 2 6 6" xfId="16808" xr:uid="{05878B71-DE8C-4ED0-B750-E1DF1DD43462}"/>
    <cellStyle name="Migliaia 17 2 2 7" xfId="5021" xr:uid="{00000000-0005-0000-0000-0000630C0000}"/>
    <cellStyle name="Migliaia 17 2 2 7 2" xfId="7582" xr:uid="{1DC083BD-8EAF-4E46-8B4D-53BBB4C73E84}"/>
    <cellStyle name="Migliaia 17 2 2 7 2 2" xfId="37100" xr:uid="{33E0A87D-6007-435E-A0BA-52797470E8D8}"/>
    <cellStyle name="Migliaia 17 2 2 7 2 3" xfId="23995" xr:uid="{DAB9C926-9331-460A-ADB5-1F2AB82A16B9}"/>
    <cellStyle name="Migliaia 17 2 2 7 3" xfId="11382" xr:uid="{643307E1-E524-4340-B82C-99746BFAF5A6}"/>
    <cellStyle name="Migliaia 17 2 2 7 3 2" xfId="40882" xr:uid="{E2E666AB-DF96-45FA-9991-EB50180C74CA}"/>
    <cellStyle name="Migliaia 17 2 2 7 3 3" xfId="27785" xr:uid="{0FE8C7DF-47AF-459B-B071-EDBF867E518F}"/>
    <cellStyle name="Migliaia 17 2 2 7 4" xfId="21492" xr:uid="{2F4C77B8-5356-4C70-B544-272F14397D19}"/>
    <cellStyle name="Migliaia 17 2 2 7 5" xfId="34609" xr:uid="{170A87E5-75DA-4A2D-9A65-FFE3731910FC}"/>
    <cellStyle name="Migliaia 17 2 2 7 6" xfId="15268" xr:uid="{E602552B-AA2A-4401-8C56-AEAF3ECDFA4C}"/>
    <cellStyle name="Migliaia 17 2 2 8" xfId="5254" xr:uid="{00000000-0005-0000-0000-0000640C0000}"/>
    <cellStyle name="Migliaia 17 2 2 8 2" xfId="10405" xr:uid="{109F3680-EEC1-427D-BC0F-2AF72DD73BB6}"/>
    <cellStyle name="Migliaia 17 2 2 8 2 2" xfId="39909" xr:uid="{E10AE084-6D10-4747-9E7D-EBA5BEC5F664}"/>
    <cellStyle name="Migliaia 17 2 2 8 2 3" xfId="26811" xr:uid="{4CC26921-2437-4405-AB17-EC0116FB1EF6}"/>
    <cellStyle name="Migliaia 17 2 2 8 3" xfId="14167" xr:uid="{0E699F68-BBA9-40CC-9884-25E80288CFD5}"/>
    <cellStyle name="Migliaia 17 2 2 8 3 2" xfId="43667" xr:uid="{8F124C4C-6D92-4120-88E5-9C0073D02C53}"/>
    <cellStyle name="Migliaia 17 2 2 8 3 3" xfId="30570" xr:uid="{4CCD8F9F-1C5D-4BAE-B598-7170F2C36AB9}"/>
    <cellStyle name="Migliaia 17 2 2 8 4" xfId="21725" xr:uid="{1EB5402B-8F82-48CA-A0C9-C895E6D6117C}"/>
    <cellStyle name="Migliaia 17 2 2 8 5" xfId="34842" xr:uid="{5984BFDD-DDFB-48BB-A21E-67C383A39F35}"/>
    <cellStyle name="Migliaia 17 2 2 8 6" xfId="18077" xr:uid="{1E7CD72D-8591-43EF-BA52-F5D7FD989C3A}"/>
    <cellStyle name="Migliaia 17 2 2 9" xfId="5487" xr:uid="{00000000-0005-0000-0000-0000650C0000}"/>
    <cellStyle name="Migliaia 17 2 2 9 2" xfId="35075" xr:uid="{B882AB6A-6B9B-43FC-AF3C-2FD9A1159803}"/>
    <cellStyle name="Migliaia 17 2 2 9 3" xfId="21958" xr:uid="{BF8F1A02-F689-4272-A71F-A3D18EC20493}"/>
    <cellStyle name="Migliaia 17 2 3" xfId="2413" xr:uid="{00000000-0005-0000-0000-0000660C0000}"/>
    <cellStyle name="Migliaia 17 2 3 2" xfId="3966" xr:uid="{00000000-0005-0000-0000-0000670C0000}"/>
    <cellStyle name="Migliaia 17 2 3 2 2" xfId="9343" xr:uid="{F7927F11-712D-4E17-870C-D5ADCE3F363E}"/>
    <cellStyle name="Migliaia 17 2 3 2 2 2" xfId="38854" xr:uid="{4DBCBF08-9B2D-4F10-836B-503C13FBC526}"/>
    <cellStyle name="Migliaia 17 2 3 2 2 3" xfId="25756" xr:uid="{08951EFA-9C27-4F75-9616-3487B78CF065}"/>
    <cellStyle name="Migliaia 17 2 3 2 3" xfId="13112" xr:uid="{D52FB82B-AF07-497B-898A-039BA5F59B5A}"/>
    <cellStyle name="Migliaia 17 2 3 2 3 2" xfId="42612" xr:uid="{AFD1656E-2911-46B0-B316-8E47B3E41EE7}"/>
    <cellStyle name="Migliaia 17 2 3 2 3 3" xfId="29515" xr:uid="{CE77C9B4-926C-4848-AA8A-A855F9A5D492}"/>
    <cellStyle name="Migliaia 17 2 3 2 4" xfId="20437" xr:uid="{47563613-56AF-4018-8BE0-258BDC7279FF}"/>
    <cellStyle name="Migliaia 17 2 3 2 5" xfId="33556" xr:uid="{48F42823-C694-4703-A1EF-C1FE9AB59DE7}"/>
    <cellStyle name="Migliaia 17 2 3 2 6" xfId="17022" xr:uid="{4D21E931-E9E9-4720-B8ED-581B86ADE521}"/>
    <cellStyle name="Migliaia 17 2 3 3" xfId="7803" xr:uid="{601A82EB-91B1-4D70-BAD7-2320BE757667}"/>
    <cellStyle name="Migliaia 17 2 3 3 2" xfId="11596" xr:uid="{D58C4EB8-5F62-49EC-AA1E-7FB4775508D6}"/>
    <cellStyle name="Migliaia 17 2 3 3 2 2" xfId="41096" xr:uid="{C9AF4CBF-597F-4A7F-9243-32077A7B0165}"/>
    <cellStyle name="Migliaia 17 2 3 3 2 3" xfId="27999" xr:uid="{0DF54E64-631C-42D6-9951-B2F252F878FA}"/>
    <cellStyle name="Migliaia 17 2 3 3 3" xfId="24216" xr:uid="{3F27FF75-2A16-4794-9BE6-1C7B681F1213}"/>
    <cellStyle name="Migliaia 17 2 3 3 4" xfId="37314" xr:uid="{E5A381BD-E806-4A5A-9DC4-B28FBC799794}"/>
    <cellStyle name="Migliaia 17 2 3 3 5" xfId="15482" xr:uid="{7792E2A2-B86D-4BDB-ACCF-659CFE6ADBC0}"/>
    <cellStyle name="Migliaia 17 2 3 4" xfId="6943" xr:uid="{CC31F094-3168-46B7-9877-43038C83365E}"/>
    <cellStyle name="Migliaia 17 2 3 4 2" xfId="36497" xr:uid="{250C63BF-1446-4971-8E08-4AC6439614B3}"/>
    <cellStyle name="Migliaia 17 2 3 4 3" xfId="23391" xr:uid="{5B114650-B110-4B8F-B004-6D05EC38AEE9}"/>
    <cellStyle name="Migliaia 17 2 3 5" xfId="10773" xr:uid="{5F6693F3-56D0-481B-8F36-325E82920896}"/>
    <cellStyle name="Migliaia 17 2 3 5 2" xfId="40273" xr:uid="{643CD7F7-C0F4-4155-A654-AB2B10A244BD}"/>
    <cellStyle name="Migliaia 17 2 3 5 3" xfId="27176" xr:uid="{CEC21918-E5DE-4719-B3ED-B19700BCE4DB}"/>
    <cellStyle name="Migliaia 17 2 3 6" xfId="18897" xr:uid="{D9969896-AE6C-40A4-9627-26836B81CC7F}"/>
    <cellStyle name="Migliaia 17 2 3 7" xfId="32021" xr:uid="{2BB9C249-9911-487B-B519-752AA29F3D23}"/>
    <cellStyle name="Migliaia 17 2 3 8" xfId="14665" xr:uid="{896D7E5C-8075-4671-A31E-C91DDF2B0D4B}"/>
    <cellStyle name="Migliaia 17 2 4" xfId="2648" xr:uid="{00000000-0005-0000-0000-0000680C0000}"/>
    <cellStyle name="Migliaia 17 2 4 2" xfId="4201" xr:uid="{00000000-0005-0000-0000-0000690C0000}"/>
    <cellStyle name="Migliaia 17 2 4 2 2" xfId="9578" xr:uid="{18DAE5D2-4AD8-402F-866C-80A615691E31}"/>
    <cellStyle name="Migliaia 17 2 4 2 2 2" xfId="39089" xr:uid="{F2338A37-FF89-4EF7-BD85-5CE12B81CFAA}"/>
    <cellStyle name="Migliaia 17 2 4 2 2 3" xfId="25991" xr:uid="{953CC7FF-7A86-418C-9AD1-A6B3775B4B6B}"/>
    <cellStyle name="Migliaia 17 2 4 2 3" xfId="13347" xr:uid="{F920286A-6987-43A5-9357-58A463B7A49D}"/>
    <cellStyle name="Migliaia 17 2 4 2 3 2" xfId="42847" xr:uid="{9EAB2BB2-2C80-4EA8-8782-D509C1F26AAE}"/>
    <cellStyle name="Migliaia 17 2 4 2 3 3" xfId="29750" xr:uid="{7CA42E6B-8417-4D94-A74B-EA004E3DCACB}"/>
    <cellStyle name="Migliaia 17 2 4 2 4" xfId="20672" xr:uid="{BC0071CB-F94A-4C2C-AE92-953646A45364}"/>
    <cellStyle name="Migliaia 17 2 4 2 5" xfId="33790" xr:uid="{F7D36806-6D24-4716-AFA1-6601C00E05A1}"/>
    <cellStyle name="Migliaia 17 2 4 2 6" xfId="17257" xr:uid="{8CB3A522-6C21-418A-B3B3-875F022C9239}"/>
    <cellStyle name="Migliaia 17 2 4 3" xfId="8038" xr:uid="{10F2D441-5F5F-4CFC-8988-6F9E6DF98031}"/>
    <cellStyle name="Migliaia 17 2 4 3 2" xfId="37549" xr:uid="{5B04E6EC-F865-4B6C-84B6-2F686615CFA7}"/>
    <cellStyle name="Migliaia 17 2 4 3 3" xfId="24451" xr:uid="{1702AE5E-FD65-4E14-AD32-EA3E8837D74B}"/>
    <cellStyle name="Migliaia 17 2 4 4" xfId="11831" xr:uid="{564FDD46-0525-4DED-A32E-CC70111A956B}"/>
    <cellStyle name="Migliaia 17 2 4 4 2" xfId="41331" xr:uid="{F352056D-0366-4CA7-B9B0-B58212D29E5D}"/>
    <cellStyle name="Migliaia 17 2 4 4 3" xfId="28234" xr:uid="{26FBFE19-DD66-4FAE-BADB-5F0EA89AD947}"/>
    <cellStyle name="Migliaia 17 2 4 5" xfId="19132" xr:uid="{6544E5DF-C54A-4760-848D-BE8B642CB525}"/>
    <cellStyle name="Migliaia 17 2 4 6" xfId="32255" xr:uid="{6F4787AD-2A58-4DE3-95B0-C77A0A10739C}"/>
    <cellStyle name="Migliaia 17 2 4 7" xfId="15717" xr:uid="{28043CAD-2E25-4669-A272-12A40FCD6269}"/>
    <cellStyle name="Migliaia 17 2 5" xfId="2884" xr:uid="{00000000-0005-0000-0000-00006A0C0000}"/>
    <cellStyle name="Migliaia 17 2 5 2" xfId="4437" xr:uid="{00000000-0005-0000-0000-00006B0C0000}"/>
    <cellStyle name="Migliaia 17 2 5 2 2" xfId="9814" xr:uid="{7BA0A0C5-0C7E-48C9-9A20-5559AC0D0A62}"/>
    <cellStyle name="Migliaia 17 2 5 2 2 2" xfId="39325" xr:uid="{77D06EBC-E1DB-48C7-88EC-C275EE035F34}"/>
    <cellStyle name="Migliaia 17 2 5 2 2 3" xfId="26227" xr:uid="{77007842-3351-43BF-A870-3A066E925BA8}"/>
    <cellStyle name="Migliaia 17 2 5 2 3" xfId="13583" xr:uid="{686973E5-E804-472F-A5E4-00845B6C908F}"/>
    <cellStyle name="Migliaia 17 2 5 2 3 2" xfId="43083" xr:uid="{38AD9722-01E3-4213-80E6-BFA4D77BFD79}"/>
    <cellStyle name="Migliaia 17 2 5 2 3 3" xfId="29986" xr:uid="{6575FC9E-24A5-4E90-8363-FE9640F58CEA}"/>
    <cellStyle name="Migliaia 17 2 5 2 4" xfId="20908" xr:uid="{667C2898-5B01-4444-9E21-4215BFA3C703}"/>
    <cellStyle name="Migliaia 17 2 5 2 5" xfId="34025" xr:uid="{02A5A7A7-A6F0-4871-B183-3E962D5BFC69}"/>
    <cellStyle name="Migliaia 17 2 5 2 6" xfId="17493" xr:uid="{FDFFF7CB-A76E-4DD6-ACF7-D86DD8776471}"/>
    <cellStyle name="Migliaia 17 2 5 3" xfId="8274" xr:uid="{DB10C65B-8EAE-4937-9013-D443C4088A94}"/>
    <cellStyle name="Migliaia 17 2 5 3 2" xfId="37785" xr:uid="{8B348E96-0E35-463C-BD23-2FFDA93F245E}"/>
    <cellStyle name="Migliaia 17 2 5 3 3" xfId="24687" xr:uid="{2126AFCE-0391-4B33-B7C1-2A0ACBD01D47}"/>
    <cellStyle name="Migliaia 17 2 5 4" xfId="12067" xr:uid="{9996B2C7-2540-48DD-B349-566CBE040E1A}"/>
    <cellStyle name="Migliaia 17 2 5 4 2" xfId="41567" xr:uid="{E495EC0C-B807-40CF-9F23-B88887D2300A}"/>
    <cellStyle name="Migliaia 17 2 5 4 3" xfId="28470" xr:uid="{555EA057-64A5-43EF-94DF-63052729397A}"/>
    <cellStyle name="Migliaia 17 2 5 5" xfId="19368" xr:uid="{23F4242A-AFC5-4B32-94D0-94573B537972}"/>
    <cellStyle name="Migliaia 17 2 5 6" xfId="32490" xr:uid="{E61F6572-3AEC-4EEA-ABD6-D2C86147659A}"/>
    <cellStyle name="Migliaia 17 2 5 7" xfId="15953" xr:uid="{4F7423E0-1F0B-4C7B-B388-4FF46E3DBB58}"/>
    <cellStyle name="Migliaia 17 2 6" xfId="3119" xr:uid="{00000000-0005-0000-0000-00006C0C0000}"/>
    <cellStyle name="Migliaia 17 2 6 2" xfId="4671" xr:uid="{00000000-0005-0000-0000-00006D0C0000}"/>
    <cellStyle name="Migliaia 17 2 6 2 2" xfId="10048" xr:uid="{3181EE9F-D0E3-493E-9854-F55904E1FC29}"/>
    <cellStyle name="Migliaia 17 2 6 2 2 2" xfId="39559" xr:uid="{A9A033B2-9C3D-4C24-8218-3F6B9D298AB3}"/>
    <cellStyle name="Migliaia 17 2 6 2 2 3" xfId="26461" xr:uid="{8CCE35F9-BA6C-41BD-A172-385A1ABD9422}"/>
    <cellStyle name="Migliaia 17 2 6 2 3" xfId="13817" xr:uid="{91D2F0AC-AFF3-4BAA-8878-EB0881F19AEE}"/>
    <cellStyle name="Migliaia 17 2 6 2 3 2" xfId="43317" xr:uid="{D0227DC5-3CC9-43E8-9B9A-0D54605E391A}"/>
    <cellStyle name="Migliaia 17 2 6 2 3 3" xfId="30220" xr:uid="{94D9B455-A69C-4D69-8719-13F6B640E108}"/>
    <cellStyle name="Migliaia 17 2 6 2 4" xfId="21142" xr:uid="{42DE5710-A706-4A79-B6AD-A3DFCA9AB185}"/>
    <cellStyle name="Migliaia 17 2 6 2 5" xfId="34259" xr:uid="{406E63B2-72DE-4DE7-94EF-7BA94BFEF0DB}"/>
    <cellStyle name="Migliaia 17 2 6 2 6" xfId="17727" xr:uid="{3F8DB319-DC4A-4120-96F2-C08A62CB6DFE}"/>
    <cellStyle name="Migliaia 17 2 6 3" xfId="8509" xr:uid="{A5D02DD6-A78F-4F5E-A7EB-F62D7A16C380}"/>
    <cellStyle name="Migliaia 17 2 6 3 2" xfId="38020" xr:uid="{402A12B5-EF8D-4A26-BC2C-8B6A03C31FD0}"/>
    <cellStyle name="Migliaia 17 2 6 3 3" xfId="24922" xr:uid="{2C178E43-A1B4-44AF-A341-7B988975D2EA}"/>
    <cellStyle name="Migliaia 17 2 6 4" xfId="12302" xr:uid="{232E3991-45FC-4238-B34C-E47AE8F873E2}"/>
    <cellStyle name="Migliaia 17 2 6 4 2" xfId="41802" xr:uid="{EB0F1541-0C00-4F6B-BB6C-6A56A65197C0}"/>
    <cellStyle name="Migliaia 17 2 6 4 3" xfId="28705" xr:uid="{41F84E78-6B76-4399-A083-5CA0F46F21CE}"/>
    <cellStyle name="Migliaia 17 2 6 5" xfId="19603" xr:uid="{1DCB4C23-6C6B-4114-8933-21AA849EA7FD}"/>
    <cellStyle name="Migliaia 17 2 6 6" xfId="32724" xr:uid="{48371CE1-071E-494E-B223-F35C585A3B43}"/>
    <cellStyle name="Migliaia 17 2 6 7" xfId="16188" xr:uid="{5CF6BDCB-16DF-463D-B934-2B7CC5FD885B}"/>
    <cellStyle name="Migliaia 17 2 7" xfId="3601" xr:uid="{00000000-0005-0000-0000-00006E0C0000}"/>
    <cellStyle name="Migliaia 17 2 7 2" xfId="8979" xr:uid="{7135D847-3818-4C88-A29B-2A4B4B344CDB}"/>
    <cellStyle name="Migliaia 17 2 7 2 2" xfId="38490" xr:uid="{1091DD89-7A8E-4CBA-8D24-E6915FFE31D5}"/>
    <cellStyle name="Migliaia 17 2 7 2 3" xfId="25392" xr:uid="{09CDEEAD-49E6-46E3-AD22-B6AECED6977B}"/>
    <cellStyle name="Migliaia 17 2 7 3" xfId="12752" xr:uid="{512E7666-E744-4D89-A4AD-6E2AF3D411D7}"/>
    <cellStyle name="Migliaia 17 2 7 3 2" xfId="42252" xr:uid="{0375C8F8-CD11-44B9-9BE4-7895550FB996}"/>
    <cellStyle name="Migliaia 17 2 7 3 3" xfId="29155" xr:uid="{59DC99A2-DA3B-4D5E-85C7-13CFB21D5A38}"/>
    <cellStyle name="Migliaia 17 2 7 4" xfId="20073" xr:uid="{28CA8FA2-554D-457D-B2E9-260DE058385D}"/>
    <cellStyle name="Migliaia 17 2 7 5" xfId="33194" xr:uid="{96AAC1C6-6D21-440E-983E-2E731D0DDEFE}"/>
    <cellStyle name="Migliaia 17 2 7 6" xfId="16658" xr:uid="{DAC24704-D9B4-4289-BEB6-7B5B68878CFC}"/>
    <cellStyle name="Migliaia 17 2 8" xfId="4905" xr:uid="{00000000-0005-0000-0000-00006F0C0000}"/>
    <cellStyle name="Migliaia 17 2 8 2" xfId="7424" xr:uid="{F6B1C14B-54EF-410D-9405-A5D03ECB7F84}"/>
    <cellStyle name="Migliaia 17 2 8 2 2" xfId="36951" xr:uid="{DF754410-9034-4860-A027-735E41AE4EC1}"/>
    <cellStyle name="Migliaia 17 2 8 2 3" xfId="23846" xr:uid="{C7651CBA-DE0F-47FE-B0C9-C169F862CE6A}"/>
    <cellStyle name="Migliaia 17 2 8 3" xfId="11224" xr:uid="{E37CEAAE-5B15-4F21-AAE8-28F124B7AAE5}"/>
    <cellStyle name="Migliaia 17 2 8 3 2" xfId="40724" xr:uid="{4FCAE824-18FD-4423-ABBC-08360D5E4277}"/>
    <cellStyle name="Migliaia 17 2 8 3 3" xfId="27627" xr:uid="{8CFC1D85-6269-417C-92A7-B45777A6A922}"/>
    <cellStyle name="Migliaia 17 2 8 4" xfId="21376" xr:uid="{CA1EE916-28B5-4E86-B6AD-47E501EF0861}"/>
    <cellStyle name="Migliaia 17 2 8 5" xfId="34493" xr:uid="{27828225-2F44-48D8-8B23-5B24C9BF7991}"/>
    <cellStyle name="Migliaia 17 2 8 6" xfId="15119" xr:uid="{FE3404F1-C23C-441D-9480-4EF4A3F95BA1}"/>
    <cellStyle name="Migliaia 17 2 9" xfId="5138" xr:uid="{00000000-0005-0000-0000-0000700C0000}"/>
    <cellStyle name="Migliaia 17 2 9 2" xfId="10289" xr:uid="{F7DCC82F-6E3C-4E1C-AAD6-88DEB0D7E7BF}"/>
    <cellStyle name="Migliaia 17 2 9 2 2" xfId="39793" xr:uid="{FCE08AB3-438E-4822-83EE-5C4D49460BFB}"/>
    <cellStyle name="Migliaia 17 2 9 2 3" xfId="26695" xr:uid="{71ADAEFD-A7EE-44E7-AEEF-6B3706244674}"/>
    <cellStyle name="Migliaia 17 2 9 3" xfId="14051" xr:uid="{D3470C95-194A-4DA3-ADDE-777E62040F46}"/>
    <cellStyle name="Migliaia 17 2 9 3 2" xfId="43551" xr:uid="{E3371F28-96F7-463F-9321-BC3ACD5CE21C}"/>
    <cellStyle name="Migliaia 17 2 9 3 3" xfId="30454" xr:uid="{0A73310B-27F4-4208-962E-4AA3C1488984}"/>
    <cellStyle name="Migliaia 17 2 9 4" xfId="21609" xr:uid="{228710E9-D69C-4EEC-88A9-D693117E0B30}"/>
    <cellStyle name="Migliaia 17 2 9 5" xfId="34726" xr:uid="{3A49D7D7-C34C-4159-A242-F9BC39EF3F8F}"/>
    <cellStyle name="Migliaia 17 2 9 6" xfId="17961" xr:uid="{4B4928AE-4086-46FB-A859-D2D9D44B94FA}"/>
    <cellStyle name="Migliaia 17 20" xfId="14295" xr:uid="{C1BFC1FE-456B-41A9-B4BE-0C54DDAFFBC2}"/>
    <cellStyle name="Migliaia 17 3" xfId="2121" xr:uid="{00000000-0005-0000-0000-0000710C0000}"/>
    <cellStyle name="Migliaia 17 3 10" xfId="5657" xr:uid="{00000000-0005-0000-0000-0000720C0000}"/>
    <cellStyle name="Migliaia 17 3 10 2" xfId="35245" xr:uid="{22897685-63B6-4853-915A-2D548BFFC650}"/>
    <cellStyle name="Migliaia 17 3 10 3" xfId="22128" xr:uid="{49E08625-B80C-433F-9528-428FF7B23F85}"/>
    <cellStyle name="Migliaia 17 3 11" xfId="5892" xr:uid="{00000000-0005-0000-0000-0000730C0000}"/>
    <cellStyle name="Migliaia 17 3 11 2" xfId="35480" xr:uid="{49911D4D-446C-4D8F-94B8-E0C675BAF31F}"/>
    <cellStyle name="Migliaia 17 3 11 3" xfId="22363" xr:uid="{0514FC59-D6F6-45AD-8E1C-3A15CF0820D1}"/>
    <cellStyle name="Migliaia 17 3 12" xfId="6125" xr:uid="{00000000-0005-0000-0000-0000740C0000}"/>
    <cellStyle name="Migliaia 17 3 12 2" xfId="35713" xr:uid="{77D98F8F-32C0-4EA4-8046-1F2066D53F19}"/>
    <cellStyle name="Migliaia 17 3 12 3" xfId="22596" xr:uid="{FE8599CF-795B-4E88-977A-5E56D65953D5}"/>
    <cellStyle name="Migliaia 17 3 13" xfId="6365" xr:uid="{00000000-0005-0000-0000-0000750C0000}"/>
    <cellStyle name="Migliaia 17 3 13 2" xfId="35946" xr:uid="{A7B0ECF7-8542-4EAE-96FF-0933D6E18F89}"/>
    <cellStyle name="Migliaia 17 3 13 3" xfId="22836" xr:uid="{9C00966A-68FB-48EE-8AE1-18C17EC7F46C}"/>
    <cellStyle name="Migliaia 17 3 14" xfId="6997" xr:uid="{9093D41C-17BE-40BE-8E95-E29F475567E8}"/>
    <cellStyle name="Migliaia 17 3 14 2" xfId="36551" xr:uid="{D11BF796-CC07-40C0-BF96-611604693BA3}"/>
    <cellStyle name="Migliaia 17 3 14 3" xfId="23445" xr:uid="{F5F3816C-C58A-489D-AB9B-3A6C96C7EAD8}"/>
    <cellStyle name="Migliaia 17 3 15" xfId="10827" xr:uid="{4C912557-6CC5-48DA-9FA5-E0E1F3597B97}"/>
    <cellStyle name="Migliaia 17 3 15 2" xfId="40327" xr:uid="{2AEB0AB0-9D95-4BAC-8286-9D477A395605}"/>
    <cellStyle name="Migliaia 17 3 15 3" xfId="27230" xr:uid="{13D91AAE-F6AA-4F93-9C95-D4436D21D323}"/>
    <cellStyle name="Migliaia 17 3 16" xfId="18614" xr:uid="{B338BD29-D84F-4720-BD8D-6ED7D14B7CAA}"/>
    <cellStyle name="Migliaia 17 3 17" xfId="31746" xr:uid="{AE7063E0-5A70-4EAD-A2BB-FEFA9313B80D}"/>
    <cellStyle name="Migliaia 17 3 18" xfId="14719" xr:uid="{18837836-83DE-4BA3-A912-03378DFE67BE}"/>
    <cellStyle name="Migliaia 17 3 2" xfId="2467" xr:uid="{00000000-0005-0000-0000-0000760C0000}"/>
    <cellStyle name="Migliaia 17 3 2 2" xfId="4020" xr:uid="{00000000-0005-0000-0000-0000770C0000}"/>
    <cellStyle name="Migliaia 17 3 2 2 2" xfId="9397" xr:uid="{9BCA9366-CC68-418E-A057-99E74347DF58}"/>
    <cellStyle name="Migliaia 17 3 2 2 2 2" xfId="38908" xr:uid="{F998698F-DF5E-453A-8D06-43ED83C01625}"/>
    <cellStyle name="Migliaia 17 3 2 2 2 3" xfId="25810" xr:uid="{22B2257D-B060-40BF-8135-C73835679480}"/>
    <cellStyle name="Migliaia 17 3 2 2 3" xfId="13166" xr:uid="{30AC73A5-CD57-41D6-BF2A-8AC11AAFA516}"/>
    <cellStyle name="Migliaia 17 3 2 2 3 2" xfId="42666" xr:uid="{7F8041AA-A944-435E-A580-B87DED5DA945}"/>
    <cellStyle name="Migliaia 17 3 2 2 3 3" xfId="29569" xr:uid="{27F6B44E-5CBA-4157-B382-843F2196983D}"/>
    <cellStyle name="Migliaia 17 3 2 2 4" xfId="20491" xr:uid="{079A6AD4-F775-4286-9945-3901F4D64D2D}"/>
    <cellStyle name="Migliaia 17 3 2 2 5" xfId="33610" xr:uid="{FF793AB4-5239-4F07-9627-D29B3245C375}"/>
    <cellStyle name="Migliaia 17 3 2 2 6" xfId="17076" xr:uid="{E10BAD52-9EBE-44A0-B3F8-6E7B74E75F7C}"/>
    <cellStyle name="Migliaia 17 3 2 3" xfId="7857" xr:uid="{76173CF6-E583-4893-8548-359B8544F802}"/>
    <cellStyle name="Migliaia 17 3 2 3 2" xfId="37368" xr:uid="{586789B7-4D27-4164-AA07-067949022597}"/>
    <cellStyle name="Migliaia 17 3 2 3 3" xfId="24270" xr:uid="{FD3958B7-36B3-469B-8BDB-51438D84CF07}"/>
    <cellStyle name="Migliaia 17 3 2 4" xfId="11650" xr:uid="{D91E93D8-A5C8-4997-9FC3-4E3E6BBE26C1}"/>
    <cellStyle name="Migliaia 17 3 2 4 2" xfId="41150" xr:uid="{05208B54-2BFB-4C56-B32F-C3DF7E73E481}"/>
    <cellStyle name="Migliaia 17 3 2 4 3" xfId="28053" xr:uid="{77B2AF95-6BBF-465E-8947-B8E37E6F64E8}"/>
    <cellStyle name="Migliaia 17 3 2 5" xfId="18951" xr:uid="{812B8A8F-DBEC-4AEB-8D63-AAEDE49ECB0C}"/>
    <cellStyle name="Migliaia 17 3 2 6" xfId="32075" xr:uid="{5C0062F2-B1A4-40D0-8E7C-A0D698BE474C}"/>
    <cellStyle name="Migliaia 17 3 2 7" xfId="15536" xr:uid="{83009077-9B67-42B3-9B3D-0DCA87CDE9E1}"/>
    <cellStyle name="Migliaia 17 3 3" xfId="2702" xr:uid="{00000000-0005-0000-0000-0000780C0000}"/>
    <cellStyle name="Migliaia 17 3 3 2" xfId="4255" xr:uid="{00000000-0005-0000-0000-0000790C0000}"/>
    <cellStyle name="Migliaia 17 3 3 2 2" xfId="9632" xr:uid="{7BDDEE25-62E8-4286-815D-FCDA92CCFD39}"/>
    <cellStyle name="Migliaia 17 3 3 2 2 2" xfId="39143" xr:uid="{3124E610-8BE4-45B3-A31E-59987CD4D7D1}"/>
    <cellStyle name="Migliaia 17 3 3 2 2 3" xfId="26045" xr:uid="{6109CBD9-B54B-44EF-8041-26FC5542DC33}"/>
    <cellStyle name="Migliaia 17 3 3 2 3" xfId="13401" xr:uid="{5230E2E4-E955-479C-9BE2-ED053892E336}"/>
    <cellStyle name="Migliaia 17 3 3 2 3 2" xfId="42901" xr:uid="{78B1F78C-4080-46A1-9A88-821B06D3CC70}"/>
    <cellStyle name="Migliaia 17 3 3 2 3 3" xfId="29804" xr:uid="{238DCFE3-71F5-4581-B7E8-464BB08D2C7D}"/>
    <cellStyle name="Migliaia 17 3 3 2 4" xfId="20726" xr:uid="{B9E636BF-0DF2-437E-B68C-4BADB5F13C24}"/>
    <cellStyle name="Migliaia 17 3 3 2 5" xfId="33844" xr:uid="{B0D3806F-2C41-4B5D-8CB2-2AC690A3F856}"/>
    <cellStyle name="Migliaia 17 3 3 2 6" xfId="17311" xr:uid="{695C7358-2CC9-464B-9CFE-76F1AEF285F7}"/>
    <cellStyle name="Migliaia 17 3 3 3" xfId="8092" xr:uid="{11A799A4-7C23-44A3-8D9E-CEE5F27A365B}"/>
    <cellStyle name="Migliaia 17 3 3 3 2" xfId="37603" xr:uid="{654EFC0C-BB14-4C15-83A3-AE594E0E8424}"/>
    <cellStyle name="Migliaia 17 3 3 3 3" xfId="24505" xr:uid="{F6EF90E8-F89F-4959-993F-3A4CB9D07446}"/>
    <cellStyle name="Migliaia 17 3 3 4" xfId="11885" xr:uid="{D53157BA-747F-49C7-B617-138F8CF70460}"/>
    <cellStyle name="Migliaia 17 3 3 4 2" xfId="41385" xr:uid="{9FCF7E1E-3CF9-4187-A781-4B6ADB107B8A}"/>
    <cellStyle name="Migliaia 17 3 3 4 3" xfId="28288" xr:uid="{9E249BEF-95A9-4A00-A132-3673C6B92627}"/>
    <cellStyle name="Migliaia 17 3 3 5" xfId="19186" xr:uid="{EE0048AA-B713-4A6D-99E9-00AA939C481C}"/>
    <cellStyle name="Migliaia 17 3 3 6" xfId="32309" xr:uid="{A47F70B0-9096-4BC7-8E22-C13ADBADF844}"/>
    <cellStyle name="Migliaia 17 3 3 7" xfId="15771" xr:uid="{BCC4B9EE-3E89-4CA9-AF88-8A98FF146F1F}"/>
    <cellStyle name="Migliaia 17 3 4" xfId="2938" xr:uid="{00000000-0005-0000-0000-00007A0C0000}"/>
    <cellStyle name="Migliaia 17 3 4 2" xfId="4491" xr:uid="{00000000-0005-0000-0000-00007B0C0000}"/>
    <cellStyle name="Migliaia 17 3 4 2 2" xfId="9868" xr:uid="{C3AAE156-B635-4B90-B4D5-05CF6485A38C}"/>
    <cellStyle name="Migliaia 17 3 4 2 2 2" xfId="39379" xr:uid="{70EB3F30-DCC3-457B-9B5D-F1F2278527DE}"/>
    <cellStyle name="Migliaia 17 3 4 2 2 3" xfId="26281" xr:uid="{429FBF9D-595C-4ED8-BC6C-621F2B1E8BEA}"/>
    <cellStyle name="Migliaia 17 3 4 2 3" xfId="13637" xr:uid="{DFFD6C98-62FF-41BA-8C5F-BB8376DADF59}"/>
    <cellStyle name="Migliaia 17 3 4 2 3 2" xfId="43137" xr:uid="{F76FFBB7-4545-4B80-ADA1-5A6E5E29F792}"/>
    <cellStyle name="Migliaia 17 3 4 2 3 3" xfId="30040" xr:uid="{76D89AFF-D303-4D83-BC69-A46E20553A39}"/>
    <cellStyle name="Migliaia 17 3 4 2 4" xfId="20962" xr:uid="{FF7AD859-DD42-4B83-A006-BEC0EAE26375}"/>
    <cellStyle name="Migliaia 17 3 4 2 5" xfId="34079" xr:uid="{ABCEE463-765D-4AD3-9A0D-BD4BD669399A}"/>
    <cellStyle name="Migliaia 17 3 4 2 6" xfId="17547" xr:uid="{E5828BFD-068C-4BF4-B9A3-60B35E4D3D45}"/>
    <cellStyle name="Migliaia 17 3 4 3" xfId="8328" xr:uid="{09B578EA-EE92-4CC1-A0DC-945D5F3802AC}"/>
    <cellStyle name="Migliaia 17 3 4 3 2" xfId="37839" xr:uid="{00C08BBB-1BBE-4250-A114-2E27ABC9150A}"/>
    <cellStyle name="Migliaia 17 3 4 3 3" xfId="24741" xr:uid="{B32D25E6-1D6D-42D2-A69B-D058D19E57D7}"/>
    <cellStyle name="Migliaia 17 3 4 4" xfId="12121" xr:uid="{4692EB14-573F-4FC7-B9D4-F82CBFB92083}"/>
    <cellStyle name="Migliaia 17 3 4 4 2" xfId="41621" xr:uid="{9BDE441B-2443-467E-AD49-6FDBAC5971C6}"/>
    <cellStyle name="Migliaia 17 3 4 4 3" xfId="28524" xr:uid="{2AB36C11-3B97-4767-8172-2BAB51FBF470}"/>
    <cellStyle name="Migliaia 17 3 4 5" xfId="19422" xr:uid="{BEECA1BC-1E9F-40FE-B748-7014641C7F6D}"/>
    <cellStyle name="Migliaia 17 3 4 6" xfId="32544" xr:uid="{90E8D305-4232-4009-B82E-B7E1C3DA4738}"/>
    <cellStyle name="Migliaia 17 3 4 7" xfId="16007" xr:uid="{9B47B844-6361-457F-A73D-C656217EE3AA}"/>
    <cellStyle name="Migliaia 17 3 5" xfId="3173" xr:uid="{00000000-0005-0000-0000-00007C0C0000}"/>
    <cellStyle name="Migliaia 17 3 5 2" xfId="4725" xr:uid="{00000000-0005-0000-0000-00007D0C0000}"/>
    <cellStyle name="Migliaia 17 3 5 2 2" xfId="10102" xr:uid="{B9929607-B5E9-4ABF-88F6-9AE8CD219AD2}"/>
    <cellStyle name="Migliaia 17 3 5 2 2 2" xfId="39613" xr:uid="{04390A8A-A246-4988-81B9-F271CFEE576D}"/>
    <cellStyle name="Migliaia 17 3 5 2 2 3" xfId="26515" xr:uid="{E98953A5-8A8E-4B2D-A03F-628DF5352395}"/>
    <cellStyle name="Migliaia 17 3 5 2 3" xfId="13871" xr:uid="{327F53B5-342D-4FE0-90E7-913A8611B07B}"/>
    <cellStyle name="Migliaia 17 3 5 2 3 2" xfId="43371" xr:uid="{59759D3B-CEE5-48C8-B006-420019F55F01}"/>
    <cellStyle name="Migliaia 17 3 5 2 3 3" xfId="30274" xr:uid="{9AB42E93-106C-464B-92B4-58C5E5229D76}"/>
    <cellStyle name="Migliaia 17 3 5 2 4" xfId="21196" xr:uid="{94E12730-4941-4190-A07A-52860F06CE59}"/>
    <cellStyle name="Migliaia 17 3 5 2 5" xfId="34313" xr:uid="{AC683B2E-3584-4EDE-B05A-41EF1D76DBE4}"/>
    <cellStyle name="Migliaia 17 3 5 2 6" xfId="17781" xr:uid="{61673C2C-2696-4F21-9BC7-6486519BB7BB}"/>
    <cellStyle name="Migliaia 17 3 5 3" xfId="8563" xr:uid="{674586C9-5063-424C-B196-F90F15738047}"/>
    <cellStyle name="Migliaia 17 3 5 3 2" xfId="38074" xr:uid="{6D631826-4E4E-4FCB-B8C6-5B4E6D29F734}"/>
    <cellStyle name="Migliaia 17 3 5 3 3" xfId="24976" xr:uid="{0677F9F5-0BB2-440B-AB29-9A7B0468E654}"/>
    <cellStyle name="Migliaia 17 3 5 4" xfId="12356" xr:uid="{4D598BE5-4C80-41C3-9891-F83998FDB2DC}"/>
    <cellStyle name="Migliaia 17 3 5 4 2" xfId="41856" xr:uid="{4631E691-6B59-4F30-B9F6-03D7A33EDAE1}"/>
    <cellStyle name="Migliaia 17 3 5 4 3" xfId="28759" xr:uid="{B9F2F7C7-9A18-4D9D-B465-B5F07BC3A84D}"/>
    <cellStyle name="Migliaia 17 3 5 5" xfId="19657" xr:uid="{F6386D55-665E-4392-B136-CD79E1085E50}"/>
    <cellStyle name="Migliaia 17 3 5 6" xfId="32778" xr:uid="{C6CA4725-8A8E-4D0D-BE80-1C7E35E0C941}"/>
    <cellStyle name="Migliaia 17 3 5 7" xfId="16242" xr:uid="{891F23A1-D624-428D-82D2-800093F59ADA}"/>
    <cellStyle name="Migliaia 17 3 6" xfId="3686" xr:uid="{00000000-0005-0000-0000-00007E0C0000}"/>
    <cellStyle name="Migliaia 17 3 6 2" xfId="9064" xr:uid="{144F17EA-0150-430B-8B09-139E14EDAADE}"/>
    <cellStyle name="Migliaia 17 3 6 2 2" xfId="38575" xr:uid="{291E8B1E-F105-46AF-89FC-206C033B8B13}"/>
    <cellStyle name="Migliaia 17 3 6 2 3" xfId="25477" xr:uid="{E445BBB3-8E7A-43F5-8D19-27D0F0F1BDE1}"/>
    <cellStyle name="Migliaia 17 3 6 3" xfId="12836" xr:uid="{BF32F530-F858-4ACD-B5FB-BB2C53EA6871}"/>
    <cellStyle name="Migliaia 17 3 6 3 2" xfId="42336" xr:uid="{396119AD-D0C9-4027-BB65-81F2317E1E54}"/>
    <cellStyle name="Migliaia 17 3 6 3 3" xfId="29239" xr:uid="{121663CD-55A9-43AC-804D-1B06691E1E71}"/>
    <cellStyle name="Migliaia 17 3 6 4" xfId="20158" xr:uid="{6FBB087B-81DE-4256-9EF0-B95D7C0CA548}"/>
    <cellStyle name="Migliaia 17 3 6 5" xfId="33278" xr:uid="{A06BE727-90CC-4306-A938-86549C47D219}"/>
    <cellStyle name="Migliaia 17 3 6 6" xfId="16743" xr:uid="{8640E36F-23CD-47FF-BDEB-5E626CDFFA51}"/>
    <cellStyle name="Migliaia 17 3 7" xfId="4959" xr:uid="{00000000-0005-0000-0000-00007F0C0000}"/>
    <cellStyle name="Migliaia 17 3 7 2" xfId="7512" xr:uid="{2CE71492-0514-4037-B770-D04946FCFDF2}"/>
    <cellStyle name="Migliaia 17 3 7 2 2" xfId="37035" xr:uid="{37E3E76C-D691-4430-8655-8A2D872B856C}"/>
    <cellStyle name="Migliaia 17 3 7 2 3" xfId="23930" xr:uid="{F74E829C-48D4-44D7-BAEA-0675AC3AEC1D}"/>
    <cellStyle name="Migliaia 17 3 7 3" xfId="11312" xr:uid="{5AFC1AD0-E326-4307-83ED-C252BB492682}"/>
    <cellStyle name="Migliaia 17 3 7 3 2" xfId="40812" xr:uid="{7D570F37-D033-4D11-AA38-012A9876750E}"/>
    <cellStyle name="Migliaia 17 3 7 3 3" xfId="27715" xr:uid="{B9DF6F8D-00FD-4CD1-A3F4-83D12B9FFD8B}"/>
    <cellStyle name="Migliaia 17 3 7 4" xfId="21430" xr:uid="{03B96B49-43E0-46D4-A500-EB064DF25A3A}"/>
    <cellStyle name="Migliaia 17 3 7 5" xfId="34547" xr:uid="{0EA1CF50-8EDC-44B0-BFDA-745185687B86}"/>
    <cellStyle name="Migliaia 17 3 7 6" xfId="15203" xr:uid="{A45DFDBB-A609-4E07-B413-43F27065FD89}"/>
    <cellStyle name="Migliaia 17 3 8" xfId="5192" xr:uid="{00000000-0005-0000-0000-0000800C0000}"/>
    <cellStyle name="Migliaia 17 3 8 2" xfId="10343" xr:uid="{1B8757D8-B31A-4680-A7EA-B4B5CBCB3714}"/>
    <cellStyle name="Migliaia 17 3 8 2 2" xfId="39847" xr:uid="{D619C010-4541-46DD-A0F8-30E8E721F2F6}"/>
    <cellStyle name="Migliaia 17 3 8 2 3" xfId="26749" xr:uid="{FD584BF3-3D82-4966-B5DA-BBA1B13D3244}"/>
    <cellStyle name="Migliaia 17 3 8 3" xfId="14105" xr:uid="{00416050-BD61-46BE-8A7E-C8949192BF38}"/>
    <cellStyle name="Migliaia 17 3 8 3 2" xfId="43605" xr:uid="{8FF26FF3-4009-427E-AF53-4AC8BD88ECE6}"/>
    <cellStyle name="Migliaia 17 3 8 3 3" xfId="30508" xr:uid="{F1B8106B-11BA-4EA2-B09C-33F4145550DF}"/>
    <cellStyle name="Migliaia 17 3 8 4" xfId="21663" xr:uid="{E2715C06-309A-4BFF-BB19-9768BC9BB0E6}"/>
    <cellStyle name="Migliaia 17 3 8 5" xfId="34780" xr:uid="{09BE3928-590A-4BE2-A011-8B39F98363B2}"/>
    <cellStyle name="Migliaia 17 3 8 6" xfId="18015" xr:uid="{354E0F74-97EA-4898-B8D8-B2704BFAC930}"/>
    <cellStyle name="Migliaia 17 3 9" xfId="5425" xr:uid="{00000000-0005-0000-0000-0000810C0000}"/>
    <cellStyle name="Migliaia 17 3 9 2" xfId="35013" xr:uid="{25908187-5CB1-4D96-9E88-DC6ADF14FD83}"/>
    <cellStyle name="Migliaia 17 3 9 3" xfId="21896" xr:uid="{D75C148E-D382-4F5C-B865-DC2C41F37271}"/>
    <cellStyle name="Migliaia 17 4" xfId="2339" xr:uid="{00000000-0005-0000-0000-0000820C0000}"/>
    <cellStyle name="Migliaia 17 4 2" xfId="3896" xr:uid="{00000000-0005-0000-0000-0000830C0000}"/>
    <cellStyle name="Migliaia 17 4 2 2" xfId="9273" xr:uid="{976D5E65-B8DC-41FE-8255-5B9DEA64A70E}"/>
    <cellStyle name="Migliaia 17 4 2 2 2" xfId="38784" xr:uid="{23547E30-E24B-4DAB-A4F3-A045F0233E83}"/>
    <cellStyle name="Migliaia 17 4 2 2 3" xfId="25686" xr:uid="{D48A941C-0AD0-4F12-8CDC-AD56E32AB3A6}"/>
    <cellStyle name="Migliaia 17 4 2 3" xfId="13042" xr:uid="{6DE1977D-B121-433D-B407-E0950887D172}"/>
    <cellStyle name="Migliaia 17 4 2 3 2" xfId="42542" xr:uid="{74F7B227-63F9-49CE-A65A-E187A5B93B59}"/>
    <cellStyle name="Migliaia 17 4 2 3 3" xfId="29445" xr:uid="{D68BFB32-8E6B-4577-8C71-2A97E785CAE8}"/>
    <cellStyle name="Migliaia 17 4 2 4" xfId="20367" xr:uid="{E611CD86-3FEF-4360-B83D-9F43A4E6F2FA}"/>
    <cellStyle name="Migliaia 17 4 2 5" xfId="33486" xr:uid="{26303369-23B0-4A9D-954D-8481AA1EC13A}"/>
    <cellStyle name="Migliaia 17 4 2 6" xfId="16952" xr:uid="{50C9BE25-DD78-4443-AED3-C0B58316CB50}"/>
    <cellStyle name="Migliaia 17 4 3" xfId="7729" xr:uid="{65AA89D5-7FB1-4BE9-A18D-C2C83F557F66}"/>
    <cellStyle name="Migliaia 17 4 3 2" xfId="11526" xr:uid="{0CDA9063-8EF5-4C7E-A703-BD86AEFA398B}"/>
    <cellStyle name="Migliaia 17 4 3 2 2" xfId="41026" xr:uid="{D77EDD13-2F76-4053-8A36-D58E23AA0869}"/>
    <cellStyle name="Migliaia 17 4 3 2 3" xfId="27929" xr:uid="{A39C2825-8C3F-4778-83BA-58B1E9E1A52A}"/>
    <cellStyle name="Migliaia 17 4 3 3" xfId="24142" xr:uid="{F646AFD3-E2AD-4CDE-8538-190524E6CDD9}"/>
    <cellStyle name="Migliaia 17 4 3 4" xfId="37244" xr:uid="{F53717A8-43B1-4B07-A57E-7AF699C600F7}"/>
    <cellStyle name="Migliaia 17 4 3 5" xfId="15412" xr:uid="{F5CF9B6F-9A23-4549-A7BC-B22D9449A73F}"/>
    <cellStyle name="Migliaia 17 4 4" xfId="6821" xr:uid="{A87E59EF-ECB4-4CE3-A12B-D4257B128D42}"/>
    <cellStyle name="Migliaia 17 4 4 2" xfId="36379" xr:uid="{FFE13E76-D79C-4590-8E76-82B6D8EBEC02}"/>
    <cellStyle name="Migliaia 17 4 4 3" xfId="23273" xr:uid="{AD9B4707-09C0-480D-A8FE-08A8A7D4F755}"/>
    <cellStyle name="Migliaia 17 4 5" xfId="10711" xr:uid="{AEF0341A-D411-4BC8-92F8-25584C27CA2B}"/>
    <cellStyle name="Migliaia 17 4 5 2" xfId="40211" xr:uid="{746EEFFD-8D76-450D-927C-3A2218BDC5AA}"/>
    <cellStyle name="Migliaia 17 4 5 3" xfId="27114" xr:uid="{908A3D3A-EC12-4824-8889-FFFD1E03D980}"/>
    <cellStyle name="Migliaia 17 4 6" xfId="18823" xr:uid="{AE99B766-A544-460D-9564-27C112026CC2}"/>
    <cellStyle name="Migliaia 17 4 7" xfId="31951" xr:uid="{9EB9669E-B704-4DB1-9830-88A700FDF8C4}"/>
    <cellStyle name="Migliaia 17 4 8" xfId="14547" xr:uid="{9E59DF5A-988C-41E7-8401-BD6A1E9D5358}"/>
    <cellStyle name="Migliaia 17 5" xfId="2586" xr:uid="{00000000-0005-0000-0000-0000840C0000}"/>
    <cellStyle name="Migliaia 17 5 2" xfId="4139" xr:uid="{00000000-0005-0000-0000-0000850C0000}"/>
    <cellStyle name="Migliaia 17 5 2 2" xfId="9516" xr:uid="{61D0C8EF-C119-41FA-B2CA-A51191B7DDEE}"/>
    <cellStyle name="Migliaia 17 5 2 2 2" xfId="39027" xr:uid="{FD5DC0BF-18DE-4BD6-9EED-10EB7D05E845}"/>
    <cellStyle name="Migliaia 17 5 2 2 3" xfId="25929" xr:uid="{F76A61A9-45AC-49A0-A6B1-92D9593C0D28}"/>
    <cellStyle name="Migliaia 17 5 2 3" xfId="13285" xr:uid="{19E3F933-8B3D-4779-BB7B-241B20B8860F}"/>
    <cellStyle name="Migliaia 17 5 2 3 2" xfId="42785" xr:uid="{E93284D7-62DF-4054-B0C4-D86EC2A04FD8}"/>
    <cellStyle name="Migliaia 17 5 2 3 3" xfId="29688" xr:uid="{CBD30130-C58C-44BA-84B4-0F20E8E54A34}"/>
    <cellStyle name="Migliaia 17 5 2 4" xfId="20610" xr:uid="{88A55D05-2A1E-4F7E-89FA-4D0D8333D9E9}"/>
    <cellStyle name="Migliaia 17 5 2 5" xfId="33728" xr:uid="{FFC1A399-3E13-4606-ACEF-EC08A41E6DC0}"/>
    <cellStyle name="Migliaia 17 5 2 6" xfId="17195" xr:uid="{62B32DCA-C5D3-416C-9A8A-FA6832975364}"/>
    <cellStyle name="Migliaia 17 5 3" xfId="7976" xr:uid="{8806BBA5-C9F4-4F9E-AFCC-29AD1ED9640F}"/>
    <cellStyle name="Migliaia 17 5 3 2" xfId="37487" xr:uid="{001D8F27-2C81-4A85-BCBB-D3FACB828A92}"/>
    <cellStyle name="Migliaia 17 5 3 3" xfId="24389" xr:uid="{E880D7D5-031C-4E57-ABD7-1248CD83EA36}"/>
    <cellStyle name="Migliaia 17 5 4" xfId="11769" xr:uid="{16DF313F-2793-4392-98FF-13ADD38F82E1}"/>
    <cellStyle name="Migliaia 17 5 4 2" xfId="41269" xr:uid="{2BF62C35-9C27-4E9C-823E-FFACB8207A2C}"/>
    <cellStyle name="Migliaia 17 5 4 3" xfId="28172" xr:uid="{402D6913-AF49-4225-8304-41DCE87ECAEB}"/>
    <cellStyle name="Migliaia 17 5 5" xfId="19070" xr:uid="{B380B47E-789F-44AF-BC4F-BB439DD8D987}"/>
    <cellStyle name="Migliaia 17 5 6" xfId="32193" xr:uid="{972479C4-2EB1-46D4-8235-0317624496AC}"/>
    <cellStyle name="Migliaia 17 5 7" xfId="15655" xr:uid="{0103554B-4D22-45B8-882E-9B72F6C04E8A}"/>
    <cellStyle name="Migliaia 17 6" xfId="2822" xr:uid="{00000000-0005-0000-0000-0000860C0000}"/>
    <cellStyle name="Migliaia 17 6 2" xfId="4375" xr:uid="{00000000-0005-0000-0000-0000870C0000}"/>
    <cellStyle name="Migliaia 17 6 2 2" xfId="9752" xr:uid="{97233A89-8456-472C-B6C6-59664EEAC39A}"/>
    <cellStyle name="Migliaia 17 6 2 2 2" xfId="39263" xr:uid="{8C53456A-F839-4037-BA67-97914EBD6308}"/>
    <cellStyle name="Migliaia 17 6 2 2 3" xfId="26165" xr:uid="{67251CF3-7206-4E2C-B282-3605B426DFE3}"/>
    <cellStyle name="Migliaia 17 6 2 3" xfId="13521" xr:uid="{7BC908E9-66A8-4D50-8F50-37796E1F20C4}"/>
    <cellStyle name="Migliaia 17 6 2 3 2" xfId="43021" xr:uid="{2142649D-CA30-48DD-AB57-1E9088B51180}"/>
    <cellStyle name="Migliaia 17 6 2 3 3" xfId="29924" xr:uid="{C4CF2FD0-C233-42DA-9A26-054C96928DAC}"/>
    <cellStyle name="Migliaia 17 6 2 4" xfId="20846" xr:uid="{56094781-59DA-40E4-9F05-8343DB8D0C56}"/>
    <cellStyle name="Migliaia 17 6 2 5" xfId="33963" xr:uid="{5EC8828E-56BE-4384-8AEB-52CAE2B815F7}"/>
    <cellStyle name="Migliaia 17 6 2 6" xfId="17431" xr:uid="{877BCC14-FDA5-44B8-ADAD-0CE5000914FF}"/>
    <cellStyle name="Migliaia 17 6 3" xfId="8212" xr:uid="{04BC7998-E98C-45B0-8716-C2FEFDB32001}"/>
    <cellStyle name="Migliaia 17 6 3 2" xfId="37723" xr:uid="{453E6F30-249B-46AE-824B-311F87959792}"/>
    <cellStyle name="Migliaia 17 6 3 3" xfId="24625" xr:uid="{16EF985C-0091-495D-A2C1-41DE70795722}"/>
    <cellStyle name="Migliaia 17 6 4" xfId="12005" xr:uid="{B696A0C8-3A8E-4026-8703-ED91C4E98A5C}"/>
    <cellStyle name="Migliaia 17 6 4 2" xfId="41505" xr:uid="{2996CDB1-62CF-43D8-B06B-E96A9F819671}"/>
    <cellStyle name="Migliaia 17 6 4 3" xfId="28408" xr:uid="{4FA6F213-6D29-45FC-BBAB-D387BB9BE905}"/>
    <cellStyle name="Migliaia 17 6 5" xfId="19306" xr:uid="{35B161DA-6944-4123-B422-836BFB085278}"/>
    <cellStyle name="Migliaia 17 6 6" xfId="32428" xr:uid="{44F51457-8D21-4D37-A167-71DCC7D42118}"/>
    <cellStyle name="Migliaia 17 6 7" xfId="15891" xr:uid="{F87AC920-49FE-4622-89A3-D0E2B3C37A00}"/>
    <cellStyle name="Migliaia 17 7" xfId="3057" xr:uid="{00000000-0005-0000-0000-0000880C0000}"/>
    <cellStyle name="Migliaia 17 7 2" xfId="4609" xr:uid="{00000000-0005-0000-0000-0000890C0000}"/>
    <cellStyle name="Migliaia 17 7 2 2" xfId="9986" xr:uid="{A3CFDBDC-E990-401A-AC55-44E6DE376F6E}"/>
    <cellStyle name="Migliaia 17 7 2 2 2" xfId="39497" xr:uid="{C2FBC526-8C54-4A4E-BA45-F279DDBF9B25}"/>
    <cellStyle name="Migliaia 17 7 2 2 3" xfId="26399" xr:uid="{6A93F777-F176-4C91-AE0E-49A809024067}"/>
    <cellStyle name="Migliaia 17 7 2 3" xfId="13755" xr:uid="{4E1F3D87-05E0-4856-AF41-19A06B936D64}"/>
    <cellStyle name="Migliaia 17 7 2 3 2" xfId="43255" xr:uid="{D258777A-3D26-458D-AECD-10C17ED6BAD7}"/>
    <cellStyle name="Migliaia 17 7 2 3 3" xfId="30158" xr:uid="{B426AF2E-118D-4B5E-B2D6-A3E279BC33C9}"/>
    <cellStyle name="Migliaia 17 7 2 4" xfId="21080" xr:uid="{169B4E81-A499-45DE-A559-53934C5F3395}"/>
    <cellStyle name="Migliaia 17 7 2 5" xfId="34197" xr:uid="{AF45E376-66D5-4BA5-8AFA-BE7778F8E4B7}"/>
    <cellStyle name="Migliaia 17 7 2 6" xfId="17665" xr:uid="{95B1778A-2AE5-4FDA-AA46-5BACEDF524DD}"/>
    <cellStyle name="Migliaia 17 7 3" xfId="8447" xr:uid="{D193AD78-2CA9-4FDC-A2A4-1874D5C6A4E8}"/>
    <cellStyle name="Migliaia 17 7 3 2" xfId="37958" xr:uid="{21758993-3C3B-4E6F-8E0E-3332F8F5A96E}"/>
    <cellStyle name="Migliaia 17 7 3 3" xfId="24860" xr:uid="{95E9059E-A3E7-4C79-B672-F5193527AEE3}"/>
    <cellStyle name="Migliaia 17 7 4" xfId="12240" xr:uid="{8594A4C7-92C7-4901-B089-E0597F055412}"/>
    <cellStyle name="Migliaia 17 7 4 2" xfId="41740" xr:uid="{E71720F3-2A0C-4CE3-AF9B-B67B466D3B1E}"/>
    <cellStyle name="Migliaia 17 7 4 3" xfId="28643" xr:uid="{3972A8D7-BC48-45DB-96BF-EDE181906791}"/>
    <cellStyle name="Migliaia 17 7 5" xfId="19541" xr:uid="{1E5C29B4-A91B-4776-B5DC-6D3374EA58F4}"/>
    <cellStyle name="Migliaia 17 7 6" xfId="32662" xr:uid="{AF45D803-253E-41CD-ABC3-0E9A4925A08E}"/>
    <cellStyle name="Migliaia 17 7 7" xfId="16126" xr:uid="{7B315C9F-12B1-48E4-8260-BCF4407B95A5}"/>
    <cellStyle name="Migliaia 17 8" xfId="3528" xr:uid="{00000000-0005-0000-0000-00008A0C0000}"/>
    <cellStyle name="Migliaia 17 8 2" xfId="8906" xr:uid="{04CABB9A-0BB1-4672-9466-BD9E742F42CB}"/>
    <cellStyle name="Migliaia 17 8 2 2" xfId="38417" xr:uid="{9482265D-2C6A-42F4-BA69-A8EEBA6EB82F}"/>
    <cellStyle name="Migliaia 17 8 2 3" xfId="25319" xr:uid="{5A708782-7114-4823-820B-67A58A64A036}"/>
    <cellStyle name="Migliaia 17 8 3" xfId="12690" xr:uid="{1FC73782-6D5B-4879-9B2E-44963C8FD327}"/>
    <cellStyle name="Migliaia 17 8 3 2" xfId="42190" xr:uid="{982F52F4-4C65-49AB-87A7-A69DC8DFC53F}"/>
    <cellStyle name="Migliaia 17 8 3 3" xfId="29093" xr:uid="{BE129011-A517-4330-B39A-D78858513750}"/>
    <cellStyle name="Migliaia 17 8 4" xfId="20000" xr:uid="{1C5F5F05-212D-4F6C-A3F5-D34E0B059179}"/>
    <cellStyle name="Migliaia 17 8 5" xfId="33121" xr:uid="{367E3C5C-AB4C-4E97-9DE0-D3E3D8ADA6E6}"/>
    <cellStyle name="Migliaia 17 8 6" xfId="16585" xr:uid="{80888C5C-9B1C-4081-A547-84A1DB4F34C0}"/>
    <cellStyle name="Migliaia 17 9" xfId="4843" xr:uid="{00000000-0005-0000-0000-00008B0C0000}"/>
    <cellStyle name="Migliaia 17 9 2" xfId="7360" xr:uid="{AFCB0610-829E-4513-B3FD-6FC0BDEF986A}"/>
    <cellStyle name="Migliaia 17 9 2 2" xfId="36888" xr:uid="{4CEF64A6-17CC-4C2E-B9D5-E208A36794A9}"/>
    <cellStyle name="Migliaia 17 9 2 3" xfId="23782" xr:uid="{C212BA51-81F1-4440-B30A-FC550D2AE4AF}"/>
    <cellStyle name="Migliaia 17 9 3" xfId="11162" xr:uid="{6813B00C-FC49-4D2D-9F99-16B486AEAB4C}"/>
    <cellStyle name="Migliaia 17 9 3 2" xfId="40662" xr:uid="{715C540F-0AC5-439A-BD7A-51E5A42A0FC4}"/>
    <cellStyle name="Migliaia 17 9 3 3" xfId="27565" xr:uid="{569777A9-FB62-45B8-BAEE-5B7AEAB0D7C0}"/>
    <cellStyle name="Migliaia 17 9 4" xfId="21314" xr:uid="{77456274-2DFD-42BB-BA38-8E0CAA8EEB0B}"/>
    <cellStyle name="Migliaia 17 9 5" xfId="34431" xr:uid="{C7884B82-DB31-41BF-89F9-754EBF7E593B}"/>
    <cellStyle name="Migliaia 17 9 6" xfId="15056" xr:uid="{383D30AE-D039-4BAD-A63C-465FC332543F}"/>
    <cellStyle name="Migliaia 18" xfId="1552" xr:uid="{00000000-0005-0000-0000-00008C0C0000}"/>
    <cellStyle name="Migliaia 18 10" xfId="5077" xr:uid="{00000000-0005-0000-0000-00008D0C0000}"/>
    <cellStyle name="Migliaia 18 10 2" xfId="10224" xr:uid="{5FE4FB28-9024-4F43-9F33-3B59354A6B43}"/>
    <cellStyle name="Migliaia 18 10 2 2" xfId="39732" xr:uid="{FE8381F1-BAA9-4F5B-A62D-8923C40B1D63}"/>
    <cellStyle name="Migliaia 18 10 2 3" xfId="26634" xr:uid="{2B059F34-2034-4864-A8D0-C4F1C65671CE}"/>
    <cellStyle name="Migliaia 18 10 3" xfId="13990" xr:uid="{35FB56D2-7D93-4976-9E8E-CA2600F082F1}"/>
    <cellStyle name="Migliaia 18 10 3 2" xfId="43490" xr:uid="{5CD47C1C-E1B0-4264-9718-0C50F44182D7}"/>
    <cellStyle name="Migliaia 18 10 3 3" xfId="30393" xr:uid="{F3096F79-7ED3-46FC-8E40-555773A31F65}"/>
    <cellStyle name="Migliaia 18 10 4" xfId="21548" xr:uid="{31C5CB8C-6502-4550-B1AF-18068D8FA9E7}"/>
    <cellStyle name="Migliaia 18 10 5" xfId="34665" xr:uid="{944FCCD5-3FE8-4052-92C3-A4D0DDAE4695}"/>
    <cellStyle name="Migliaia 18 10 6" xfId="17900" xr:uid="{CC2FF76A-BB08-402D-8606-E4092C82F1BD}"/>
    <cellStyle name="Migliaia 18 11" xfId="5310" xr:uid="{00000000-0005-0000-0000-00008E0C0000}"/>
    <cellStyle name="Migliaia 18 11 2" xfId="34898" xr:uid="{AD343F2C-1AFE-46F5-BBC1-0E6CDA0CEF6D}"/>
    <cellStyle name="Migliaia 18 11 3" xfId="21781" xr:uid="{C0130F60-DB7F-441C-9632-38A01F6EBE40}"/>
    <cellStyle name="Migliaia 18 12" xfId="5542" xr:uid="{00000000-0005-0000-0000-00008F0C0000}"/>
    <cellStyle name="Migliaia 18 12 2" xfId="35130" xr:uid="{267D00FF-37C1-4624-9425-C324581E9D56}"/>
    <cellStyle name="Migliaia 18 12 3" xfId="22013" xr:uid="{3C5E6F7A-1A1D-4D65-A327-DC68F43FA96A}"/>
    <cellStyle name="Migliaia 18 13" xfId="5777" xr:uid="{00000000-0005-0000-0000-0000900C0000}"/>
    <cellStyle name="Migliaia 18 13 2" xfId="35365" xr:uid="{F1E59DE5-0D09-4257-8F21-C3216C867B1B}"/>
    <cellStyle name="Migliaia 18 13 3" xfId="22248" xr:uid="{1607EA42-5935-4DE2-8D78-B19C655331A4}"/>
    <cellStyle name="Migliaia 18 14" xfId="6010" xr:uid="{00000000-0005-0000-0000-0000910C0000}"/>
    <cellStyle name="Migliaia 18 14 2" xfId="35598" xr:uid="{4F3683AA-0D4C-4A91-8869-9CF0F9BE36B6}"/>
    <cellStyle name="Migliaia 18 14 3" xfId="22481" xr:uid="{39A9EB0D-807A-4776-8169-A02E3972CB92}"/>
    <cellStyle name="Migliaia 18 15" xfId="6246" xr:uid="{00000000-0005-0000-0000-0000920C0000}"/>
    <cellStyle name="Migliaia 18 15 2" xfId="35831" xr:uid="{B73D5B41-B8EE-4E74-8195-AC5FA156FD59}"/>
    <cellStyle name="Migliaia 18 15 3" xfId="22717" xr:uid="{833302BF-1248-4276-81F1-D68760D42CFE}"/>
    <cellStyle name="Migliaia 18 16" xfId="6567" xr:uid="{7E33F5B2-F318-45A6-8A40-54D4134CDCD8}"/>
    <cellStyle name="Migliaia 18 16 2" xfId="36131" xr:uid="{A652AA74-13C0-4F93-8107-5FB69911036A}"/>
    <cellStyle name="Migliaia 18 16 3" xfId="23023" xr:uid="{212239DE-A174-4004-970D-A83036DCE9B0}"/>
    <cellStyle name="Migliaia 18 17" xfId="10525" xr:uid="{954D5E65-72AD-482A-9D2E-DEADB7E954D3}"/>
    <cellStyle name="Migliaia 18 17 2" xfId="40025" xr:uid="{9ABEB73A-360D-424B-A446-5A4C753CE03C}"/>
    <cellStyle name="Migliaia 18 17 3" xfId="26928" xr:uid="{8F7ED136-B553-4553-90CA-39528AD10E1C}"/>
    <cellStyle name="Migliaia 18 18" xfId="18407" xr:uid="{BB259248-E9C5-4C25-85F7-550588ABAF30}"/>
    <cellStyle name="Migliaia 18 19" xfId="31554" xr:uid="{6BDC4E27-9D5B-48A2-9A14-ED0ED25AB084}"/>
    <cellStyle name="Migliaia 18 2" xfId="1993" xr:uid="{00000000-0005-0000-0000-0000930C0000}"/>
    <cellStyle name="Migliaia 18 2 10" xfId="5372" xr:uid="{00000000-0005-0000-0000-0000940C0000}"/>
    <cellStyle name="Migliaia 18 2 10 2" xfId="34960" xr:uid="{4B8E43D7-57D5-49BC-A7F4-6DE6FC432EAA}"/>
    <cellStyle name="Migliaia 18 2 10 3" xfId="21843" xr:uid="{897930B9-EBA7-46ED-BD7D-F298B7F2724A}"/>
    <cellStyle name="Migliaia 18 2 11" xfId="5604" xr:uid="{00000000-0005-0000-0000-0000950C0000}"/>
    <cellStyle name="Migliaia 18 2 11 2" xfId="35192" xr:uid="{DB336417-21DE-4F3B-A258-FB9DD0855FEF}"/>
    <cellStyle name="Migliaia 18 2 11 3" xfId="22075" xr:uid="{51CAE255-3A0F-4933-90EA-08BC07D558B4}"/>
    <cellStyle name="Migliaia 18 2 12" xfId="5839" xr:uid="{00000000-0005-0000-0000-0000960C0000}"/>
    <cellStyle name="Migliaia 18 2 12 2" xfId="35427" xr:uid="{2D8953A6-3E34-428B-8422-FFC82DB3EEA2}"/>
    <cellStyle name="Migliaia 18 2 12 3" xfId="22310" xr:uid="{D9CC059D-42D9-4D3C-8BD2-D7C0C12F96A2}"/>
    <cellStyle name="Migliaia 18 2 13" xfId="6072" xr:uid="{00000000-0005-0000-0000-0000970C0000}"/>
    <cellStyle name="Migliaia 18 2 13 2" xfId="35660" xr:uid="{E258598A-BACB-4D93-A38C-F7754301569A}"/>
    <cellStyle name="Migliaia 18 2 13 3" xfId="22543" xr:uid="{628B0AB8-327A-4F7E-B9A5-67AF8D8EE6C4}"/>
    <cellStyle name="Migliaia 18 2 14" xfId="6312" xr:uid="{00000000-0005-0000-0000-0000980C0000}"/>
    <cellStyle name="Migliaia 18 2 14 2" xfId="35893" xr:uid="{4E974A8F-70FC-48A7-A5A0-D7004451453C}"/>
    <cellStyle name="Migliaia 18 2 14 3" xfId="22783" xr:uid="{B30482C9-33DD-438D-9374-9FCC4706D55A}"/>
    <cellStyle name="Migliaia 18 2 15" xfId="6675" xr:uid="{DD323033-720B-41C3-B4F8-4ABF82E37F5A}"/>
    <cellStyle name="Migliaia 18 2 15 2" xfId="36236" xr:uid="{4B8F98D8-906F-47D1-A297-F728A0AAAFD4}"/>
    <cellStyle name="Migliaia 18 2 15 3" xfId="23130" xr:uid="{54750F8E-77CE-472E-8F30-6DB5FD6C4063}"/>
    <cellStyle name="Migliaia 18 2 16" xfId="10587" xr:uid="{A194913E-DBAE-4EFC-88CB-625EB6CD2776}"/>
    <cellStyle name="Migliaia 18 2 16 2" xfId="40087" xr:uid="{843F2AC4-B2D2-4D9C-BE8B-E31DD6F190F9}"/>
    <cellStyle name="Migliaia 18 2 16 3" xfId="26990" xr:uid="{119903A1-BEE5-46B7-A64E-AADF2A0555D9}"/>
    <cellStyle name="Migliaia 18 2 17" xfId="18531" xr:uid="{6E110964-7D07-4CD0-A467-E5884779EA32}"/>
    <cellStyle name="Migliaia 18 2 18" xfId="31664" xr:uid="{1BB3197C-7ED6-475B-944E-D8429C4271F5}"/>
    <cellStyle name="Migliaia 18 2 19" xfId="14404" xr:uid="{7C81DDFC-1DFC-46AF-AD6F-A5BD0A466F80}"/>
    <cellStyle name="Migliaia 18 2 2" xfId="2192" xr:uid="{00000000-0005-0000-0000-0000990C0000}"/>
    <cellStyle name="Migliaia 18 2 2 10" xfId="5720" xr:uid="{00000000-0005-0000-0000-00009A0C0000}"/>
    <cellStyle name="Migliaia 18 2 2 10 2" xfId="35308" xr:uid="{AD388D56-6F22-4F9F-BDCA-E3F24B860A47}"/>
    <cellStyle name="Migliaia 18 2 2 10 3" xfId="22191" xr:uid="{242E6F47-0AEF-4A54-8DE0-63023ED6F422}"/>
    <cellStyle name="Migliaia 18 2 2 11" xfId="5955" xr:uid="{00000000-0005-0000-0000-00009B0C0000}"/>
    <cellStyle name="Migliaia 18 2 2 11 2" xfId="35543" xr:uid="{CD1CC917-0539-4DEC-B16A-52FD71775DEB}"/>
    <cellStyle name="Migliaia 18 2 2 11 3" xfId="22426" xr:uid="{8871EB19-E61C-4133-A2E0-C0D771222237}"/>
    <cellStyle name="Migliaia 18 2 2 12" xfId="6188" xr:uid="{00000000-0005-0000-0000-00009C0C0000}"/>
    <cellStyle name="Migliaia 18 2 2 12 2" xfId="35776" xr:uid="{2DCFB320-593E-42CF-8AE6-DEEED94742F1}"/>
    <cellStyle name="Migliaia 18 2 2 12 3" xfId="22659" xr:uid="{94696624-023F-468D-8F25-FFFABF650ED0}"/>
    <cellStyle name="Migliaia 18 2 2 13" xfId="6428" xr:uid="{00000000-0005-0000-0000-00009D0C0000}"/>
    <cellStyle name="Migliaia 18 2 2 13 2" xfId="36009" xr:uid="{3186F30D-2F96-4FC0-AE8C-BC63CAFA92F8}"/>
    <cellStyle name="Migliaia 18 2 2 13 3" xfId="22899" xr:uid="{D3B3DF71-6277-42DB-B15B-22F1A47031D1}"/>
    <cellStyle name="Migliaia 18 2 2 14" xfId="7060" xr:uid="{E7EC4544-4B3F-4A90-BD20-F1E48A3A6CD6}"/>
    <cellStyle name="Migliaia 18 2 2 14 2" xfId="36614" xr:uid="{BD210365-34D1-4E5C-A730-F6CEBED67657}"/>
    <cellStyle name="Migliaia 18 2 2 14 3" xfId="23508" xr:uid="{C5E1A6F6-6C98-4F9F-8528-00786602A918}"/>
    <cellStyle name="Migliaia 18 2 2 15" xfId="10890" xr:uid="{D9061419-0BDA-49A6-94D8-D6BC3FC619AD}"/>
    <cellStyle name="Migliaia 18 2 2 15 2" xfId="40390" xr:uid="{4D8B7E6E-D459-4BEA-A881-00E179C225FB}"/>
    <cellStyle name="Migliaia 18 2 2 15 3" xfId="27293" xr:uid="{320C16DC-05D3-4A62-BDEB-6988B5A214E7}"/>
    <cellStyle name="Migliaia 18 2 2 16" xfId="18677" xr:uid="{F200A57A-1F93-4DF0-8733-4FD333B6A7A8}"/>
    <cellStyle name="Migliaia 18 2 2 17" xfId="31809" xr:uid="{88EECD3A-08A1-4FDA-B800-3958D44F4FFE}"/>
    <cellStyle name="Migliaia 18 2 2 18" xfId="14782" xr:uid="{7990479F-8115-4552-93C4-C0DCB1315626}"/>
    <cellStyle name="Migliaia 18 2 2 2" xfId="2530" xr:uid="{00000000-0005-0000-0000-00009E0C0000}"/>
    <cellStyle name="Migliaia 18 2 2 2 2" xfId="4083" xr:uid="{00000000-0005-0000-0000-00009F0C0000}"/>
    <cellStyle name="Migliaia 18 2 2 2 2 2" xfId="9460" xr:uid="{F6FFA1C2-39B2-4823-A549-22A73AE9AF78}"/>
    <cellStyle name="Migliaia 18 2 2 2 2 2 2" xfId="38971" xr:uid="{F9E12456-0650-4352-8E30-A9C6D46AD120}"/>
    <cellStyle name="Migliaia 18 2 2 2 2 2 3" xfId="25873" xr:uid="{308F0F7D-AB31-46AD-A6BB-30D662A5CCA0}"/>
    <cellStyle name="Migliaia 18 2 2 2 2 3" xfId="13229" xr:uid="{83A9D783-FFEB-48B2-A744-C93A2F9E848B}"/>
    <cellStyle name="Migliaia 18 2 2 2 2 3 2" xfId="42729" xr:uid="{97F8ECB6-76DB-475E-9BE8-6C6EC09CADA3}"/>
    <cellStyle name="Migliaia 18 2 2 2 2 3 3" xfId="29632" xr:uid="{009C4163-FC70-4327-BD33-79A199DC2C41}"/>
    <cellStyle name="Migliaia 18 2 2 2 2 4" xfId="20554" xr:uid="{A36531FF-CF0E-4714-A012-D38E980D6A3C}"/>
    <cellStyle name="Migliaia 18 2 2 2 2 5" xfId="33673" xr:uid="{592519A6-DCAB-4EB4-8B72-43D8B00C1A1B}"/>
    <cellStyle name="Migliaia 18 2 2 2 2 6" xfId="17139" xr:uid="{5E588B4D-2B3E-4F5C-B556-9A931A271894}"/>
    <cellStyle name="Migliaia 18 2 2 2 3" xfId="7920" xr:uid="{380E3899-0881-48F6-BD2A-EA5934634E65}"/>
    <cellStyle name="Migliaia 18 2 2 2 3 2" xfId="37431" xr:uid="{A0EFE959-1DB7-4901-8D11-5764CD1B017F}"/>
    <cellStyle name="Migliaia 18 2 2 2 3 3" xfId="24333" xr:uid="{B20B4E1A-1E8C-49E3-B530-816B0046FA3D}"/>
    <cellStyle name="Migliaia 18 2 2 2 4" xfId="11713" xr:uid="{8EEF55D4-DEBE-4DAF-9EA1-C0CEACE37439}"/>
    <cellStyle name="Migliaia 18 2 2 2 4 2" xfId="41213" xr:uid="{540D2125-A52B-493C-8242-B3A7DBECDFF4}"/>
    <cellStyle name="Migliaia 18 2 2 2 4 3" xfId="28116" xr:uid="{D8C99FB7-2FCF-44DD-A733-82562289AB4A}"/>
    <cellStyle name="Migliaia 18 2 2 2 5" xfId="19014" xr:uid="{3D06BB27-AF44-42E8-817D-7F7F2E3352EF}"/>
    <cellStyle name="Migliaia 18 2 2 2 6" xfId="32138" xr:uid="{78FF4944-FF8B-4EE7-A51C-125D172646DE}"/>
    <cellStyle name="Migliaia 18 2 2 2 7" xfId="15599" xr:uid="{600F6B61-00F8-4FE2-A0EB-2E7139A08506}"/>
    <cellStyle name="Migliaia 18 2 2 3" xfId="2765" xr:uid="{00000000-0005-0000-0000-0000A00C0000}"/>
    <cellStyle name="Migliaia 18 2 2 3 2" xfId="4318" xr:uid="{00000000-0005-0000-0000-0000A10C0000}"/>
    <cellStyle name="Migliaia 18 2 2 3 2 2" xfId="9695" xr:uid="{0AADBC51-9328-4927-9272-E3860FE39A22}"/>
    <cellStyle name="Migliaia 18 2 2 3 2 2 2" xfId="39206" xr:uid="{53B73FF6-70E5-4E92-B523-5181A0AA87C7}"/>
    <cellStyle name="Migliaia 18 2 2 3 2 2 3" xfId="26108" xr:uid="{63DE5E2D-D73C-4004-9071-A307F63918EC}"/>
    <cellStyle name="Migliaia 18 2 2 3 2 3" xfId="13464" xr:uid="{81A7D672-C602-431D-9449-313451280FF3}"/>
    <cellStyle name="Migliaia 18 2 2 3 2 3 2" xfId="42964" xr:uid="{9F4EAF78-5F1D-4DAC-A8BF-FDCB2B74EA06}"/>
    <cellStyle name="Migliaia 18 2 2 3 2 3 3" xfId="29867" xr:uid="{C37808C6-3B06-45D0-A91A-6F137B1D4934}"/>
    <cellStyle name="Migliaia 18 2 2 3 2 4" xfId="20789" xr:uid="{457A9EAC-BB98-424D-A259-558A94A833A0}"/>
    <cellStyle name="Migliaia 18 2 2 3 2 5" xfId="33907" xr:uid="{2338AA5C-01A7-434C-833E-7CEB469CF10B}"/>
    <cellStyle name="Migliaia 18 2 2 3 2 6" xfId="17374" xr:uid="{AE50B749-470C-4055-8635-24FF4F7814F2}"/>
    <cellStyle name="Migliaia 18 2 2 3 3" xfId="8155" xr:uid="{309046DD-6AAF-40BC-B122-EEF410433CCA}"/>
    <cellStyle name="Migliaia 18 2 2 3 3 2" xfId="37666" xr:uid="{A00AD150-6953-4C46-A947-DCA6BF5A3FD8}"/>
    <cellStyle name="Migliaia 18 2 2 3 3 3" xfId="24568" xr:uid="{3002125F-9F61-443F-9E43-6DC32527C05E}"/>
    <cellStyle name="Migliaia 18 2 2 3 4" xfId="11948" xr:uid="{AFC85D7D-6D32-45A5-8242-3A584B9E4CDC}"/>
    <cellStyle name="Migliaia 18 2 2 3 4 2" xfId="41448" xr:uid="{631E72E3-933F-43A0-88E8-3DD917F09093}"/>
    <cellStyle name="Migliaia 18 2 2 3 4 3" xfId="28351" xr:uid="{44153585-A321-4FB6-9741-C2D457EE1850}"/>
    <cellStyle name="Migliaia 18 2 2 3 5" xfId="19249" xr:uid="{A80C255E-7658-4BA3-B7BB-7A81A1F6D5A7}"/>
    <cellStyle name="Migliaia 18 2 2 3 6" xfId="32372" xr:uid="{E7E728C0-D258-4809-BBD1-09D132765780}"/>
    <cellStyle name="Migliaia 18 2 2 3 7" xfId="15834" xr:uid="{CA7ECD04-6BF4-4CAA-9516-6B5CF502D434}"/>
    <cellStyle name="Migliaia 18 2 2 4" xfId="3001" xr:uid="{00000000-0005-0000-0000-0000A20C0000}"/>
    <cellStyle name="Migliaia 18 2 2 4 2" xfId="4554" xr:uid="{00000000-0005-0000-0000-0000A30C0000}"/>
    <cellStyle name="Migliaia 18 2 2 4 2 2" xfId="9931" xr:uid="{B0425A69-26F5-4F40-B88C-AE1D321FC360}"/>
    <cellStyle name="Migliaia 18 2 2 4 2 2 2" xfId="39442" xr:uid="{67E3966D-779B-4E87-96ED-31366419E31A}"/>
    <cellStyle name="Migliaia 18 2 2 4 2 2 3" xfId="26344" xr:uid="{745C47D1-8AA0-4202-8757-0DC57C157C8C}"/>
    <cellStyle name="Migliaia 18 2 2 4 2 3" xfId="13700" xr:uid="{B832B995-A880-4BF7-827D-FA7EEDCE8EA1}"/>
    <cellStyle name="Migliaia 18 2 2 4 2 3 2" xfId="43200" xr:uid="{57A8328E-EA7D-4289-A908-C38DC536E5DD}"/>
    <cellStyle name="Migliaia 18 2 2 4 2 3 3" xfId="30103" xr:uid="{A1462A84-EC50-4688-9245-B692E8CD4146}"/>
    <cellStyle name="Migliaia 18 2 2 4 2 4" xfId="21025" xr:uid="{14226C92-9C60-4306-B11F-97CF8F9471ED}"/>
    <cellStyle name="Migliaia 18 2 2 4 2 5" xfId="34142" xr:uid="{AF5D27D9-F014-420C-858C-41BA84906E73}"/>
    <cellStyle name="Migliaia 18 2 2 4 2 6" xfId="17610" xr:uid="{E67F03A3-E956-488E-B53B-060EB4B7C1C8}"/>
    <cellStyle name="Migliaia 18 2 2 4 3" xfId="8391" xr:uid="{A7742785-AFD7-4400-B4D9-4B27A5F371B0}"/>
    <cellStyle name="Migliaia 18 2 2 4 3 2" xfId="37902" xr:uid="{C9666CF8-C2A9-4081-B1FA-755F82FF8B82}"/>
    <cellStyle name="Migliaia 18 2 2 4 3 3" xfId="24804" xr:uid="{40865E59-D14C-4F8A-9561-41DA945137D8}"/>
    <cellStyle name="Migliaia 18 2 2 4 4" xfId="12184" xr:uid="{3C3142A5-723D-4F26-A9C6-D379DC8E8868}"/>
    <cellStyle name="Migliaia 18 2 2 4 4 2" xfId="41684" xr:uid="{0969117F-7B50-4C69-B14F-1DF3C025529B}"/>
    <cellStyle name="Migliaia 18 2 2 4 4 3" xfId="28587" xr:uid="{067F34A2-F70D-47C6-A98F-724509A846B1}"/>
    <cellStyle name="Migliaia 18 2 2 4 5" xfId="19485" xr:uid="{BB24BFBA-FEAF-4475-B88A-BB7D848E0047}"/>
    <cellStyle name="Migliaia 18 2 2 4 6" xfId="32607" xr:uid="{831CBBFE-1A8B-4039-BB2A-B97639D8B678}"/>
    <cellStyle name="Migliaia 18 2 2 4 7" xfId="16070" xr:uid="{52433FC4-32F9-44D6-A3B6-296200FB25BF}"/>
    <cellStyle name="Migliaia 18 2 2 5" xfId="3236" xr:uid="{00000000-0005-0000-0000-0000A40C0000}"/>
    <cellStyle name="Migliaia 18 2 2 5 2" xfId="4788" xr:uid="{00000000-0005-0000-0000-0000A50C0000}"/>
    <cellStyle name="Migliaia 18 2 2 5 2 2" xfId="10165" xr:uid="{64DBBDC6-674C-4CE9-B698-035731302162}"/>
    <cellStyle name="Migliaia 18 2 2 5 2 2 2" xfId="39676" xr:uid="{3A8926CF-11B5-4069-94AC-1D7815735DBB}"/>
    <cellStyle name="Migliaia 18 2 2 5 2 2 3" xfId="26578" xr:uid="{AADD05E4-5E3D-4A1E-8CF3-A13DDBA834E5}"/>
    <cellStyle name="Migliaia 18 2 2 5 2 3" xfId="13934" xr:uid="{61586070-12C7-4CFB-9DBB-0F6D1A53BEFE}"/>
    <cellStyle name="Migliaia 18 2 2 5 2 3 2" xfId="43434" xr:uid="{9DB5840E-564C-4284-BC7D-4369AAA02F5E}"/>
    <cellStyle name="Migliaia 18 2 2 5 2 3 3" xfId="30337" xr:uid="{076863BD-394E-4A3F-A644-AF93364E14D4}"/>
    <cellStyle name="Migliaia 18 2 2 5 2 4" xfId="21259" xr:uid="{88CFA083-9079-41EA-885A-7FAF7F23D11B}"/>
    <cellStyle name="Migliaia 18 2 2 5 2 5" xfId="34376" xr:uid="{3711703E-08C2-414A-8F3D-B7E417616910}"/>
    <cellStyle name="Migliaia 18 2 2 5 2 6" xfId="17844" xr:uid="{F0BB849E-5271-4F46-A852-E77B088C91ED}"/>
    <cellStyle name="Migliaia 18 2 2 5 3" xfId="8626" xr:uid="{5AE9B5ED-69E0-435F-9A29-5B9664787C48}"/>
    <cellStyle name="Migliaia 18 2 2 5 3 2" xfId="38137" xr:uid="{FDDAA656-2F97-42EE-B37B-C11C8308DEA2}"/>
    <cellStyle name="Migliaia 18 2 2 5 3 3" xfId="25039" xr:uid="{9BEF1945-CCFA-4249-A9E4-2ABC2717AC11}"/>
    <cellStyle name="Migliaia 18 2 2 5 4" xfId="12419" xr:uid="{D3F2AB84-5AD5-46A2-9F9B-9BE3805B4F5B}"/>
    <cellStyle name="Migliaia 18 2 2 5 4 2" xfId="41919" xr:uid="{2CDCDBCC-1729-4EBE-A4BD-BF8AC9EBE817}"/>
    <cellStyle name="Migliaia 18 2 2 5 4 3" xfId="28822" xr:uid="{35A8B466-E242-4087-9290-5449E377AE5A}"/>
    <cellStyle name="Migliaia 18 2 2 5 5" xfId="19720" xr:uid="{FFC8D702-9BED-41EC-8751-71ABEE85F6FE}"/>
    <cellStyle name="Migliaia 18 2 2 5 6" xfId="32841" xr:uid="{0CC67692-4788-473F-88A5-9DABB5C97FD9}"/>
    <cellStyle name="Migliaia 18 2 2 5 7" xfId="16305" xr:uid="{FA041939-CB53-47E4-B37E-B4C93B8B8F16}"/>
    <cellStyle name="Migliaia 18 2 2 6" xfId="3752" xr:uid="{00000000-0005-0000-0000-0000A60C0000}"/>
    <cellStyle name="Migliaia 18 2 2 6 2" xfId="9130" xr:uid="{7AE43E18-9F25-42D6-BC59-F491574937F3}"/>
    <cellStyle name="Migliaia 18 2 2 6 2 2" xfId="38641" xr:uid="{39055F74-0752-454C-ADD3-B9B39607C80E}"/>
    <cellStyle name="Migliaia 18 2 2 6 2 3" xfId="25543" xr:uid="{844AC2D5-AA67-40CA-956D-FA9140E7EC1A}"/>
    <cellStyle name="Migliaia 18 2 2 6 3" xfId="12899" xr:uid="{E969CB11-8531-4318-B463-0571E6BACBE3}"/>
    <cellStyle name="Migliaia 18 2 2 6 3 2" xfId="42399" xr:uid="{739DDE19-9249-4D86-A43E-CF60FFF60706}"/>
    <cellStyle name="Migliaia 18 2 2 6 3 3" xfId="29302" xr:uid="{31825B65-944F-4AC3-B547-BD6E7D59308F}"/>
    <cellStyle name="Migliaia 18 2 2 6 4" xfId="20224" xr:uid="{4BB4377C-D85D-4D52-8962-46B578337B65}"/>
    <cellStyle name="Migliaia 18 2 2 6 5" xfId="33344" xr:uid="{643D4574-7907-49BA-804E-7B9B9C3367F3}"/>
    <cellStyle name="Migliaia 18 2 2 6 6" xfId="16809" xr:uid="{5E99BE79-6E34-4959-9C0F-0D14257894C7}"/>
    <cellStyle name="Migliaia 18 2 2 7" xfId="5022" xr:uid="{00000000-0005-0000-0000-0000A70C0000}"/>
    <cellStyle name="Migliaia 18 2 2 7 2" xfId="7583" xr:uid="{434C88BC-D521-4EEA-8863-FC16941F460E}"/>
    <cellStyle name="Migliaia 18 2 2 7 2 2" xfId="37101" xr:uid="{060204BB-3C7E-46DD-B9E7-97685F74D368}"/>
    <cellStyle name="Migliaia 18 2 2 7 2 3" xfId="23996" xr:uid="{7872D0A8-FEB8-4D46-B85B-5A49762E487C}"/>
    <cellStyle name="Migliaia 18 2 2 7 3" xfId="11383" xr:uid="{75124090-13C3-4F00-B1AF-1FEB259DDFB1}"/>
    <cellStyle name="Migliaia 18 2 2 7 3 2" xfId="40883" xr:uid="{79AAF369-8D4F-4429-BD4C-6243B77689D3}"/>
    <cellStyle name="Migliaia 18 2 2 7 3 3" xfId="27786" xr:uid="{796D281A-E440-4C32-94F2-FBF4E6F50C33}"/>
    <cellStyle name="Migliaia 18 2 2 7 4" xfId="21493" xr:uid="{0C4F8C53-2354-41A0-9072-60CDC26E9E46}"/>
    <cellStyle name="Migliaia 18 2 2 7 5" xfId="34610" xr:uid="{8A3E1077-E59F-46D7-9BA8-0111905E0168}"/>
    <cellStyle name="Migliaia 18 2 2 7 6" xfId="15269" xr:uid="{11777842-5911-4B7B-B39A-334F07C56477}"/>
    <cellStyle name="Migliaia 18 2 2 8" xfId="5255" xr:uid="{00000000-0005-0000-0000-0000A80C0000}"/>
    <cellStyle name="Migliaia 18 2 2 8 2" xfId="10406" xr:uid="{B095321D-FB6F-4E74-A303-F9E713F994FB}"/>
    <cellStyle name="Migliaia 18 2 2 8 2 2" xfId="39910" xr:uid="{A7C7C35D-1B4C-40E0-B7D6-58776079425D}"/>
    <cellStyle name="Migliaia 18 2 2 8 2 3" xfId="26812" xr:uid="{1E9402F3-F3F2-4DDD-8D92-DB8583CA3529}"/>
    <cellStyle name="Migliaia 18 2 2 8 3" xfId="14168" xr:uid="{8C5E0C94-6FA7-4570-BC0B-D1D253DEC9B5}"/>
    <cellStyle name="Migliaia 18 2 2 8 3 2" xfId="43668" xr:uid="{E71F1780-F7BF-4D55-A4D1-680804DED756}"/>
    <cellStyle name="Migliaia 18 2 2 8 3 3" xfId="30571" xr:uid="{45F810B4-00D5-4493-989A-BDCF73EECAFB}"/>
    <cellStyle name="Migliaia 18 2 2 8 4" xfId="21726" xr:uid="{948440C1-E914-4A2D-9E6E-2DE9142E835F}"/>
    <cellStyle name="Migliaia 18 2 2 8 5" xfId="34843" xr:uid="{1A40913D-F5F7-4C3E-89F5-2D0931761A1E}"/>
    <cellStyle name="Migliaia 18 2 2 8 6" xfId="18078" xr:uid="{A7FBE4DE-F980-4691-BDF4-753F499C77C4}"/>
    <cellStyle name="Migliaia 18 2 2 9" xfId="5488" xr:uid="{00000000-0005-0000-0000-0000A90C0000}"/>
    <cellStyle name="Migliaia 18 2 2 9 2" xfId="35076" xr:uid="{641D4613-D1EB-40F0-8BAB-2D470912BDAD}"/>
    <cellStyle name="Migliaia 18 2 2 9 3" xfId="21959" xr:uid="{F0E1B99D-0471-406B-B7AA-3D6A4CFCE3AA}"/>
    <cellStyle name="Migliaia 18 2 3" xfId="2414" xr:uid="{00000000-0005-0000-0000-0000AA0C0000}"/>
    <cellStyle name="Migliaia 18 2 3 2" xfId="3967" xr:uid="{00000000-0005-0000-0000-0000AB0C0000}"/>
    <cellStyle name="Migliaia 18 2 3 2 2" xfId="9344" xr:uid="{0A1C0894-98F7-4460-A090-D74A39013CDE}"/>
    <cellStyle name="Migliaia 18 2 3 2 2 2" xfId="38855" xr:uid="{082D6E96-AECB-4061-A096-303D1B7C3FAA}"/>
    <cellStyle name="Migliaia 18 2 3 2 2 3" xfId="25757" xr:uid="{5ED8487B-5CB9-4BC8-B1AA-5C0BC6DAFC16}"/>
    <cellStyle name="Migliaia 18 2 3 2 3" xfId="13113" xr:uid="{4F598F99-BD33-4B13-A661-EECD14732CF5}"/>
    <cellStyle name="Migliaia 18 2 3 2 3 2" xfId="42613" xr:uid="{B5BE23A7-5305-487A-A022-DD3D29108299}"/>
    <cellStyle name="Migliaia 18 2 3 2 3 3" xfId="29516" xr:uid="{CF553974-4E95-4BB8-BA6B-B25552E9DD50}"/>
    <cellStyle name="Migliaia 18 2 3 2 4" xfId="20438" xr:uid="{AFAB6CDB-A8BC-49C7-970F-F52812148387}"/>
    <cellStyle name="Migliaia 18 2 3 2 5" xfId="33557" xr:uid="{A1CC2E95-0E60-4A19-BBEE-CE356A543EBC}"/>
    <cellStyle name="Migliaia 18 2 3 2 6" xfId="17023" xr:uid="{DD0C245F-603C-4C1B-B782-01323A97C1E6}"/>
    <cellStyle name="Migliaia 18 2 3 3" xfId="7804" xr:uid="{3355C5DF-5A69-44D7-A755-DD8477F97A90}"/>
    <cellStyle name="Migliaia 18 2 3 3 2" xfId="11597" xr:uid="{9D607586-557B-4073-8D52-AA932B27F074}"/>
    <cellStyle name="Migliaia 18 2 3 3 2 2" xfId="41097" xr:uid="{45A7A1E4-C570-4AC6-BF01-52E1F7EFA4EF}"/>
    <cellStyle name="Migliaia 18 2 3 3 2 3" xfId="28000" xr:uid="{5F6E5C35-6208-4AAE-B5FE-15EADB720A98}"/>
    <cellStyle name="Migliaia 18 2 3 3 3" xfId="24217" xr:uid="{023B05C7-58B9-411A-8A58-C2533BE0DB13}"/>
    <cellStyle name="Migliaia 18 2 3 3 4" xfId="37315" xr:uid="{D8BD72BE-16A0-4B54-8402-C6D1A1028A8E}"/>
    <cellStyle name="Migliaia 18 2 3 3 5" xfId="15483" xr:uid="{6A45E836-4B17-4E43-970B-BBB360BF760C}"/>
    <cellStyle name="Migliaia 18 2 3 4" xfId="6944" xr:uid="{5A3EE94C-EFE0-4EE2-81C2-BD51AF2FBD59}"/>
    <cellStyle name="Migliaia 18 2 3 4 2" xfId="36498" xr:uid="{E345DC26-2A8B-46FD-89B8-D716B4A65F60}"/>
    <cellStyle name="Migliaia 18 2 3 4 3" xfId="23392" xr:uid="{5758B62F-E99D-4AE7-A1F4-307A369C9CBA}"/>
    <cellStyle name="Migliaia 18 2 3 5" xfId="10774" xr:uid="{357D2FAA-03C4-47BA-B632-A3D8F7F0825D}"/>
    <cellStyle name="Migliaia 18 2 3 5 2" xfId="40274" xr:uid="{F3FACCFB-D588-4030-8291-4FA2F93237D6}"/>
    <cellStyle name="Migliaia 18 2 3 5 3" xfId="27177" xr:uid="{3458B74F-667C-4ADE-AF81-F3C0B7F6CDF3}"/>
    <cellStyle name="Migliaia 18 2 3 6" xfId="18898" xr:uid="{0F5BE518-3CEE-4225-839C-2A8BB03A2504}"/>
    <cellStyle name="Migliaia 18 2 3 7" xfId="32022" xr:uid="{A15905CF-CDE3-40AF-B8F1-A4DEF708390A}"/>
    <cellStyle name="Migliaia 18 2 3 8" xfId="14666" xr:uid="{482490DA-881B-4655-9DEB-C8F0845BB2B0}"/>
    <cellStyle name="Migliaia 18 2 4" xfId="2649" xr:uid="{00000000-0005-0000-0000-0000AC0C0000}"/>
    <cellStyle name="Migliaia 18 2 4 2" xfId="4202" xr:uid="{00000000-0005-0000-0000-0000AD0C0000}"/>
    <cellStyle name="Migliaia 18 2 4 2 2" xfId="9579" xr:uid="{5D5C092A-27E9-48E4-A191-18C9D0011A81}"/>
    <cellStyle name="Migliaia 18 2 4 2 2 2" xfId="39090" xr:uid="{F2D3BCE8-14EB-4467-A3FA-6EFD47560169}"/>
    <cellStyle name="Migliaia 18 2 4 2 2 3" xfId="25992" xr:uid="{764DD5E0-D2C2-4C79-AD53-AAC1A4AD2A60}"/>
    <cellStyle name="Migliaia 18 2 4 2 3" xfId="13348" xr:uid="{687EAB19-941B-4790-B22F-1D99B1696FBC}"/>
    <cellStyle name="Migliaia 18 2 4 2 3 2" xfId="42848" xr:uid="{9E2D505C-5B13-4263-A2C1-37BE19ECCE27}"/>
    <cellStyle name="Migliaia 18 2 4 2 3 3" xfId="29751" xr:uid="{B8224CA7-DD75-4BFA-AADE-0672A102D131}"/>
    <cellStyle name="Migliaia 18 2 4 2 4" xfId="20673" xr:uid="{A008392B-C036-45C3-A413-30A70CA905D4}"/>
    <cellStyle name="Migliaia 18 2 4 2 5" xfId="33791" xr:uid="{3090D8C9-C723-49AE-A6DB-ED97D27C3D1F}"/>
    <cellStyle name="Migliaia 18 2 4 2 6" xfId="17258" xr:uid="{3605E9AC-290F-4423-A263-4ED122558BF8}"/>
    <cellStyle name="Migliaia 18 2 4 3" xfId="8039" xr:uid="{6B8F1B48-E160-4D4E-80E0-8859A0B23717}"/>
    <cellStyle name="Migliaia 18 2 4 3 2" xfId="37550" xr:uid="{D2753006-E663-4D11-9F1B-E457A387C9EC}"/>
    <cellStyle name="Migliaia 18 2 4 3 3" xfId="24452" xr:uid="{0E3F1078-2DA6-46BE-9308-E1AA0FE302E0}"/>
    <cellStyle name="Migliaia 18 2 4 4" xfId="11832" xr:uid="{5183B110-C01E-46DE-828F-18730C603237}"/>
    <cellStyle name="Migliaia 18 2 4 4 2" xfId="41332" xr:uid="{BFDAF4BC-5F69-4A5A-ACB1-C2FCEA8D2681}"/>
    <cellStyle name="Migliaia 18 2 4 4 3" xfId="28235" xr:uid="{4713B25A-BAB6-40DB-9036-2B00FDED75D2}"/>
    <cellStyle name="Migliaia 18 2 4 5" xfId="19133" xr:uid="{3B2BC9D7-2371-4D24-934E-D769C3590F18}"/>
    <cellStyle name="Migliaia 18 2 4 6" xfId="32256" xr:uid="{ABD7EE47-2709-482A-91C5-A0531E630996}"/>
    <cellStyle name="Migliaia 18 2 4 7" xfId="15718" xr:uid="{DD749FF3-8DCC-4B5D-80B7-3E48573DAD61}"/>
    <cellStyle name="Migliaia 18 2 5" xfId="2885" xr:uid="{00000000-0005-0000-0000-0000AE0C0000}"/>
    <cellStyle name="Migliaia 18 2 5 2" xfId="4438" xr:uid="{00000000-0005-0000-0000-0000AF0C0000}"/>
    <cellStyle name="Migliaia 18 2 5 2 2" xfId="9815" xr:uid="{32707DE9-CD41-4316-8828-6F6C458D3766}"/>
    <cellStyle name="Migliaia 18 2 5 2 2 2" xfId="39326" xr:uid="{BBE73AC5-DDB0-4CC2-95F3-22F1EE7BC93C}"/>
    <cellStyle name="Migliaia 18 2 5 2 2 3" xfId="26228" xr:uid="{45F59DC7-C5F2-4177-AE09-2419831DD396}"/>
    <cellStyle name="Migliaia 18 2 5 2 3" xfId="13584" xr:uid="{33054EC7-7B37-41AB-9B74-F2EE89C440DB}"/>
    <cellStyle name="Migliaia 18 2 5 2 3 2" xfId="43084" xr:uid="{95153713-98A5-48E3-87A7-8F8D19799C43}"/>
    <cellStyle name="Migliaia 18 2 5 2 3 3" xfId="29987" xr:uid="{AA35867E-F3C5-4B99-B6F4-4849E8805C20}"/>
    <cellStyle name="Migliaia 18 2 5 2 4" xfId="20909" xr:uid="{463B9439-F6BF-4B0D-83C9-745D68D53353}"/>
    <cellStyle name="Migliaia 18 2 5 2 5" xfId="34026" xr:uid="{BE828353-155E-465A-B08E-CEF21990B680}"/>
    <cellStyle name="Migliaia 18 2 5 2 6" xfId="17494" xr:uid="{3256D588-1EDB-4C0E-9AB1-395AF75FB159}"/>
    <cellStyle name="Migliaia 18 2 5 3" xfId="8275" xr:uid="{FCDBDBE2-88C7-47E7-AB38-9F782D202EEC}"/>
    <cellStyle name="Migliaia 18 2 5 3 2" xfId="37786" xr:uid="{4CC4AA5F-CA1E-431D-A648-E343231B54D8}"/>
    <cellStyle name="Migliaia 18 2 5 3 3" xfId="24688" xr:uid="{5FF0BD10-7DE8-4FCB-A532-8590D320698C}"/>
    <cellStyle name="Migliaia 18 2 5 4" xfId="12068" xr:uid="{5CB8B660-CFCC-48CC-AAA6-7CF7B892C9A4}"/>
    <cellStyle name="Migliaia 18 2 5 4 2" xfId="41568" xr:uid="{9C7F4992-4160-42A0-8CA8-507CCAFADFC4}"/>
    <cellStyle name="Migliaia 18 2 5 4 3" xfId="28471" xr:uid="{E1A947A0-3CE4-4AFE-BD8B-82CD61848B71}"/>
    <cellStyle name="Migliaia 18 2 5 5" xfId="19369" xr:uid="{E9EB8248-7FB7-492B-A6FA-EF9B6E920C67}"/>
    <cellStyle name="Migliaia 18 2 5 6" xfId="32491" xr:uid="{EF8F9A16-CDFD-44E1-811D-5EC63A360323}"/>
    <cellStyle name="Migliaia 18 2 5 7" xfId="15954" xr:uid="{8E5E2D8E-277C-4781-A1C7-B9BD36919CA2}"/>
    <cellStyle name="Migliaia 18 2 6" xfId="3120" xr:uid="{00000000-0005-0000-0000-0000B00C0000}"/>
    <cellStyle name="Migliaia 18 2 6 2" xfId="4672" xr:uid="{00000000-0005-0000-0000-0000B10C0000}"/>
    <cellStyle name="Migliaia 18 2 6 2 2" xfId="10049" xr:uid="{BE64A0CA-5ED6-4C26-BAEC-3C49996563AF}"/>
    <cellStyle name="Migliaia 18 2 6 2 2 2" xfId="39560" xr:uid="{A2439C52-399A-4DAA-ABE4-4C5E32BFDAA8}"/>
    <cellStyle name="Migliaia 18 2 6 2 2 3" xfId="26462" xr:uid="{00F453FF-F4C5-45CF-AC07-885E75F23722}"/>
    <cellStyle name="Migliaia 18 2 6 2 3" xfId="13818" xr:uid="{8150D52B-653A-4BAC-A0F6-09AA5A8510A9}"/>
    <cellStyle name="Migliaia 18 2 6 2 3 2" xfId="43318" xr:uid="{744331CC-6561-4620-A1F3-D82ACB4988F6}"/>
    <cellStyle name="Migliaia 18 2 6 2 3 3" xfId="30221" xr:uid="{D7168248-B4EC-4A19-AAA4-96DDD7A5308E}"/>
    <cellStyle name="Migliaia 18 2 6 2 4" xfId="21143" xr:uid="{6D534A8D-2E39-4DAF-B3FA-60B0C2E9F381}"/>
    <cellStyle name="Migliaia 18 2 6 2 5" xfId="34260" xr:uid="{46606006-52C6-4580-AC73-C8E1102A7FF4}"/>
    <cellStyle name="Migliaia 18 2 6 2 6" xfId="17728" xr:uid="{AD7B8989-F8F5-4A83-BC74-F08E3FC6AB37}"/>
    <cellStyle name="Migliaia 18 2 6 3" xfId="8510" xr:uid="{48D124E0-7673-4F9F-AFE4-51D63C50F956}"/>
    <cellStyle name="Migliaia 18 2 6 3 2" xfId="38021" xr:uid="{E84262CE-8741-4EC2-8784-9B7FA843EB17}"/>
    <cellStyle name="Migliaia 18 2 6 3 3" xfId="24923" xr:uid="{B52DA55D-5731-44E8-98DD-14DD4AE2DF97}"/>
    <cellStyle name="Migliaia 18 2 6 4" xfId="12303" xr:uid="{D02232D3-083E-411D-BEC3-44280C69C7D3}"/>
    <cellStyle name="Migliaia 18 2 6 4 2" xfId="41803" xr:uid="{A68C050F-6872-415D-B66C-C6693C234E09}"/>
    <cellStyle name="Migliaia 18 2 6 4 3" xfId="28706" xr:uid="{E8AAA49E-FBE8-44F5-90ED-142E66ABE3FA}"/>
    <cellStyle name="Migliaia 18 2 6 5" xfId="19604" xr:uid="{50A30422-7465-4EA5-B5FD-E44AE412C32E}"/>
    <cellStyle name="Migliaia 18 2 6 6" xfId="32725" xr:uid="{C66A38B5-ED85-48B8-82BE-5335F41F1973}"/>
    <cellStyle name="Migliaia 18 2 6 7" xfId="16189" xr:uid="{B62D25E2-5B27-4835-9695-D3350F173E5B}"/>
    <cellStyle name="Migliaia 18 2 7" xfId="3602" xr:uid="{00000000-0005-0000-0000-0000B20C0000}"/>
    <cellStyle name="Migliaia 18 2 7 2" xfId="8980" xr:uid="{F1B05FC7-D4AF-40C6-8A2B-F344DBFA8042}"/>
    <cellStyle name="Migliaia 18 2 7 2 2" xfId="38491" xr:uid="{8BA2FECA-374A-4BB3-9F5F-78362F99677D}"/>
    <cellStyle name="Migliaia 18 2 7 2 3" xfId="25393" xr:uid="{046C69C1-9C77-4221-957D-A724B154E6AD}"/>
    <cellStyle name="Migliaia 18 2 7 3" xfId="12753" xr:uid="{B8B2C2BF-5601-45E1-8833-56A68F6FECCD}"/>
    <cellStyle name="Migliaia 18 2 7 3 2" xfId="42253" xr:uid="{84C1EF50-AFEB-446B-83ED-ED599CCF1E64}"/>
    <cellStyle name="Migliaia 18 2 7 3 3" xfId="29156" xr:uid="{57F3ADB6-85D2-44AD-AB8F-FD99AB4567FB}"/>
    <cellStyle name="Migliaia 18 2 7 4" xfId="20074" xr:uid="{B0CBDFE6-BE67-48CD-8338-15ED45F727CE}"/>
    <cellStyle name="Migliaia 18 2 7 5" xfId="33195" xr:uid="{7FCCBA08-B5CF-4AA1-BD67-6070B4B785A7}"/>
    <cellStyle name="Migliaia 18 2 7 6" xfId="16659" xr:uid="{762E7952-578B-490C-AFEE-7D671725512B}"/>
    <cellStyle name="Migliaia 18 2 8" xfId="4906" xr:uid="{00000000-0005-0000-0000-0000B30C0000}"/>
    <cellStyle name="Migliaia 18 2 8 2" xfId="7425" xr:uid="{6DFCC4E1-E97A-4C37-B978-2E2A5717128B}"/>
    <cellStyle name="Migliaia 18 2 8 2 2" xfId="36952" xr:uid="{2D03465D-A436-4E88-B125-BE91A4ABCE0C}"/>
    <cellStyle name="Migliaia 18 2 8 2 3" xfId="23847" xr:uid="{EA57864C-63E2-42E0-93ED-BFD2E1D87874}"/>
    <cellStyle name="Migliaia 18 2 8 3" xfId="11225" xr:uid="{7DB66077-F0CF-4F82-A26D-7E3CFC18BF8A}"/>
    <cellStyle name="Migliaia 18 2 8 3 2" xfId="40725" xr:uid="{5CE005B1-F720-4584-ACCF-CB4C1993FBBB}"/>
    <cellStyle name="Migliaia 18 2 8 3 3" xfId="27628" xr:uid="{29532202-C6DF-468D-AE20-456655F7B7D8}"/>
    <cellStyle name="Migliaia 18 2 8 4" xfId="21377" xr:uid="{3815BD2D-E1F8-4838-A3C0-2A4B964CA9AE}"/>
    <cellStyle name="Migliaia 18 2 8 5" xfId="34494" xr:uid="{59B1049A-F218-448E-9E6B-4454BD3EFB6F}"/>
    <cellStyle name="Migliaia 18 2 8 6" xfId="15120" xr:uid="{2050CFEE-AA7B-4AC9-940C-648D891F1A67}"/>
    <cellStyle name="Migliaia 18 2 9" xfId="5139" xr:uid="{00000000-0005-0000-0000-0000B40C0000}"/>
    <cellStyle name="Migliaia 18 2 9 2" xfId="10290" xr:uid="{1E0444E2-1621-4259-A650-E790D2DA5305}"/>
    <cellStyle name="Migliaia 18 2 9 2 2" xfId="39794" xr:uid="{EEFE800D-A8BF-4C14-BE9A-38E2CF6070F8}"/>
    <cellStyle name="Migliaia 18 2 9 2 3" xfId="26696" xr:uid="{FCD4E8D9-A0A4-4CDC-BD37-509C93B30C49}"/>
    <cellStyle name="Migliaia 18 2 9 3" xfId="14052" xr:uid="{13615F82-9DF6-4E75-8057-6D8C30F8B576}"/>
    <cellStyle name="Migliaia 18 2 9 3 2" xfId="43552" xr:uid="{4FFB5C14-244F-4F93-AF22-EBBB8D19A92A}"/>
    <cellStyle name="Migliaia 18 2 9 3 3" xfId="30455" xr:uid="{3F50EBBF-7E4C-417B-93FF-386B0E5EC832}"/>
    <cellStyle name="Migliaia 18 2 9 4" xfId="21610" xr:uid="{88888573-66CE-402A-A17C-74206E73844A}"/>
    <cellStyle name="Migliaia 18 2 9 5" xfId="34727" xr:uid="{123CCD56-A650-4040-ADE7-321237138D84}"/>
    <cellStyle name="Migliaia 18 2 9 6" xfId="17962" xr:uid="{BEE68070-A909-4385-977C-7EECEE5BF643}"/>
    <cellStyle name="Migliaia 18 20" xfId="14296" xr:uid="{49351C1D-971E-4F52-AC4C-6ACF6334FF40}"/>
    <cellStyle name="Migliaia 18 3" xfId="2122" xr:uid="{00000000-0005-0000-0000-0000B50C0000}"/>
    <cellStyle name="Migliaia 18 3 10" xfId="5658" xr:uid="{00000000-0005-0000-0000-0000B60C0000}"/>
    <cellStyle name="Migliaia 18 3 10 2" xfId="35246" xr:uid="{A63FAC0F-8DC2-4CC7-9D59-19D5E12A8B06}"/>
    <cellStyle name="Migliaia 18 3 10 3" xfId="22129" xr:uid="{ECF0F074-0F2F-43F4-AE0C-CBF4FD487BD0}"/>
    <cellStyle name="Migliaia 18 3 11" xfId="5893" xr:uid="{00000000-0005-0000-0000-0000B70C0000}"/>
    <cellStyle name="Migliaia 18 3 11 2" xfId="35481" xr:uid="{3BABC02C-AF08-43ED-AD79-D06AC38E1589}"/>
    <cellStyle name="Migliaia 18 3 11 3" xfId="22364" xr:uid="{7E6B0A49-E4F9-4720-89BD-2C8CAA4529CC}"/>
    <cellStyle name="Migliaia 18 3 12" xfId="6126" xr:uid="{00000000-0005-0000-0000-0000B80C0000}"/>
    <cellStyle name="Migliaia 18 3 12 2" xfId="35714" xr:uid="{A70179EB-0643-4906-9689-DBE9B25A097C}"/>
    <cellStyle name="Migliaia 18 3 12 3" xfId="22597" xr:uid="{A458836E-0A66-46E3-B446-E2FB2BB46C32}"/>
    <cellStyle name="Migliaia 18 3 13" xfId="6366" xr:uid="{00000000-0005-0000-0000-0000B90C0000}"/>
    <cellStyle name="Migliaia 18 3 13 2" xfId="35947" xr:uid="{0A9F7FF4-0737-4D14-B62C-BAEEEED2B939}"/>
    <cellStyle name="Migliaia 18 3 13 3" xfId="22837" xr:uid="{B03123BD-3FEE-4EEA-A22F-65A8DAD11F34}"/>
    <cellStyle name="Migliaia 18 3 14" xfId="6998" xr:uid="{0FB37132-4CA9-4E3B-8D49-6E31F4186FB3}"/>
    <cellStyle name="Migliaia 18 3 14 2" xfId="36552" xr:uid="{3E493E27-9DE5-402D-9F5C-9F386B81388A}"/>
    <cellStyle name="Migliaia 18 3 14 3" xfId="23446" xr:uid="{F0146E4E-D41D-4174-AE9F-D41BE578E704}"/>
    <cellStyle name="Migliaia 18 3 15" xfId="10828" xr:uid="{B5E60396-3A0E-4119-9E9C-2A8EADFFD5E1}"/>
    <cellStyle name="Migliaia 18 3 15 2" xfId="40328" xr:uid="{6890D1A7-E763-4F72-8A31-C2D5A5B2B8CA}"/>
    <cellStyle name="Migliaia 18 3 15 3" xfId="27231" xr:uid="{E185E93B-1AEB-490F-AF89-A65AA6961E55}"/>
    <cellStyle name="Migliaia 18 3 16" xfId="18615" xr:uid="{05D25375-FFFD-4DF1-A4E1-F9692F3AE455}"/>
    <cellStyle name="Migliaia 18 3 17" xfId="31747" xr:uid="{F53495E3-1D91-4455-BA23-17B2E044F102}"/>
    <cellStyle name="Migliaia 18 3 18" xfId="14720" xr:uid="{5F381AA3-275C-456F-8AD3-8246C5F835DE}"/>
    <cellStyle name="Migliaia 18 3 2" xfId="2468" xr:uid="{00000000-0005-0000-0000-0000BA0C0000}"/>
    <cellStyle name="Migliaia 18 3 2 2" xfId="4021" xr:uid="{00000000-0005-0000-0000-0000BB0C0000}"/>
    <cellStyle name="Migliaia 18 3 2 2 2" xfId="9398" xr:uid="{CD559CB4-D9A9-4A80-B11F-2FE888879032}"/>
    <cellStyle name="Migliaia 18 3 2 2 2 2" xfId="38909" xr:uid="{325D1825-02B7-4FF5-9BE3-6BC7002C3470}"/>
    <cellStyle name="Migliaia 18 3 2 2 2 3" xfId="25811" xr:uid="{B3C2597D-EBB9-4735-AB58-439F66BB0E14}"/>
    <cellStyle name="Migliaia 18 3 2 2 3" xfId="13167" xr:uid="{7DC39D7D-8226-4116-8E66-B21A2A7FA683}"/>
    <cellStyle name="Migliaia 18 3 2 2 3 2" xfId="42667" xr:uid="{9B5D46FD-34F6-4B3B-8607-C432968B242E}"/>
    <cellStyle name="Migliaia 18 3 2 2 3 3" xfId="29570" xr:uid="{2D076D05-7516-425B-9C50-0B96C2CE1956}"/>
    <cellStyle name="Migliaia 18 3 2 2 4" xfId="20492" xr:uid="{551D56C1-1E23-489E-8BD8-F7B767713343}"/>
    <cellStyle name="Migliaia 18 3 2 2 5" xfId="33611" xr:uid="{35B85F78-7F7C-4A64-BB70-55D620422CF1}"/>
    <cellStyle name="Migliaia 18 3 2 2 6" xfId="17077" xr:uid="{69B43B96-4710-4030-8BEF-CE33951BD5C2}"/>
    <cellStyle name="Migliaia 18 3 2 3" xfId="7858" xr:uid="{2CB67C7E-44F7-4A98-AB11-F81179143704}"/>
    <cellStyle name="Migliaia 18 3 2 3 2" xfId="37369" xr:uid="{392A4B1A-2F5D-4BCC-8E75-9065EA7A4EA7}"/>
    <cellStyle name="Migliaia 18 3 2 3 3" xfId="24271" xr:uid="{F1D3E607-DE2C-496E-9483-377BAEBD7090}"/>
    <cellStyle name="Migliaia 18 3 2 4" xfId="11651" xr:uid="{D6EF6685-6756-4895-AB56-226DAFE14EBE}"/>
    <cellStyle name="Migliaia 18 3 2 4 2" xfId="41151" xr:uid="{4D2CE357-3D99-49FB-B044-0E0E9C905B93}"/>
    <cellStyle name="Migliaia 18 3 2 4 3" xfId="28054" xr:uid="{D54B8A86-3F24-4285-B70A-02767CAA6B2E}"/>
    <cellStyle name="Migliaia 18 3 2 5" xfId="18952" xr:uid="{DCD72A05-18E7-46FC-BBE4-C1B8F9C63417}"/>
    <cellStyle name="Migliaia 18 3 2 6" xfId="32076" xr:uid="{994AFB49-7940-44C9-A12F-36CDAB797E33}"/>
    <cellStyle name="Migliaia 18 3 2 7" xfId="15537" xr:uid="{84E63013-8590-4F71-994C-9637F7147C8A}"/>
    <cellStyle name="Migliaia 18 3 3" xfId="2703" xr:uid="{00000000-0005-0000-0000-0000BC0C0000}"/>
    <cellStyle name="Migliaia 18 3 3 2" xfId="4256" xr:uid="{00000000-0005-0000-0000-0000BD0C0000}"/>
    <cellStyle name="Migliaia 18 3 3 2 2" xfId="9633" xr:uid="{BDAD2B41-222E-4E11-9468-BCB26DDFDF1A}"/>
    <cellStyle name="Migliaia 18 3 3 2 2 2" xfId="39144" xr:uid="{01BB2B30-C821-4CF7-B884-2D0D94C188C6}"/>
    <cellStyle name="Migliaia 18 3 3 2 2 3" xfId="26046" xr:uid="{C377FF55-2780-40A6-B0BA-79A1E137BE63}"/>
    <cellStyle name="Migliaia 18 3 3 2 3" xfId="13402" xr:uid="{E2484C98-856A-4D0C-A486-D2D6D2FC79D7}"/>
    <cellStyle name="Migliaia 18 3 3 2 3 2" xfId="42902" xr:uid="{A5DB2D39-5049-4968-8F7A-267662B8469C}"/>
    <cellStyle name="Migliaia 18 3 3 2 3 3" xfId="29805" xr:uid="{84E90DCE-AF4B-40A4-AC88-A2074335E36B}"/>
    <cellStyle name="Migliaia 18 3 3 2 4" xfId="20727" xr:uid="{31364929-E868-4DD5-AE3E-5423D923CF1C}"/>
    <cellStyle name="Migliaia 18 3 3 2 5" xfId="33845" xr:uid="{6F192A1E-A5A6-48BE-961D-CD4BF37F2880}"/>
    <cellStyle name="Migliaia 18 3 3 2 6" xfId="17312" xr:uid="{92B6F055-978E-462F-BB79-5596211222D3}"/>
    <cellStyle name="Migliaia 18 3 3 3" xfId="8093" xr:uid="{275190B3-5D6A-441F-A11B-A8B2582A25ED}"/>
    <cellStyle name="Migliaia 18 3 3 3 2" xfId="37604" xr:uid="{57172A95-C371-44DA-B5FE-D8337553616C}"/>
    <cellStyle name="Migliaia 18 3 3 3 3" xfId="24506" xr:uid="{64A530F6-9610-4FA3-BFDF-E7CEF50A1D70}"/>
    <cellStyle name="Migliaia 18 3 3 4" xfId="11886" xr:uid="{F3C04BC9-3345-4E9C-B559-53E68BB0B028}"/>
    <cellStyle name="Migliaia 18 3 3 4 2" xfId="41386" xr:uid="{F803381F-ED6D-4B77-AB7A-C9481125A045}"/>
    <cellStyle name="Migliaia 18 3 3 4 3" xfId="28289" xr:uid="{9E9C247F-8C85-486F-B498-367F57B733D5}"/>
    <cellStyle name="Migliaia 18 3 3 5" xfId="19187" xr:uid="{7877D004-25BA-4053-B625-2B7920AA27AD}"/>
    <cellStyle name="Migliaia 18 3 3 6" xfId="32310" xr:uid="{DE908CC5-7224-4A43-BEC3-B546D71F8902}"/>
    <cellStyle name="Migliaia 18 3 3 7" xfId="15772" xr:uid="{2ABC3886-D89A-4C4D-8670-D72AAA624215}"/>
    <cellStyle name="Migliaia 18 3 4" xfId="2939" xr:uid="{00000000-0005-0000-0000-0000BE0C0000}"/>
    <cellStyle name="Migliaia 18 3 4 2" xfId="4492" xr:uid="{00000000-0005-0000-0000-0000BF0C0000}"/>
    <cellStyle name="Migliaia 18 3 4 2 2" xfId="9869" xr:uid="{73BF65AA-80B3-4A49-9517-02504554D518}"/>
    <cellStyle name="Migliaia 18 3 4 2 2 2" xfId="39380" xr:uid="{5CCDC864-1ECE-424F-8C77-BE0B7F332FD0}"/>
    <cellStyle name="Migliaia 18 3 4 2 2 3" xfId="26282" xr:uid="{32414980-7D58-4AAD-B871-980CB99AC4B9}"/>
    <cellStyle name="Migliaia 18 3 4 2 3" xfId="13638" xr:uid="{FF8F9827-B671-4F07-B968-F9B57288F79C}"/>
    <cellStyle name="Migliaia 18 3 4 2 3 2" xfId="43138" xr:uid="{D3017E34-459E-4905-930B-BA63F3424E98}"/>
    <cellStyle name="Migliaia 18 3 4 2 3 3" xfId="30041" xr:uid="{5F7616D6-F1E0-4501-B346-9905CE8B5082}"/>
    <cellStyle name="Migliaia 18 3 4 2 4" xfId="20963" xr:uid="{46C02E24-E4F6-4E67-B484-1F5EB437BAFE}"/>
    <cellStyle name="Migliaia 18 3 4 2 5" xfId="34080" xr:uid="{FD466418-89DF-461D-A1D7-14BBB82F73E2}"/>
    <cellStyle name="Migliaia 18 3 4 2 6" xfId="17548" xr:uid="{5CA2698A-336F-4BFC-9CE5-F6826B76BF13}"/>
    <cellStyle name="Migliaia 18 3 4 3" xfId="8329" xr:uid="{CBAF7A82-9975-4993-84DC-7B50F61B0971}"/>
    <cellStyle name="Migliaia 18 3 4 3 2" xfId="37840" xr:uid="{406B010F-0231-48BA-875D-C55F25CCBEAA}"/>
    <cellStyle name="Migliaia 18 3 4 3 3" xfId="24742" xr:uid="{BB798A8B-A6F6-4CFD-9769-2DF1D7C06A8B}"/>
    <cellStyle name="Migliaia 18 3 4 4" xfId="12122" xr:uid="{95AA5330-82A9-403E-9B0B-EB96915D8A2D}"/>
    <cellStyle name="Migliaia 18 3 4 4 2" xfId="41622" xr:uid="{86691BCE-F8B4-4B8B-A213-999AF8B998B0}"/>
    <cellStyle name="Migliaia 18 3 4 4 3" xfId="28525" xr:uid="{3A464F7E-276F-4594-80AF-63EC4092FCF6}"/>
    <cellStyle name="Migliaia 18 3 4 5" xfId="19423" xr:uid="{85F62BDB-34BC-429E-BD59-9663A55D8493}"/>
    <cellStyle name="Migliaia 18 3 4 6" xfId="32545" xr:uid="{36D21DB1-152B-4D15-AA19-D0D767921075}"/>
    <cellStyle name="Migliaia 18 3 4 7" xfId="16008" xr:uid="{DFE44264-E243-42B4-8D8B-8204A93C5208}"/>
    <cellStyle name="Migliaia 18 3 5" xfId="3174" xr:uid="{00000000-0005-0000-0000-0000C00C0000}"/>
    <cellStyle name="Migliaia 18 3 5 2" xfId="4726" xr:uid="{00000000-0005-0000-0000-0000C10C0000}"/>
    <cellStyle name="Migliaia 18 3 5 2 2" xfId="10103" xr:uid="{EBA4B1FD-494E-4C79-85B8-6CB12327B407}"/>
    <cellStyle name="Migliaia 18 3 5 2 2 2" xfId="39614" xr:uid="{EFEBB358-3DEF-4506-B22E-FAAF7C16308A}"/>
    <cellStyle name="Migliaia 18 3 5 2 2 3" xfId="26516" xr:uid="{169FFBF6-4965-4278-8B2E-A4207F494038}"/>
    <cellStyle name="Migliaia 18 3 5 2 3" xfId="13872" xr:uid="{1D8D6CD9-ECEE-4EB6-BDC3-7F5E16291473}"/>
    <cellStyle name="Migliaia 18 3 5 2 3 2" xfId="43372" xr:uid="{FCAE9EF4-E1CF-4B07-96B5-1FC10831BA16}"/>
    <cellStyle name="Migliaia 18 3 5 2 3 3" xfId="30275" xr:uid="{1A7ED790-8FA7-4280-909C-18FA3B7A31C9}"/>
    <cellStyle name="Migliaia 18 3 5 2 4" xfId="21197" xr:uid="{368F671B-23F0-4AA9-8385-F4929ED6C769}"/>
    <cellStyle name="Migliaia 18 3 5 2 5" xfId="34314" xr:uid="{C15E2994-A496-469B-808A-216965C0C392}"/>
    <cellStyle name="Migliaia 18 3 5 2 6" xfId="17782" xr:uid="{54AC125D-1D7B-49CB-A860-D62101C21BDB}"/>
    <cellStyle name="Migliaia 18 3 5 3" xfId="8564" xr:uid="{C425D609-0D98-407B-A07D-11327FDF2D62}"/>
    <cellStyle name="Migliaia 18 3 5 3 2" xfId="38075" xr:uid="{52604947-2AAE-4F93-981B-7BA9C8FEFA96}"/>
    <cellStyle name="Migliaia 18 3 5 3 3" xfId="24977" xr:uid="{3C46EE59-70B8-4B1F-B59F-4BF1800F4041}"/>
    <cellStyle name="Migliaia 18 3 5 4" xfId="12357" xr:uid="{99316952-5CEC-43E5-B4AA-99B06764DC70}"/>
    <cellStyle name="Migliaia 18 3 5 4 2" xfId="41857" xr:uid="{9C185721-30D1-4DE8-8D31-2AADE7FB6A57}"/>
    <cellStyle name="Migliaia 18 3 5 4 3" xfId="28760" xr:uid="{72CC0618-E56B-4C8A-8126-2F381E887F80}"/>
    <cellStyle name="Migliaia 18 3 5 5" xfId="19658" xr:uid="{8813FE28-25A0-4EF0-B7D7-0E0A1CC3DB52}"/>
    <cellStyle name="Migliaia 18 3 5 6" xfId="32779" xr:uid="{F96BEC6E-5665-433B-A467-FF4730589CE7}"/>
    <cellStyle name="Migliaia 18 3 5 7" xfId="16243" xr:uid="{100595E1-2BBC-4F06-9F53-684340C277A7}"/>
    <cellStyle name="Migliaia 18 3 6" xfId="3687" xr:uid="{00000000-0005-0000-0000-0000C20C0000}"/>
    <cellStyle name="Migliaia 18 3 6 2" xfId="9065" xr:uid="{CBCA52FD-8F55-4342-A3EB-E4FCE7B9FE1D}"/>
    <cellStyle name="Migliaia 18 3 6 2 2" xfId="38576" xr:uid="{DB062B6E-1629-44B8-BC64-F2B8393BCF47}"/>
    <cellStyle name="Migliaia 18 3 6 2 3" xfId="25478" xr:uid="{E061B58F-74D9-4E96-A974-A09E42182842}"/>
    <cellStyle name="Migliaia 18 3 6 3" xfId="12837" xr:uid="{3B907BB9-C990-4DF1-B916-2C56E5808DE5}"/>
    <cellStyle name="Migliaia 18 3 6 3 2" xfId="42337" xr:uid="{82AD36F0-DF1C-4097-BE14-6BA19BD53906}"/>
    <cellStyle name="Migliaia 18 3 6 3 3" xfId="29240" xr:uid="{60249325-0226-4D31-B6F6-11163A394568}"/>
    <cellStyle name="Migliaia 18 3 6 4" xfId="20159" xr:uid="{BB225A91-B13B-4905-91E0-E6B4C61FD75A}"/>
    <cellStyle name="Migliaia 18 3 6 5" xfId="33279" xr:uid="{3782AB21-C947-40AE-8FA8-F659F50F5A1C}"/>
    <cellStyle name="Migliaia 18 3 6 6" xfId="16744" xr:uid="{A0D0053D-17CC-42F6-9A6D-299F4E383D83}"/>
    <cellStyle name="Migliaia 18 3 7" xfId="4960" xr:uid="{00000000-0005-0000-0000-0000C30C0000}"/>
    <cellStyle name="Migliaia 18 3 7 2" xfId="7513" xr:uid="{51FFE24C-6A29-4120-BE1B-43E859657CEE}"/>
    <cellStyle name="Migliaia 18 3 7 2 2" xfId="37036" xr:uid="{A8DCCC63-CD40-4311-9BEB-23D411062D5A}"/>
    <cellStyle name="Migliaia 18 3 7 2 3" xfId="23931" xr:uid="{9510F0D0-F78B-4EDD-BC5A-0A64F2CB36BC}"/>
    <cellStyle name="Migliaia 18 3 7 3" xfId="11313" xr:uid="{4CAD5FC0-8201-4B0E-B43C-5CE9977E49DB}"/>
    <cellStyle name="Migliaia 18 3 7 3 2" xfId="40813" xr:uid="{31BEAE5D-04F7-428A-8F36-CCB952E1624B}"/>
    <cellStyle name="Migliaia 18 3 7 3 3" xfId="27716" xr:uid="{11BD3981-43E3-41AB-8BC0-3C9E8FECFDE3}"/>
    <cellStyle name="Migliaia 18 3 7 4" xfId="21431" xr:uid="{DE729549-7332-4211-ADED-69E35782F05C}"/>
    <cellStyle name="Migliaia 18 3 7 5" xfId="34548" xr:uid="{1B3F9B0F-ED3A-4E07-B15F-476F33CDDE93}"/>
    <cellStyle name="Migliaia 18 3 7 6" xfId="15204" xr:uid="{8395677D-EE75-47A5-AEA7-F61196F81EB5}"/>
    <cellStyle name="Migliaia 18 3 8" xfId="5193" xr:uid="{00000000-0005-0000-0000-0000C40C0000}"/>
    <cellStyle name="Migliaia 18 3 8 2" xfId="10344" xr:uid="{F03D5442-B54D-4B92-A61F-27909522F434}"/>
    <cellStyle name="Migliaia 18 3 8 2 2" xfId="39848" xr:uid="{1A4167CD-4515-46EC-A872-2095237ED60B}"/>
    <cellStyle name="Migliaia 18 3 8 2 3" xfId="26750" xr:uid="{91FD9926-11FC-470D-8E22-514532FAE17E}"/>
    <cellStyle name="Migliaia 18 3 8 3" xfId="14106" xr:uid="{44E127EC-80AE-4CCF-9531-237262E25598}"/>
    <cellStyle name="Migliaia 18 3 8 3 2" xfId="43606" xr:uid="{A16A9ED6-97EF-4D39-ABFA-7F74A63FCA9F}"/>
    <cellStyle name="Migliaia 18 3 8 3 3" xfId="30509" xr:uid="{DFD932EC-B37F-425F-82DC-BA110D352E43}"/>
    <cellStyle name="Migliaia 18 3 8 4" xfId="21664" xr:uid="{F2370318-AA62-40D7-999A-3572C85F770C}"/>
    <cellStyle name="Migliaia 18 3 8 5" xfId="34781" xr:uid="{47D3D6AE-5055-436B-857C-9FE3B129E1D5}"/>
    <cellStyle name="Migliaia 18 3 8 6" xfId="18016" xr:uid="{FFBEFC9C-2779-4474-B547-B0DA9C7CC4D2}"/>
    <cellStyle name="Migliaia 18 3 9" xfId="5426" xr:uid="{00000000-0005-0000-0000-0000C50C0000}"/>
    <cellStyle name="Migliaia 18 3 9 2" xfId="35014" xr:uid="{DD199837-66DB-45F4-981A-15666511BBA4}"/>
    <cellStyle name="Migliaia 18 3 9 3" xfId="21897" xr:uid="{DC36F3B5-02BC-4B9C-8078-E6F21B498E39}"/>
    <cellStyle name="Migliaia 18 4" xfId="2340" xr:uid="{00000000-0005-0000-0000-0000C60C0000}"/>
    <cellStyle name="Migliaia 18 4 2" xfId="3897" xr:uid="{00000000-0005-0000-0000-0000C70C0000}"/>
    <cellStyle name="Migliaia 18 4 2 2" xfId="9274" xr:uid="{C87C9426-D181-4C80-9819-A6DAAA1CEF04}"/>
    <cellStyle name="Migliaia 18 4 2 2 2" xfId="38785" xr:uid="{2C96BAFB-57FD-4A95-8D79-2E069E7E9055}"/>
    <cellStyle name="Migliaia 18 4 2 2 3" xfId="25687" xr:uid="{CAAF5C03-C6E6-42FC-BA32-D0B127B6F848}"/>
    <cellStyle name="Migliaia 18 4 2 3" xfId="13043" xr:uid="{489460E2-9CB1-4B32-B2A0-ABED542BAA8B}"/>
    <cellStyle name="Migliaia 18 4 2 3 2" xfId="42543" xr:uid="{38F644CD-148A-4EE9-917F-2767409281B8}"/>
    <cellStyle name="Migliaia 18 4 2 3 3" xfId="29446" xr:uid="{6B411573-783E-4622-AFF2-FD6EF26EB31A}"/>
    <cellStyle name="Migliaia 18 4 2 4" xfId="20368" xr:uid="{E5287E9B-E67B-4F65-B12D-F9543DB58E72}"/>
    <cellStyle name="Migliaia 18 4 2 5" xfId="33487" xr:uid="{BD3E3210-CBCD-4AEC-93D4-8F1F95117F8D}"/>
    <cellStyle name="Migliaia 18 4 2 6" xfId="16953" xr:uid="{5F43988C-B6D2-46F9-956E-97E41EF570B3}"/>
    <cellStyle name="Migliaia 18 4 3" xfId="7730" xr:uid="{43792353-B895-4423-ACB6-7CBA8339EC7B}"/>
    <cellStyle name="Migliaia 18 4 3 2" xfId="11527" xr:uid="{6B958848-C0FC-44FF-B8F1-BC2D03E51C89}"/>
    <cellStyle name="Migliaia 18 4 3 2 2" xfId="41027" xr:uid="{27CC7D0D-5F92-4CC4-ADEC-14A7046A0514}"/>
    <cellStyle name="Migliaia 18 4 3 2 3" xfId="27930" xr:uid="{4CF444A8-48A2-435B-B73E-41D0F28E4F59}"/>
    <cellStyle name="Migliaia 18 4 3 3" xfId="24143" xr:uid="{C798CFAE-EF70-475E-BC57-312FC16CA593}"/>
    <cellStyle name="Migliaia 18 4 3 4" xfId="37245" xr:uid="{259746F8-8800-45E0-A996-905AF56EAAA4}"/>
    <cellStyle name="Migliaia 18 4 3 5" xfId="15413" xr:uid="{250F20DE-1967-4B7D-A043-0C07CBB6D7D7}"/>
    <cellStyle name="Migliaia 18 4 4" xfId="6822" xr:uid="{B17D10E6-5E24-4E66-8889-702F2652F112}"/>
    <cellStyle name="Migliaia 18 4 4 2" xfId="36380" xr:uid="{3D2359D8-B296-4B0F-ABC2-E6A4B25D2F55}"/>
    <cellStyle name="Migliaia 18 4 4 3" xfId="23274" xr:uid="{C7DC1CAD-0986-4D44-BA53-44B6A4A8D3C9}"/>
    <cellStyle name="Migliaia 18 4 5" xfId="10712" xr:uid="{24AA3788-3313-45E2-BD6D-F14F18ADBAC3}"/>
    <cellStyle name="Migliaia 18 4 5 2" xfId="40212" xr:uid="{7DF6335E-9A41-48ED-8EBE-1605421F049F}"/>
    <cellStyle name="Migliaia 18 4 5 3" xfId="27115" xr:uid="{34E4566E-05D7-4F08-94B2-DEDD6935B37C}"/>
    <cellStyle name="Migliaia 18 4 6" xfId="18824" xr:uid="{5C5302C3-0937-4E6F-A0A4-7652CB4C4536}"/>
    <cellStyle name="Migliaia 18 4 7" xfId="31952" xr:uid="{34EB72D6-B006-4718-9A36-60848EAE7BFC}"/>
    <cellStyle name="Migliaia 18 4 8" xfId="14548" xr:uid="{F27FEFEC-2FA3-4280-974D-9E5CF761331D}"/>
    <cellStyle name="Migliaia 18 5" xfId="2587" xr:uid="{00000000-0005-0000-0000-0000C80C0000}"/>
    <cellStyle name="Migliaia 18 5 2" xfId="4140" xr:uid="{00000000-0005-0000-0000-0000C90C0000}"/>
    <cellStyle name="Migliaia 18 5 2 2" xfId="9517" xr:uid="{7CC95D8D-06E5-493C-A501-6008021CD7DE}"/>
    <cellStyle name="Migliaia 18 5 2 2 2" xfId="39028" xr:uid="{02441A68-B744-4E8F-96EC-D332C1F491AF}"/>
    <cellStyle name="Migliaia 18 5 2 2 3" xfId="25930" xr:uid="{EDACD841-1390-46F7-BA71-13E6E5A41DA3}"/>
    <cellStyle name="Migliaia 18 5 2 3" xfId="13286" xr:uid="{5F3FAB06-D4D4-4062-BB8B-C51602BD77DE}"/>
    <cellStyle name="Migliaia 18 5 2 3 2" xfId="42786" xr:uid="{68F4C161-1209-4B1D-BFFA-2C9A3BB8EB3B}"/>
    <cellStyle name="Migliaia 18 5 2 3 3" xfId="29689" xr:uid="{B3969F22-6DE7-4C6A-88F3-0E74399D8673}"/>
    <cellStyle name="Migliaia 18 5 2 4" xfId="20611" xr:uid="{AEA2BBBA-4FA7-4E49-943D-C38BAF9F8209}"/>
    <cellStyle name="Migliaia 18 5 2 5" xfId="33729" xr:uid="{626E5AED-E4D4-43D0-8B63-4F6F33BA36FB}"/>
    <cellStyle name="Migliaia 18 5 2 6" xfId="17196" xr:uid="{1A044F31-6B7B-4102-BCE3-C1DA6F1C672F}"/>
    <cellStyle name="Migliaia 18 5 3" xfId="7977" xr:uid="{03681CC5-A339-4298-B91B-71B8E8D10BEF}"/>
    <cellStyle name="Migliaia 18 5 3 2" xfId="37488" xr:uid="{EB7F7DCC-7F52-443E-8C95-28EDC71D7B5F}"/>
    <cellStyle name="Migliaia 18 5 3 3" xfId="24390" xr:uid="{9B713974-E3A2-411A-8982-679B942D3F87}"/>
    <cellStyle name="Migliaia 18 5 4" xfId="11770" xr:uid="{759EC170-9DDE-46FA-B735-6C4DAE19B251}"/>
    <cellStyle name="Migliaia 18 5 4 2" xfId="41270" xr:uid="{7F6A9505-C36F-43DB-B4BF-89B14FD7BEB7}"/>
    <cellStyle name="Migliaia 18 5 4 3" xfId="28173" xr:uid="{F93CA4DF-3AF6-4189-9944-DE882676231C}"/>
    <cellStyle name="Migliaia 18 5 5" xfId="19071" xr:uid="{69CC32E7-C45B-4E89-8FF2-ED0A29C35EB9}"/>
    <cellStyle name="Migliaia 18 5 6" xfId="32194" xr:uid="{582847E4-5916-4903-9DAD-D704A7EA4EB5}"/>
    <cellStyle name="Migliaia 18 5 7" xfId="15656" xr:uid="{12B32736-C0BE-4D01-AA88-B3DD4AEB5C8A}"/>
    <cellStyle name="Migliaia 18 6" xfId="2823" xr:uid="{00000000-0005-0000-0000-0000CA0C0000}"/>
    <cellStyle name="Migliaia 18 6 2" xfId="4376" xr:uid="{00000000-0005-0000-0000-0000CB0C0000}"/>
    <cellStyle name="Migliaia 18 6 2 2" xfId="9753" xr:uid="{D2E148CB-D5F2-4A63-B7A6-EBDD53312CED}"/>
    <cellStyle name="Migliaia 18 6 2 2 2" xfId="39264" xr:uid="{1AC8E07E-4C65-4C51-B952-3C7A8F171205}"/>
    <cellStyle name="Migliaia 18 6 2 2 3" xfId="26166" xr:uid="{8C53DE75-CD00-4BFB-9EE0-8865B915F5AA}"/>
    <cellStyle name="Migliaia 18 6 2 3" xfId="13522" xr:uid="{E06DE033-D50A-423A-B25B-2C169F84B08C}"/>
    <cellStyle name="Migliaia 18 6 2 3 2" xfId="43022" xr:uid="{38D6DD73-C8FD-4BAE-9200-DE3B54DD2853}"/>
    <cellStyle name="Migliaia 18 6 2 3 3" xfId="29925" xr:uid="{7427BA61-2F9C-4595-847C-1A3051B6C0F4}"/>
    <cellStyle name="Migliaia 18 6 2 4" xfId="20847" xr:uid="{AF02483B-7EAE-48A6-9DEB-176C77337D89}"/>
    <cellStyle name="Migliaia 18 6 2 5" xfId="33964" xr:uid="{76387FF9-2C5C-4BAB-B748-949BE11A6EA8}"/>
    <cellStyle name="Migliaia 18 6 2 6" xfId="17432" xr:uid="{0E8CC55A-E511-47F2-90EB-B680AEF8F93F}"/>
    <cellStyle name="Migliaia 18 6 3" xfId="8213" xr:uid="{064FC12F-5881-4167-9163-77512E03948A}"/>
    <cellStyle name="Migliaia 18 6 3 2" xfId="37724" xr:uid="{F15330B6-97BB-4D9A-AB9A-0D4496956AC3}"/>
    <cellStyle name="Migliaia 18 6 3 3" xfId="24626" xr:uid="{6D806060-5A21-4B77-9E1C-2F51E7E8EE3D}"/>
    <cellStyle name="Migliaia 18 6 4" xfId="12006" xr:uid="{46085001-83BF-40BE-951E-175FD0413D76}"/>
    <cellStyle name="Migliaia 18 6 4 2" xfId="41506" xr:uid="{8308959D-2399-4CF5-A32B-258F936B80C9}"/>
    <cellStyle name="Migliaia 18 6 4 3" xfId="28409" xr:uid="{0A020C3B-E90C-40BF-8AF6-C619DB6FBA34}"/>
    <cellStyle name="Migliaia 18 6 5" xfId="19307" xr:uid="{43C5A4F6-2521-4403-9E5C-9CC4B97CEFDF}"/>
    <cellStyle name="Migliaia 18 6 6" xfId="32429" xr:uid="{DA3212E0-25F0-44C5-83B5-BB1FC432594A}"/>
    <cellStyle name="Migliaia 18 6 7" xfId="15892" xr:uid="{C0E6E2C6-9F6D-489F-9E64-96633008DCE6}"/>
    <cellStyle name="Migliaia 18 7" xfId="3058" xr:uid="{00000000-0005-0000-0000-0000CC0C0000}"/>
    <cellStyle name="Migliaia 18 7 2" xfId="4610" xr:uid="{00000000-0005-0000-0000-0000CD0C0000}"/>
    <cellStyle name="Migliaia 18 7 2 2" xfId="9987" xr:uid="{88D49DF7-1EE1-4CE2-8024-B7967F4A744A}"/>
    <cellStyle name="Migliaia 18 7 2 2 2" xfId="39498" xr:uid="{1A081261-8E75-4284-BCBC-4C5E1394D331}"/>
    <cellStyle name="Migliaia 18 7 2 2 3" xfId="26400" xr:uid="{B9B6D599-E375-493C-867A-A406898BEE0B}"/>
    <cellStyle name="Migliaia 18 7 2 3" xfId="13756" xr:uid="{AA34A5ED-6603-4892-B46B-F8D6FD99658F}"/>
    <cellStyle name="Migliaia 18 7 2 3 2" xfId="43256" xr:uid="{BF5D0329-A3B1-4FAE-A014-B869EB5B8435}"/>
    <cellStyle name="Migliaia 18 7 2 3 3" xfId="30159" xr:uid="{5942D8AA-A18D-4BCC-82FF-2A7DEACB3407}"/>
    <cellStyle name="Migliaia 18 7 2 4" xfId="21081" xr:uid="{5310F24C-5D31-4770-B86B-CB114ED7ED39}"/>
    <cellStyle name="Migliaia 18 7 2 5" xfId="34198" xr:uid="{1B91B6F2-FB73-4968-9104-4EB9B4A2E040}"/>
    <cellStyle name="Migliaia 18 7 2 6" xfId="17666" xr:uid="{87CD1C23-2362-4A50-AEFA-BD8F10C2D253}"/>
    <cellStyle name="Migliaia 18 7 3" xfId="8448" xr:uid="{F330A95E-8016-44E2-9DCC-A5219C774322}"/>
    <cellStyle name="Migliaia 18 7 3 2" xfId="37959" xr:uid="{32FC73DF-039A-45A0-90BF-2EEC3DF45504}"/>
    <cellStyle name="Migliaia 18 7 3 3" xfId="24861" xr:uid="{6BD814AD-A37A-4CEB-91D1-0FEA7677BE0A}"/>
    <cellStyle name="Migliaia 18 7 4" xfId="12241" xr:uid="{240D3D93-0D87-4733-B2D3-C3FCAF6AAF22}"/>
    <cellStyle name="Migliaia 18 7 4 2" xfId="41741" xr:uid="{76DC7E48-7A77-4450-89B4-44BE2584DEBC}"/>
    <cellStyle name="Migliaia 18 7 4 3" xfId="28644" xr:uid="{9E022967-48F5-4FAD-9DC2-7C54283D6B55}"/>
    <cellStyle name="Migliaia 18 7 5" xfId="19542" xr:uid="{1D9BAF42-20CE-40E7-AC71-1E458FE3B08D}"/>
    <cellStyle name="Migliaia 18 7 6" xfId="32663" xr:uid="{11378D21-4EC9-4171-97E4-C3ED8FBBAC38}"/>
    <cellStyle name="Migliaia 18 7 7" xfId="16127" xr:uid="{5EF94205-56C2-4D51-9EF8-D76222629D5C}"/>
    <cellStyle name="Migliaia 18 8" xfId="3529" xr:uid="{00000000-0005-0000-0000-0000CE0C0000}"/>
    <cellStyle name="Migliaia 18 8 2" xfId="8907" xr:uid="{25FD41B6-4B05-4253-8499-869E75DB63F0}"/>
    <cellStyle name="Migliaia 18 8 2 2" xfId="38418" xr:uid="{04B00C84-C907-4D9C-A88B-0BAB51A4D906}"/>
    <cellStyle name="Migliaia 18 8 2 3" xfId="25320" xr:uid="{0B2D83BA-4BF3-4507-B80E-FB160F79C6B8}"/>
    <cellStyle name="Migliaia 18 8 3" xfId="12691" xr:uid="{58605276-094F-4BC5-8354-0251B82BE589}"/>
    <cellStyle name="Migliaia 18 8 3 2" xfId="42191" xr:uid="{7963F7D8-D41F-41C6-80A0-D50D91E21BB9}"/>
    <cellStyle name="Migliaia 18 8 3 3" xfId="29094" xr:uid="{AE606BAF-A707-4A91-A10E-1DA5BD094BB7}"/>
    <cellStyle name="Migliaia 18 8 4" xfId="20001" xr:uid="{5A9E8D83-345D-4B61-BBF7-4407B0FE7399}"/>
    <cellStyle name="Migliaia 18 8 5" xfId="33122" xr:uid="{4CAC72EE-ADA2-4103-9190-616C5C2ED352}"/>
    <cellStyle name="Migliaia 18 8 6" xfId="16586" xr:uid="{B11636FC-03BC-4384-9A5E-4BD3D9FF2A39}"/>
    <cellStyle name="Migliaia 18 9" xfId="4844" xr:uid="{00000000-0005-0000-0000-0000CF0C0000}"/>
    <cellStyle name="Migliaia 18 9 2" xfId="7361" xr:uid="{231692DB-6D9F-45E0-B7DB-FB8D57537B00}"/>
    <cellStyle name="Migliaia 18 9 2 2" xfId="36889" xr:uid="{FF9B3EF8-B000-4CBB-8CEC-1AD95DB70607}"/>
    <cellStyle name="Migliaia 18 9 2 3" xfId="23783" xr:uid="{E9EA26A1-0A61-49B7-8D01-5F5CE2FBA3FF}"/>
    <cellStyle name="Migliaia 18 9 3" xfId="11163" xr:uid="{BF21CFE6-AE83-4B0E-8CB2-9D745BC13F0E}"/>
    <cellStyle name="Migliaia 18 9 3 2" xfId="40663" xr:uid="{1C82EBED-D4BC-4335-8932-A0A0977A00A8}"/>
    <cellStyle name="Migliaia 18 9 3 3" xfId="27566" xr:uid="{A1BF5188-DD59-4811-B27B-6C94E45CC684}"/>
    <cellStyle name="Migliaia 18 9 4" xfId="21315" xr:uid="{4D642C1F-FE8D-48DB-808F-4FA5EC25AFB2}"/>
    <cellStyle name="Migliaia 18 9 5" xfId="34432" xr:uid="{F89CC474-6EB8-4085-8023-FD4F3B7C3D3B}"/>
    <cellStyle name="Migliaia 18 9 6" xfId="15057" xr:uid="{5463FA5B-85A9-4872-AFE0-874B1DAC4DB1}"/>
    <cellStyle name="Migliaia 19" xfId="1553" xr:uid="{00000000-0005-0000-0000-0000D00C0000}"/>
    <cellStyle name="Migliaia 19 10" xfId="5078" xr:uid="{00000000-0005-0000-0000-0000D10C0000}"/>
    <cellStyle name="Migliaia 19 10 2" xfId="10225" xr:uid="{A6B8502E-7307-4AE6-ABA6-8396D3D2AEF0}"/>
    <cellStyle name="Migliaia 19 10 2 2" xfId="39733" xr:uid="{CDF82B2D-65C8-46E2-B62D-F1B2167C5644}"/>
    <cellStyle name="Migliaia 19 10 2 3" xfId="26635" xr:uid="{852F6351-7321-47B6-962B-2F27CEC4E944}"/>
    <cellStyle name="Migliaia 19 10 3" xfId="13991" xr:uid="{00E55587-CB2F-4F8B-BB90-7B61E3AF31E6}"/>
    <cellStyle name="Migliaia 19 10 3 2" xfId="43491" xr:uid="{24269770-2C58-4959-B2B5-F2E0BE4B13D1}"/>
    <cellStyle name="Migliaia 19 10 3 3" xfId="30394" xr:uid="{5E662D6D-E70E-488B-A948-FADCAA262034}"/>
    <cellStyle name="Migliaia 19 10 4" xfId="21549" xr:uid="{5FFA910F-F45D-4570-A020-9DFCA237AF00}"/>
    <cellStyle name="Migliaia 19 10 5" xfId="34666" xr:uid="{0056DBBB-A901-407C-A13F-F02CD3BCF9AD}"/>
    <cellStyle name="Migliaia 19 10 6" xfId="17901" xr:uid="{A606009A-8BC1-4681-9340-A7552EBCE1B7}"/>
    <cellStyle name="Migliaia 19 11" xfId="5311" xr:uid="{00000000-0005-0000-0000-0000D20C0000}"/>
    <cellStyle name="Migliaia 19 11 2" xfId="34899" xr:uid="{3EF550D2-E961-4AD9-A830-164D9B16F53D}"/>
    <cellStyle name="Migliaia 19 11 3" xfId="21782" xr:uid="{A296BED6-388A-44F6-9E8C-D896A17EBB10}"/>
    <cellStyle name="Migliaia 19 12" xfId="5543" xr:uid="{00000000-0005-0000-0000-0000D30C0000}"/>
    <cellStyle name="Migliaia 19 12 2" xfId="35131" xr:uid="{69EE5547-4500-4E6B-8F34-6CCB8953149A}"/>
    <cellStyle name="Migliaia 19 12 3" xfId="22014" xr:uid="{FA0183C3-7BE1-41FD-8B7A-1C9EC95DD5AA}"/>
    <cellStyle name="Migliaia 19 13" xfId="5778" xr:uid="{00000000-0005-0000-0000-0000D40C0000}"/>
    <cellStyle name="Migliaia 19 13 2" xfId="35366" xr:uid="{A5020CEC-E603-442F-AED9-34BC62CE17C7}"/>
    <cellStyle name="Migliaia 19 13 3" xfId="22249" xr:uid="{B5EEB282-BA7A-4DDC-AEE5-7C15C4007563}"/>
    <cellStyle name="Migliaia 19 14" xfId="6011" xr:uid="{00000000-0005-0000-0000-0000D50C0000}"/>
    <cellStyle name="Migliaia 19 14 2" xfId="35599" xr:uid="{3B8A09AE-C193-4EE6-A828-471BA44C852D}"/>
    <cellStyle name="Migliaia 19 14 3" xfId="22482" xr:uid="{65E79A89-8284-49AE-81C5-AEDC36F1693E}"/>
    <cellStyle name="Migliaia 19 15" xfId="6247" xr:uid="{00000000-0005-0000-0000-0000D60C0000}"/>
    <cellStyle name="Migliaia 19 15 2" xfId="35832" xr:uid="{E1AA46FA-4330-43C2-BC1C-34F78127F6C9}"/>
    <cellStyle name="Migliaia 19 15 3" xfId="22718" xr:uid="{D8DD453F-A3E8-4AD6-B48B-D64AE26173B3}"/>
    <cellStyle name="Migliaia 19 16" xfId="6568" xr:uid="{6A8859A8-B482-4033-91BC-783F8C70E151}"/>
    <cellStyle name="Migliaia 19 16 2" xfId="36132" xr:uid="{2F4D1ECC-03AB-44BF-93CD-1A6EA82CA18B}"/>
    <cellStyle name="Migliaia 19 16 3" xfId="23024" xr:uid="{2E0725BF-46B1-4CF5-A572-2AF62621E492}"/>
    <cellStyle name="Migliaia 19 17" xfId="10526" xr:uid="{C4FF64B5-3455-4DAE-BB64-B6C735B4B794}"/>
    <cellStyle name="Migliaia 19 17 2" xfId="40026" xr:uid="{005917BB-9395-4E9A-A342-A94C029193FC}"/>
    <cellStyle name="Migliaia 19 17 3" xfId="26929" xr:uid="{35DFA170-ADB3-4565-BE01-349E0418C67D}"/>
    <cellStyle name="Migliaia 19 18" xfId="18408" xr:uid="{1F689CED-44C0-48A3-A4CF-1A15F090077D}"/>
    <cellStyle name="Migliaia 19 19" xfId="31555" xr:uid="{E66E989D-194E-4DE3-AB12-3F79DEE0FF29}"/>
    <cellStyle name="Migliaia 19 2" xfId="1994" xr:uid="{00000000-0005-0000-0000-0000D70C0000}"/>
    <cellStyle name="Migliaia 19 2 10" xfId="5373" xr:uid="{00000000-0005-0000-0000-0000D80C0000}"/>
    <cellStyle name="Migliaia 19 2 10 2" xfId="34961" xr:uid="{96FC26EA-7E85-4023-B32D-EE041B27A475}"/>
    <cellStyle name="Migliaia 19 2 10 3" xfId="21844" xr:uid="{B4454FB3-9AE7-4ABC-BD7D-302842E332E1}"/>
    <cellStyle name="Migliaia 19 2 11" xfId="5605" xr:uid="{00000000-0005-0000-0000-0000D90C0000}"/>
    <cellStyle name="Migliaia 19 2 11 2" xfId="35193" xr:uid="{5546FEAF-A929-4108-AFF9-2BCA45AA07DC}"/>
    <cellStyle name="Migliaia 19 2 11 3" xfId="22076" xr:uid="{CC249A62-8281-4B28-8ADC-B9816E6306B9}"/>
    <cellStyle name="Migliaia 19 2 12" xfId="5840" xr:uid="{00000000-0005-0000-0000-0000DA0C0000}"/>
    <cellStyle name="Migliaia 19 2 12 2" xfId="35428" xr:uid="{64A9E77C-8AED-4176-80B0-CABF24465229}"/>
    <cellStyle name="Migliaia 19 2 12 3" xfId="22311" xr:uid="{0016D8B6-9BCC-47FC-B7D1-554BC1BAF888}"/>
    <cellStyle name="Migliaia 19 2 13" xfId="6073" xr:uid="{00000000-0005-0000-0000-0000DB0C0000}"/>
    <cellStyle name="Migliaia 19 2 13 2" xfId="35661" xr:uid="{46092FC6-1838-4D90-8FE0-FD4794FF7849}"/>
    <cellStyle name="Migliaia 19 2 13 3" xfId="22544" xr:uid="{C7CE9533-4BA2-4D2C-9869-AF8133E2A66F}"/>
    <cellStyle name="Migliaia 19 2 14" xfId="6313" xr:uid="{00000000-0005-0000-0000-0000DC0C0000}"/>
    <cellStyle name="Migliaia 19 2 14 2" xfId="35894" xr:uid="{77098329-AE0D-4C13-A682-84222F511729}"/>
    <cellStyle name="Migliaia 19 2 14 3" xfId="22784" xr:uid="{7B26E222-509C-4F27-918A-4D24E631328A}"/>
    <cellStyle name="Migliaia 19 2 15" xfId="6676" xr:uid="{E39DB457-8EBA-4352-8BD6-30A4AC0C6B11}"/>
    <cellStyle name="Migliaia 19 2 15 2" xfId="36237" xr:uid="{D881E783-4541-4D6C-BFD6-0E845E8F3AA1}"/>
    <cellStyle name="Migliaia 19 2 15 3" xfId="23131" xr:uid="{D7EB9DC2-0737-4522-A696-2086A383257A}"/>
    <cellStyle name="Migliaia 19 2 16" xfId="10588" xr:uid="{23A197A5-CFD6-49D5-9A04-7632A6664272}"/>
    <cellStyle name="Migliaia 19 2 16 2" xfId="40088" xr:uid="{5A4C957D-BEAF-46D1-8668-FC2ADA2AD774}"/>
    <cellStyle name="Migliaia 19 2 16 3" xfId="26991" xr:uid="{764BD863-9813-4C3E-8BF4-FF0640D7EA1F}"/>
    <cellStyle name="Migliaia 19 2 17" xfId="18532" xr:uid="{6EF16D14-33DA-42F0-B478-81BD3BF2EFB3}"/>
    <cellStyle name="Migliaia 19 2 18" xfId="31665" xr:uid="{5125CE7A-1633-4C35-A01A-67C5A28E4EC7}"/>
    <cellStyle name="Migliaia 19 2 19" xfId="14405" xr:uid="{F06A72E5-D3F3-4A58-A7CD-ACE658DAA5B7}"/>
    <cellStyle name="Migliaia 19 2 2" xfId="2193" xr:uid="{00000000-0005-0000-0000-0000DD0C0000}"/>
    <cellStyle name="Migliaia 19 2 2 10" xfId="5721" xr:uid="{00000000-0005-0000-0000-0000DE0C0000}"/>
    <cellStyle name="Migliaia 19 2 2 10 2" xfId="35309" xr:uid="{4C198E03-98D8-4EE8-910D-6023D6A95270}"/>
    <cellStyle name="Migliaia 19 2 2 10 3" xfId="22192" xr:uid="{5935A123-E81E-4B6D-B402-78A388A6D5DC}"/>
    <cellStyle name="Migliaia 19 2 2 11" xfId="5956" xr:uid="{00000000-0005-0000-0000-0000DF0C0000}"/>
    <cellStyle name="Migliaia 19 2 2 11 2" xfId="35544" xr:uid="{132F50B8-DAE9-431C-8C28-206DBFF87E71}"/>
    <cellStyle name="Migliaia 19 2 2 11 3" xfId="22427" xr:uid="{D9C53DA9-DB9F-4441-B447-7FFB6AAA04E1}"/>
    <cellStyle name="Migliaia 19 2 2 12" xfId="6189" xr:uid="{00000000-0005-0000-0000-0000E00C0000}"/>
    <cellStyle name="Migliaia 19 2 2 12 2" xfId="35777" xr:uid="{83AA33EC-DD6B-41D7-A047-6359950BE052}"/>
    <cellStyle name="Migliaia 19 2 2 12 3" xfId="22660" xr:uid="{24E13FE0-3F2E-4104-B631-882621895017}"/>
    <cellStyle name="Migliaia 19 2 2 13" xfId="6429" xr:uid="{00000000-0005-0000-0000-0000E10C0000}"/>
    <cellStyle name="Migliaia 19 2 2 13 2" xfId="36010" xr:uid="{F7EF75C9-3BFF-4A3A-9C10-D410ABD3AC76}"/>
    <cellStyle name="Migliaia 19 2 2 13 3" xfId="22900" xr:uid="{703EF11E-6363-4D1F-ACFF-C46B4E5DB196}"/>
    <cellStyle name="Migliaia 19 2 2 14" xfId="7061" xr:uid="{593DF576-6CDE-4DA0-ABD9-8EFFF7AE6DC3}"/>
    <cellStyle name="Migliaia 19 2 2 14 2" xfId="36615" xr:uid="{2DC98570-F50E-437B-B8CB-A20FC4B5B161}"/>
    <cellStyle name="Migliaia 19 2 2 14 3" xfId="23509" xr:uid="{8CD6B1D7-F1F4-4A83-BEDB-A5FD0A1F0D0B}"/>
    <cellStyle name="Migliaia 19 2 2 15" xfId="10891" xr:uid="{B5177A84-A0AF-46CA-A4FD-E8844D043303}"/>
    <cellStyle name="Migliaia 19 2 2 15 2" xfId="40391" xr:uid="{F2CF5E6F-1296-4104-A563-1C4E4769C539}"/>
    <cellStyle name="Migliaia 19 2 2 15 3" xfId="27294" xr:uid="{068B279F-1410-4640-A5E8-0FDA2340FD0A}"/>
    <cellStyle name="Migliaia 19 2 2 16" xfId="18678" xr:uid="{C0C12E8C-705D-482D-9B67-D986DCF88CFE}"/>
    <cellStyle name="Migliaia 19 2 2 17" xfId="31810" xr:uid="{BC641A6D-A71D-4066-B659-853C6D278025}"/>
    <cellStyle name="Migliaia 19 2 2 18" xfId="14783" xr:uid="{619C924B-74D3-41FF-8681-ED12D9EE2C83}"/>
    <cellStyle name="Migliaia 19 2 2 2" xfId="2531" xr:uid="{00000000-0005-0000-0000-0000E20C0000}"/>
    <cellStyle name="Migliaia 19 2 2 2 2" xfId="4084" xr:uid="{00000000-0005-0000-0000-0000E30C0000}"/>
    <cellStyle name="Migliaia 19 2 2 2 2 2" xfId="9461" xr:uid="{9981B994-0A7F-4A2C-B86E-49FBBD7B11E4}"/>
    <cellStyle name="Migliaia 19 2 2 2 2 2 2" xfId="38972" xr:uid="{6C8D955F-5E63-4FFF-8A87-4AB53F3C3718}"/>
    <cellStyle name="Migliaia 19 2 2 2 2 2 3" xfId="25874" xr:uid="{64A451AB-CE15-4E5F-A14B-FCC8A9560656}"/>
    <cellStyle name="Migliaia 19 2 2 2 2 3" xfId="13230" xr:uid="{B2D4F695-C7AE-4648-B479-1A45C999510F}"/>
    <cellStyle name="Migliaia 19 2 2 2 2 3 2" xfId="42730" xr:uid="{E5769A7B-59A7-4571-8287-98279EF26E8A}"/>
    <cellStyle name="Migliaia 19 2 2 2 2 3 3" xfId="29633" xr:uid="{AAFB6F92-098F-4C3C-9CEE-BED8DD36DF70}"/>
    <cellStyle name="Migliaia 19 2 2 2 2 4" xfId="20555" xr:uid="{36FA65F0-D5BD-4950-BDDB-2ECD637EB2EB}"/>
    <cellStyle name="Migliaia 19 2 2 2 2 5" xfId="33674" xr:uid="{22E1E61F-ED3F-48A7-A328-D059AB3EBD29}"/>
    <cellStyle name="Migliaia 19 2 2 2 2 6" xfId="17140" xr:uid="{C49730C9-58C3-4225-9232-20BF44AC31D1}"/>
    <cellStyle name="Migliaia 19 2 2 2 3" xfId="7921" xr:uid="{912D0ED4-874D-43EB-9EF1-7FBF502EEB36}"/>
    <cellStyle name="Migliaia 19 2 2 2 3 2" xfId="37432" xr:uid="{566EDACF-97A0-4B75-80FA-222B182D0364}"/>
    <cellStyle name="Migliaia 19 2 2 2 3 3" xfId="24334" xr:uid="{8B2A5D8C-3B30-4BD6-AA52-137131725E97}"/>
    <cellStyle name="Migliaia 19 2 2 2 4" xfId="11714" xr:uid="{49E5AEC0-9A44-4DE4-A8E9-4BE835B57007}"/>
    <cellStyle name="Migliaia 19 2 2 2 4 2" xfId="41214" xr:uid="{3602AAE7-12AC-4F6B-AF6E-64ACCD70ADB9}"/>
    <cellStyle name="Migliaia 19 2 2 2 4 3" xfId="28117" xr:uid="{E8743CCA-A6B6-4252-8C40-4684C19E32C3}"/>
    <cellStyle name="Migliaia 19 2 2 2 5" xfId="19015" xr:uid="{44B4E45C-0D64-4B70-B260-191E4617E004}"/>
    <cellStyle name="Migliaia 19 2 2 2 6" xfId="32139" xr:uid="{BC344945-E41B-490C-8DDD-1CF81C00E34F}"/>
    <cellStyle name="Migliaia 19 2 2 2 7" xfId="15600" xr:uid="{0834E146-BC40-4BAC-A24F-5487DE84DE24}"/>
    <cellStyle name="Migliaia 19 2 2 3" xfId="2766" xr:uid="{00000000-0005-0000-0000-0000E40C0000}"/>
    <cellStyle name="Migliaia 19 2 2 3 2" xfId="4319" xr:uid="{00000000-0005-0000-0000-0000E50C0000}"/>
    <cellStyle name="Migliaia 19 2 2 3 2 2" xfId="9696" xr:uid="{D18FC292-56A2-46AB-BB29-536DB8DD6BB4}"/>
    <cellStyle name="Migliaia 19 2 2 3 2 2 2" xfId="39207" xr:uid="{5A67BD1F-540D-4D93-945C-D410D16A7E40}"/>
    <cellStyle name="Migliaia 19 2 2 3 2 2 3" xfId="26109" xr:uid="{257FD505-9F2B-4465-88C9-4EA984BE219D}"/>
    <cellStyle name="Migliaia 19 2 2 3 2 3" xfId="13465" xr:uid="{AFA9A9ED-639B-49AF-B1CE-F974A41FD1E7}"/>
    <cellStyle name="Migliaia 19 2 2 3 2 3 2" xfId="42965" xr:uid="{3F431C0B-2109-4456-9BD0-31E184FA1333}"/>
    <cellStyle name="Migliaia 19 2 2 3 2 3 3" xfId="29868" xr:uid="{E9D7EC80-BACF-409B-8210-8C3DCB951254}"/>
    <cellStyle name="Migliaia 19 2 2 3 2 4" xfId="20790" xr:uid="{59192FB8-FCA7-40E7-9E6D-F564452B0C51}"/>
    <cellStyle name="Migliaia 19 2 2 3 2 5" xfId="33908" xr:uid="{0D50FBE6-D820-410F-9469-ADBBB9C61730}"/>
    <cellStyle name="Migliaia 19 2 2 3 2 6" xfId="17375" xr:uid="{59AEFB56-DDB0-4B76-AEEC-389E6E285232}"/>
    <cellStyle name="Migliaia 19 2 2 3 3" xfId="8156" xr:uid="{CD84BD45-3C33-4822-8504-C6030C71E97A}"/>
    <cellStyle name="Migliaia 19 2 2 3 3 2" xfId="37667" xr:uid="{BF889BA7-3BB5-4220-981A-A7B4E0F4E224}"/>
    <cellStyle name="Migliaia 19 2 2 3 3 3" xfId="24569" xr:uid="{849FF9C1-AF5E-4B2A-8D8F-01AE7E67F28B}"/>
    <cellStyle name="Migliaia 19 2 2 3 4" xfId="11949" xr:uid="{14B45090-7429-46D2-8FC0-D5C8E341AFEB}"/>
    <cellStyle name="Migliaia 19 2 2 3 4 2" xfId="41449" xr:uid="{F62666D3-5AB4-4921-B34A-45680E54FCF1}"/>
    <cellStyle name="Migliaia 19 2 2 3 4 3" xfId="28352" xr:uid="{76B3B937-35DF-432C-938B-9049989F35BF}"/>
    <cellStyle name="Migliaia 19 2 2 3 5" xfId="19250" xr:uid="{B005EBEB-DDB2-44E8-98DD-A6AA3C25A86F}"/>
    <cellStyle name="Migliaia 19 2 2 3 6" xfId="32373" xr:uid="{C45F4839-E5DE-4BC8-875E-690E3B5DBF29}"/>
    <cellStyle name="Migliaia 19 2 2 3 7" xfId="15835" xr:uid="{CAB9FA35-AB6F-4B94-BE11-9F1BC4DC2520}"/>
    <cellStyle name="Migliaia 19 2 2 4" xfId="3002" xr:uid="{00000000-0005-0000-0000-0000E60C0000}"/>
    <cellStyle name="Migliaia 19 2 2 4 2" xfId="4555" xr:uid="{00000000-0005-0000-0000-0000E70C0000}"/>
    <cellStyle name="Migliaia 19 2 2 4 2 2" xfId="9932" xr:uid="{8628EFA8-1597-4EEC-8421-0C5743201CF4}"/>
    <cellStyle name="Migliaia 19 2 2 4 2 2 2" xfId="39443" xr:uid="{FF7BEC5C-B44F-4A60-80A9-F687C470277F}"/>
    <cellStyle name="Migliaia 19 2 2 4 2 2 3" xfId="26345" xr:uid="{19CD2578-C9E5-4FD4-8F9B-9C8B6A4E2AB8}"/>
    <cellStyle name="Migliaia 19 2 2 4 2 3" xfId="13701" xr:uid="{C824FC14-4ED8-476F-B574-B5C6D6D7B706}"/>
    <cellStyle name="Migliaia 19 2 2 4 2 3 2" xfId="43201" xr:uid="{75152AF2-8D15-4D0A-8892-F65AC5FBFEE2}"/>
    <cellStyle name="Migliaia 19 2 2 4 2 3 3" xfId="30104" xr:uid="{69702E3E-B804-4A5C-90FF-F2F586E9C6FB}"/>
    <cellStyle name="Migliaia 19 2 2 4 2 4" xfId="21026" xr:uid="{23D95C19-305C-4042-B529-2381E176C86A}"/>
    <cellStyle name="Migliaia 19 2 2 4 2 5" xfId="34143" xr:uid="{20AB9304-69DB-421B-9D32-F6A125F38DDA}"/>
    <cellStyle name="Migliaia 19 2 2 4 2 6" xfId="17611" xr:uid="{681CEA49-5D67-4C4F-A9C2-8C5A81ECC5D3}"/>
    <cellStyle name="Migliaia 19 2 2 4 3" xfId="8392" xr:uid="{4FE94708-85CA-4B03-AB4D-BE58B234CD81}"/>
    <cellStyle name="Migliaia 19 2 2 4 3 2" xfId="37903" xr:uid="{0BF06267-A0F5-4054-A497-7069B36EBBA9}"/>
    <cellStyle name="Migliaia 19 2 2 4 3 3" xfId="24805" xr:uid="{0DD3E9E4-22E8-46C2-84B7-C504F951FF01}"/>
    <cellStyle name="Migliaia 19 2 2 4 4" xfId="12185" xr:uid="{E9C294F8-55E2-4A11-81F3-2ACA645A25CD}"/>
    <cellStyle name="Migliaia 19 2 2 4 4 2" xfId="41685" xr:uid="{712459DD-0E29-4566-8E4D-9BC2F5FFDCDD}"/>
    <cellStyle name="Migliaia 19 2 2 4 4 3" xfId="28588" xr:uid="{6D3CD10D-6495-470F-B752-36649052E7E8}"/>
    <cellStyle name="Migliaia 19 2 2 4 5" xfId="19486" xr:uid="{CE440C38-DD2B-4DE4-85FF-432171B16680}"/>
    <cellStyle name="Migliaia 19 2 2 4 6" xfId="32608" xr:uid="{8BE0A2E9-97DA-4801-914B-D3F6EC494226}"/>
    <cellStyle name="Migliaia 19 2 2 4 7" xfId="16071" xr:uid="{7B0BA761-A46A-48E1-A07B-2916754BEC44}"/>
    <cellStyle name="Migliaia 19 2 2 5" xfId="3237" xr:uid="{00000000-0005-0000-0000-0000E80C0000}"/>
    <cellStyle name="Migliaia 19 2 2 5 2" xfId="4789" xr:uid="{00000000-0005-0000-0000-0000E90C0000}"/>
    <cellStyle name="Migliaia 19 2 2 5 2 2" xfId="10166" xr:uid="{460916EE-A036-4E4A-B605-F025BE25932E}"/>
    <cellStyle name="Migliaia 19 2 2 5 2 2 2" xfId="39677" xr:uid="{89D5369D-5B73-43EB-AEE4-07F254BBC705}"/>
    <cellStyle name="Migliaia 19 2 2 5 2 2 3" xfId="26579" xr:uid="{54EB454B-3BB5-4AC7-BE45-EE63EB53C793}"/>
    <cellStyle name="Migliaia 19 2 2 5 2 3" xfId="13935" xr:uid="{EF28651B-C932-4152-91CC-AB6E18B57A18}"/>
    <cellStyle name="Migliaia 19 2 2 5 2 3 2" xfId="43435" xr:uid="{E2385C93-33F6-4A4B-984A-626EFAB7D1CC}"/>
    <cellStyle name="Migliaia 19 2 2 5 2 3 3" xfId="30338" xr:uid="{9EC2F44C-F886-4200-AA3C-029BB6D74D3F}"/>
    <cellStyle name="Migliaia 19 2 2 5 2 4" xfId="21260" xr:uid="{4AAD6E29-C330-4851-B9F9-9AE5293FAC78}"/>
    <cellStyle name="Migliaia 19 2 2 5 2 5" xfId="34377" xr:uid="{9F8CB623-B334-4FA4-BBBE-8005671987FB}"/>
    <cellStyle name="Migliaia 19 2 2 5 2 6" xfId="17845" xr:uid="{5546D6EE-6CFE-450C-B5BF-5F013C4BBD36}"/>
    <cellStyle name="Migliaia 19 2 2 5 3" xfId="8627" xr:uid="{3AC65F66-48F6-4BA8-90FF-85B4E534DF28}"/>
    <cellStyle name="Migliaia 19 2 2 5 3 2" xfId="38138" xr:uid="{7D246229-513C-4826-8A46-4B51668F6187}"/>
    <cellStyle name="Migliaia 19 2 2 5 3 3" xfId="25040" xr:uid="{D495DD7E-BCEE-4C61-A22D-599FE1B84527}"/>
    <cellStyle name="Migliaia 19 2 2 5 4" xfId="12420" xr:uid="{04317968-19B6-4F39-85AD-38C2C4028340}"/>
    <cellStyle name="Migliaia 19 2 2 5 4 2" xfId="41920" xr:uid="{1921EA43-7755-4FD8-AA93-8C575A72E44C}"/>
    <cellStyle name="Migliaia 19 2 2 5 4 3" xfId="28823" xr:uid="{BFA51B36-5775-402B-9CBB-84D528937E5C}"/>
    <cellStyle name="Migliaia 19 2 2 5 5" xfId="19721" xr:uid="{87619CCE-88EA-4238-B096-A3B7F5A9534D}"/>
    <cellStyle name="Migliaia 19 2 2 5 6" xfId="32842" xr:uid="{6A4D6F5A-8F0E-4A75-8CF0-A788E3578EFC}"/>
    <cellStyle name="Migliaia 19 2 2 5 7" xfId="16306" xr:uid="{2CC74112-750E-4F84-AE6E-7228C6EAC5E2}"/>
    <cellStyle name="Migliaia 19 2 2 6" xfId="3753" xr:uid="{00000000-0005-0000-0000-0000EA0C0000}"/>
    <cellStyle name="Migliaia 19 2 2 6 2" xfId="9131" xr:uid="{6DFABECC-5553-4AA8-BC0E-F288EBDFD9F0}"/>
    <cellStyle name="Migliaia 19 2 2 6 2 2" xfId="38642" xr:uid="{403AA7FF-0C20-4207-BFDC-8FEFBCF803F5}"/>
    <cellStyle name="Migliaia 19 2 2 6 2 3" xfId="25544" xr:uid="{3A66F6E6-E825-464A-B363-8F00982458B7}"/>
    <cellStyle name="Migliaia 19 2 2 6 3" xfId="12900" xr:uid="{EB669AA1-B85D-4D0D-987C-47766388B31D}"/>
    <cellStyle name="Migliaia 19 2 2 6 3 2" xfId="42400" xr:uid="{D5FE019E-0D31-4344-8F7C-980F4649ABE6}"/>
    <cellStyle name="Migliaia 19 2 2 6 3 3" xfId="29303" xr:uid="{843A095E-C49A-4CD5-9450-9E5948C5D220}"/>
    <cellStyle name="Migliaia 19 2 2 6 4" xfId="20225" xr:uid="{E57055F7-61C1-4EC6-93E7-8824AA9174C9}"/>
    <cellStyle name="Migliaia 19 2 2 6 5" xfId="33345" xr:uid="{58A4D2EF-F4C8-4D6E-9CF3-5248595576D9}"/>
    <cellStyle name="Migliaia 19 2 2 6 6" xfId="16810" xr:uid="{FA2EA926-0D22-43D8-9C24-CDE152728DEB}"/>
    <cellStyle name="Migliaia 19 2 2 7" xfId="5023" xr:uid="{00000000-0005-0000-0000-0000EB0C0000}"/>
    <cellStyle name="Migliaia 19 2 2 7 2" xfId="7584" xr:uid="{DA17BCF6-E728-4ADF-9B7B-1EA6C0359186}"/>
    <cellStyle name="Migliaia 19 2 2 7 2 2" xfId="37102" xr:uid="{A9D08F09-59F2-49CE-93B4-AC235B30F179}"/>
    <cellStyle name="Migliaia 19 2 2 7 2 3" xfId="23997" xr:uid="{70730CFC-88F9-473A-B42F-44BCCBE3346C}"/>
    <cellStyle name="Migliaia 19 2 2 7 3" xfId="11384" xr:uid="{29AE23DA-C395-4A6E-AC1B-E5FAA2FE3C58}"/>
    <cellStyle name="Migliaia 19 2 2 7 3 2" xfId="40884" xr:uid="{11365449-45CC-4331-8E54-E138F875A851}"/>
    <cellStyle name="Migliaia 19 2 2 7 3 3" xfId="27787" xr:uid="{A3B56CD0-12B2-40F0-9C38-A0CFB38BE02B}"/>
    <cellStyle name="Migliaia 19 2 2 7 4" xfId="21494" xr:uid="{8564BE65-363E-47D2-AB97-EE9CF067EA0A}"/>
    <cellStyle name="Migliaia 19 2 2 7 5" xfId="34611" xr:uid="{A9B306C6-473A-4C05-98AD-3946C66660B7}"/>
    <cellStyle name="Migliaia 19 2 2 7 6" xfId="15270" xr:uid="{1A211C4A-71D6-49F0-B66A-E61A9749DEBC}"/>
    <cellStyle name="Migliaia 19 2 2 8" xfId="5256" xr:uid="{00000000-0005-0000-0000-0000EC0C0000}"/>
    <cellStyle name="Migliaia 19 2 2 8 2" xfId="10407" xr:uid="{B50BEB36-5E1F-4D12-BFE4-A52E14A437C8}"/>
    <cellStyle name="Migliaia 19 2 2 8 2 2" xfId="39911" xr:uid="{86039BC9-A7B3-4CBD-8672-24046E7DF1D7}"/>
    <cellStyle name="Migliaia 19 2 2 8 2 3" xfId="26813" xr:uid="{67BDECF1-426A-4305-8AC0-EC835CEBEB90}"/>
    <cellStyle name="Migliaia 19 2 2 8 3" xfId="14169" xr:uid="{23A015DF-EE13-424C-A352-83C648798FA4}"/>
    <cellStyle name="Migliaia 19 2 2 8 3 2" xfId="43669" xr:uid="{BA16D24E-6D3A-4334-B835-2968B7D1E0E2}"/>
    <cellStyle name="Migliaia 19 2 2 8 3 3" xfId="30572" xr:uid="{91928B95-78AF-473E-BA6A-E25E4442FE79}"/>
    <cellStyle name="Migliaia 19 2 2 8 4" xfId="21727" xr:uid="{2A58F501-71E3-48DA-A576-9316B4B6766B}"/>
    <cellStyle name="Migliaia 19 2 2 8 5" xfId="34844" xr:uid="{218395CA-CC96-4972-98C8-A8A6919A523A}"/>
    <cellStyle name="Migliaia 19 2 2 8 6" xfId="18079" xr:uid="{15E136E3-AEE5-464A-9E7D-1B84DAD40361}"/>
    <cellStyle name="Migliaia 19 2 2 9" xfId="5489" xr:uid="{00000000-0005-0000-0000-0000ED0C0000}"/>
    <cellStyle name="Migliaia 19 2 2 9 2" xfId="35077" xr:uid="{1FB00AC3-5AB1-4DF2-BA4B-323A6C78DAB4}"/>
    <cellStyle name="Migliaia 19 2 2 9 3" xfId="21960" xr:uid="{97E50D5C-3E21-4F78-81E5-B81EF1B7D8BD}"/>
    <cellStyle name="Migliaia 19 2 3" xfId="2415" xr:uid="{00000000-0005-0000-0000-0000EE0C0000}"/>
    <cellStyle name="Migliaia 19 2 3 2" xfId="3968" xr:uid="{00000000-0005-0000-0000-0000EF0C0000}"/>
    <cellStyle name="Migliaia 19 2 3 2 2" xfId="9345" xr:uid="{052A7569-359C-4253-8951-7F668C0E816F}"/>
    <cellStyle name="Migliaia 19 2 3 2 2 2" xfId="38856" xr:uid="{E5167D40-231A-46D4-B16F-61FD387CE962}"/>
    <cellStyle name="Migliaia 19 2 3 2 2 3" xfId="25758" xr:uid="{AC59425C-29C9-41DB-97AD-8B9D691AF204}"/>
    <cellStyle name="Migliaia 19 2 3 2 3" xfId="13114" xr:uid="{208E0D81-D797-4390-8491-7ADF090AF39A}"/>
    <cellStyle name="Migliaia 19 2 3 2 3 2" xfId="42614" xr:uid="{CE111BEA-4DF8-4DD2-91F4-9CD0F15BF0B3}"/>
    <cellStyle name="Migliaia 19 2 3 2 3 3" xfId="29517" xr:uid="{4664797E-A210-48FB-B452-E529383757F9}"/>
    <cellStyle name="Migliaia 19 2 3 2 4" xfId="20439" xr:uid="{771D34A1-2527-43EF-9AAA-EE36D76FEAEA}"/>
    <cellStyle name="Migliaia 19 2 3 2 5" xfId="33558" xr:uid="{22050377-B356-4472-B370-614683C49A0E}"/>
    <cellStyle name="Migliaia 19 2 3 2 6" xfId="17024" xr:uid="{EA0BC9B8-A06C-474F-98AF-8110C09587C8}"/>
    <cellStyle name="Migliaia 19 2 3 3" xfId="7805" xr:uid="{9E816571-BFCB-4EAB-B12A-509E0C8C74BD}"/>
    <cellStyle name="Migliaia 19 2 3 3 2" xfId="11598" xr:uid="{91E18A6C-6C49-41F6-A469-51F9FB08F335}"/>
    <cellStyle name="Migliaia 19 2 3 3 2 2" xfId="41098" xr:uid="{13D2E095-373F-4D1F-9207-9CA7489ADDDC}"/>
    <cellStyle name="Migliaia 19 2 3 3 2 3" xfId="28001" xr:uid="{2BBA2CB1-E111-458E-8C51-E7A4A2358E8B}"/>
    <cellStyle name="Migliaia 19 2 3 3 3" xfId="24218" xr:uid="{C77E1E5C-AAD6-456E-BBAA-66EE22C2D90B}"/>
    <cellStyle name="Migliaia 19 2 3 3 4" xfId="37316" xr:uid="{1B4B163A-F3D3-4C24-B3F8-7ADD9D4F0B38}"/>
    <cellStyle name="Migliaia 19 2 3 3 5" xfId="15484" xr:uid="{4171FE17-25C4-4A18-8AF0-7B016867054C}"/>
    <cellStyle name="Migliaia 19 2 3 4" xfId="6945" xr:uid="{7D9437F3-72BB-4701-96F3-3CF606E28B61}"/>
    <cellStyle name="Migliaia 19 2 3 4 2" xfId="36499" xr:uid="{27EF30D9-2897-4619-BC4B-6064ACC32CB5}"/>
    <cellStyle name="Migliaia 19 2 3 4 3" xfId="23393" xr:uid="{28FF6C84-A92F-49FE-9975-738C15FC905B}"/>
    <cellStyle name="Migliaia 19 2 3 5" xfId="10775" xr:uid="{0F0ED960-FB3E-4818-B584-6D8548B2A6A0}"/>
    <cellStyle name="Migliaia 19 2 3 5 2" xfId="40275" xr:uid="{A64807E3-C79E-41BB-A89B-7568488D0E8C}"/>
    <cellStyle name="Migliaia 19 2 3 5 3" xfId="27178" xr:uid="{1D821A66-D272-4FFB-8B0B-3978710B2CF6}"/>
    <cellStyle name="Migliaia 19 2 3 6" xfId="18899" xr:uid="{A4E12CF9-BE8D-4ED6-8941-9421BA672C00}"/>
    <cellStyle name="Migliaia 19 2 3 7" xfId="32023" xr:uid="{5FDE6620-BC43-4E5C-935E-7B5BC5C389AA}"/>
    <cellStyle name="Migliaia 19 2 3 8" xfId="14667" xr:uid="{12495238-D771-4A97-9444-6C718BBCB0AE}"/>
    <cellStyle name="Migliaia 19 2 4" xfId="2650" xr:uid="{00000000-0005-0000-0000-0000F00C0000}"/>
    <cellStyle name="Migliaia 19 2 4 2" xfId="4203" xr:uid="{00000000-0005-0000-0000-0000F10C0000}"/>
    <cellStyle name="Migliaia 19 2 4 2 2" xfId="9580" xr:uid="{75A32A63-A75F-4433-8C64-F1CB43E485B5}"/>
    <cellStyle name="Migliaia 19 2 4 2 2 2" xfId="39091" xr:uid="{9632A62A-A14E-4A74-B035-D2F3EFA33260}"/>
    <cellStyle name="Migliaia 19 2 4 2 2 3" xfId="25993" xr:uid="{BF54049A-0D07-482F-A819-5CFB7CCD79C2}"/>
    <cellStyle name="Migliaia 19 2 4 2 3" xfId="13349" xr:uid="{AA65B944-A6B9-4553-A271-9042899F3732}"/>
    <cellStyle name="Migliaia 19 2 4 2 3 2" xfId="42849" xr:uid="{78034E02-567F-40C7-B9E1-45011E917828}"/>
    <cellStyle name="Migliaia 19 2 4 2 3 3" xfId="29752" xr:uid="{F1E40814-46AA-4571-88E5-C12591EE911B}"/>
    <cellStyle name="Migliaia 19 2 4 2 4" xfId="20674" xr:uid="{67A61D16-D4EF-4BAB-8DEB-DB37BF194CEB}"/>
    <cellStyle name="Migliaia 19 2 4 2 5" xfId="33792" xr:uid="{C2A84727-286D-4A84-A0FA-48A09FA59263}"/>
    <cellStyle name="Migliaia 19 2 4 2 6" xfId="17259" xr:uid="{C749590C-8E4C-44C1-BCEB-6CFA69DC7AAF}"/>
    <cellStyle name="Migliaia 19 2 4 3" xfId="8040" xr:uid="{8C73300D-987D-413F-A02F-C29566FEF92E}"/>
    <cellStyle name="Migliaia 19 2 4 3 2" xfId="37551" xr:uid="{63B9AF9A-ABA3-4B6E-B773-DFDAD651AC38}"/>
    <cellStyle name="Migliaia 19 2 4 3 3" xfId="24453" xr:uid="{1D1D8DDD-DA44-404B-805C-5125D35F7FCA}"/>
    <cellStyle name="Migliaia 19 2 4 4" xfId="11833" xr:uid="{A46BF02A-C812-46ED-9986-4EF7D901F729}"/>
    <cellStyle name="Migliaia 19 2 4 4 2" xfId="41333" xr:uid="{7C2CDC37-0509-464D-8E32-5CDEBAD29899}"/>
    <cellStyle name="Migliaia 19 2 4 4 3" xfId="28236" xr:uid="{3A310DEA-17CB-466A-83D7-80114586486F}"/>
    <cellStyle name="Migliaia 19 2 4 5" xfId="19134" xr:uid="{8F7CDB22-FAD3-47B4-B832-52F607952941}"/>
    <cellStyle name="Migliaia 19 2 4 6" xfId="32257" xr:uid="{A647EB4F-C19B-4318-BD4B-C7A559E7CC78}"/>
    <cellStyle name="Migliaia 19 2 4 7" xfId="15719" xr:uid="{817A7D3A-C96A-4964-8866-31764BA6E886}"/>
    <cellStyle name="Migliaia 19 2 5" xfId="2886" xr:uid="{00000000-0005-0000-0000-0000F20C0000}"/>
    <cellStyle name="Migliaia 19 2 5 2" xfId="4439" xr:uid="{00000000-0005-0000-0000-0000F30C0000}"/>
    <cellStyle name="Migliaia 19 2 5 2 2" xfId="9816" xr:uid="{3A6189F5-FF21-4914-BCF6-BF66FD8A6D1F}"/>
    <cellStyle name="Migliaia 19 2 5 2 2 2" xfId="39327" xr:uid="{C82E6AEB-0BB6-473D-AEE3-47FCC72BB2AC}"/>
    <cellStyle name="Migliaia 19 2 5 2 2 3" xfId="26229" xr:uid="{BD435718-C26F-46AB-8189-35930862DD96}"/>
    <cellStyle name="Migliaia 19 2 5 2 3" xfId="13585" xr:uid="{586DCFE7-1C3D-4C6F-9595-20A2F8AF1313}"/>
    <cellStyle name="Migliaia 19 2 5 2 3 2" xfId="43085" xr:uid="{5C9E1074-6724-4BF3-A217-F0D17885BB53}"/>
    <cellStyle name="Migliaia 19 2 5 2 3 3" xfId="29988" xr:uid="{326C5067-63BD-4B4B-967E-CD6C8DC6F9D8}"/>
    <cellStyle name="Migliaia 19 2 5 2 4" xfId="20910" xr:uid="{3C9153A3-EC73-4DDC-B293-C8BA5C892830}"/>
    <cellStyle name="Migliaia 19 2 5 2 5" xfId="34027" xr:uid="{2B056EF1-9F12-44F4-8D65-B451252B89C8}"/>
    <cellStyle name="Migliaia 19 2 5 2 6" xfId="17495" xr:uid="{41471445-2DBD-4363-8742-ED39B79B2C9D}"/>
    <cellStyle name="Migliaia 19 2 5 3" xfId="8276" xr:uid="{8DEF2CAE-ADFF-4303-8564-593EB19488E1}"/>
    <cellStyle name="Migliaia 19 2 5 3 2" xfId="37787" xr:uid="{1A0F6BF9-89D6-4406-8310-FED39F1CC960}"/>
    <cellStyle name="Migliaia 19 2 5 3 3" xfId="24689" xr:uid="{3E93BE3A-E31C-43CD-9E24-023024D1EA2C}"/>
    <cellStyle name="Migliaia 19 2 5 4" xfId="12069" xr:uid="{6D2B06A8-61DA-4F60-A383-BC05FEBC3F21}"/>
    <cellStyle name="Migliaia 19 2 5 4 2" xfId="41569" xr:uid="{E5E30F6E-2F69-49BB-8E81-ED73A73014F0}"/>
    <cellStyle name="Migliaia 19 2 5 4 3" xfId="28472" xr:uid="{EF97E3A1-FB20-4DD7-B441-99EABAEC3E17}"/>
    <cellStyle name="Migliaia 19 2 5 5" xfId="19370" xr:uid="{B3ABE104-DA4D-4F1C-A3EF-90B5A874EDC7}"/>
    <cellStyle name="Migliaia 19 2 5 6" xfId="32492" xr:uid="{FF59C770-B2EB-4995-885F-DDDA03E7265D}"/>
    <cellStyle name="Migliaia 19 2 5 7" xfId="15955" xr:uid="{304910DE-20EB-4D1D-AEB1-6704A525ED22}"/>
    <cellStyle name="Migliaia 19 2 6" xfId="3121" xr:uid="{00000000-0005-0000-0000-0000F40C0000}"/>
    <cellStyle name="Migliaia 19 2 6 2" xfId="4673" xr:uid="{00000000-0005-0000-0000-0000F50C0000}"/>
    <cellStyle name="Migliaia 19 2 6 2 2" xfId="10050" xr:uid="{50E8D4B4-3C82-42F2-A1CC-7B86955B67EC}"/>
    <cellStyle name="Migliaia 19 2 6 2 2 2" xfId="39561" xr:uid="{58B7B1A3-A50D-4ECE-998A-E32501441158}"/>
    <cellStyle name="Migliaia 19 2 6 2 2 3" xfId="26463" xr:uid="{B80A631F-3924-4320-9491-90360ABCD18B}"/>
    <cellStyle name="Migliaia 19 2 6 2 3" xfId="13819" xr:uid="{534D46AB-27E6-4097-B361-0BE44F071938}"/>
    <cellStyle name="Migliaia 19 2 6 2 3 2" xfId="43319" xr:uid="{0389C664-9AB4-4798-8624-D5E9612DC854}"/>
    <cellStyle name="Migliaia 19 2 6 2 3 3" xfId="30222" xr:uid="{8373F38E-346E-49C2-90D6-808F4D188110}"/>
    <cellStyle name="Migliaia 19 2 6 2 4" xfId="21144" xr:uid="{5CD03CC8-81DD-4FB4-9CD1-602696041236}"/>
    <cellStyle name="Migliaia 19 2 6 2 5" xfId="34261" xr:uid="{3700299E-4476-4150-BAF9-97AAA54BE222}"/>
    <cellStyle name="Migliaia 19 2 6 2 6" xfId="17729" xr:uid="{87BE641B-0D5E-4D5A-B277-DE93CF0F789F}"/>
    <cellStyle name="Migliaia 19 2 6 3" xfId="8511" xr:uid="{59987428-B548-4910-AB14-D532D8F72E00}"/>
    <cellStyle name="Migliaia 19 2 6 3 2" xfId="38022" xr:uid="{C0808D4E-8F38-4CD0-856F-D007643B0CCB}"/>
    <cellStyle name="Migliaia 19 2 6 3 3" xfId="24924" xr:uid="{4A1E12AE-0B6E-4BB4-A9FC-255D573B8F97}"/>
    <cellStyle name="Migliaia 19 2 6 4" xfId="12304" xr:uid="{86EBDD53-BACD-4E93-AAFE-80D9B24AFE29}"/>
    <cellStyle name="Migliaia 19 2 6 4 2" xfId="41804" xr:uid="{C8CC995A-9864-435B-96BF-F0EE35B68DB2}"/>
    <cellStyle name="Migliaia 19 2 6 4 3" xfId="28707" xr:uid="{726AC558-4F89-4A2C-8BC7-5448F9F4BFBB}"/>
    <cellStyle name="Migliaia 19 2 6 5" xfId="19605" xr:uid="{2D7C4E76-095B-4839-B87C-448F1181EBAA}"/>
    <cellStyle name="Migliaia 19 2 6 6" xfId="32726" xr:uid="{661FD744-6162-4DAC-8BD5-08B8B6169486}"/>
    <cellStyle name="Migliaia 19 2 6 7" xfId="16190" xr:uid="{2D1573B4-3CCF-4724-A576-D27684D18501}"/>
    <cellStyle name="Migliaia 19 2 7" xfId="3603" xr:uid="{00000000-0005-0000-0000-0000F60C0000}"/>
    <cellStyle name="Migliaia 19 2 7 2" xfId="8981" xr:uid="{B2EDEDB2-788D-4AA1-8E5B-704E751C7916}"/>
    <cellStyle name="Migliaia 19 2 7 2 2" xfId="38492" xr:uid="{F5593D9A-556B-47A5-BE25-CD57942FA2C2}"/>
    <cellStyle name="Migliaia 19 2 7 2 3" xfId="25394" xr:uid="{D90148EF-122E-4C1C-AECC-F9E4CA237CE6}"/>
    <cellStyle name="Migliaia 19 2 7 3" xfId="12754" xr:uid="{9AB021F7-120E-4BBB-BDE2-FC5982A6C41F}"/>
    <cellStyle name="Migliaia 19 2 7 3 2" xfId="42254" xr:uid="{913F4C02-9285-444E-841B-CB7139339AED}"/>
    <cellStyle name="Migliaia 19 2 7 3 3" xfId="29157" xr:uid="{7E5CD33B-141C-4FB5-ACFB-1B79BA32DBFF}"/>
    <cellStyle name="Migliaia 19 2 7 4" xfId="20075" xr:uid="{93AB3E08-3A9C-4D35-A63C-87A4725C04E8}"/>
    <cellStyle name="Migliaia 19 2 7 5" xfId="33196" xr:uid="{80DF2BA2-384E-47D0-9F15-14135337057F}"/>
    <cellStyle name="Migliaia 19 2 7 6" xfId="16660" xr:uid="{02CCCFCB-4CB1-488E-B58C-40BBF9FB2D4F}"/>
    <cellStyle name="Migliaia 19 2 8" xfId="4907" xr:uid="{00000000-0005-0000-0000-0000F70C0000}"/>
    <cellStyle name="Migliaia 19 2 8 2" xfId="7426" xr:uid="{80BC8742-4EA0-459A-882F-C1A656AB6B18}"/>
    <cellStyle name="Migliaia 19 2 8 2 2" xfId="36953" xr:uid="{9265CC3D-4187-445F-9553-48AC94D5C72B}"/>
    <cellStyle name="Migliaia 19 2 8 2 3" xfId="23848" xr:uid="{9A1D0AFE-F2E9-4199-8319-6A3866ED0FAB}"/>
    <cellStyle name="Migliaia 19 2 8 3" xfId="11226" xr:uid="{D3257B5F-CF79-4B41-9216-A86C41470473}"/>
    <cellStyle name="Migliaia 19 2 8 3 2" xfId="40726" xr:uid="{BF55DDA1-1B29-4E49-8871-676020666C4D}"/>
    <cellStyle name="Migliaia 19 2 8 3 3" xfId="27629" xr:uid="{7995AAB6-9827-486D-8CA3-4A209EB79CF3}"/>
    <cellStyle name="Migliaia 19 2 8 4" xfId="21378" xr:uid="{462C9B6C-E1FB-40A5-8F3B-06A2DE8B7F8D}"/>
    <cellStyle name="Migliaia 19 2 8 5" xfId="34495" xr:uid="{55D6B1C7-73A3-4BD0-A842-EE862A8E3613}"/>
    <cellStyle name="Migliaia 19 2 8 6" xfId="15121" xr:uid="{512B5B96-98BA-47C8-AE21-BB98EE01BDCB}"/>
    <cellStyle name="Migliaia 19 2 9" xfId="5140" xr:uid="{00000000-0005-0000-0000-0000F80C0000}"/>
    <cellStyle name="Migliaia 19 2 9 2" xfId="10291" xr:uid="{EAFA910A-9280-4129-BE76-8C5FD7352AB2}"/>
    <cellStyle name="Migliaia 19 2 9 2 2" xfId="39795" xr:uid="{F1DB784F-2B0F-4FCD-B63F-40336B27CFD0}"/>
    <cellStyle name="Migliaia 19 2 9 2 3" xfId="26697" xr:uid="{C380D738-CFE4-45E3-B535-7DC152839B3D}"/>
    <cellStyle name="Migliaia 19 2 9 3" xfId="14053" xr:uid="{150600F6-78F4-4E8E-9468-2A59C787850A}"/>
    <cellStyle name="Migliaia 19 2 9 3 2" xfId="43553" xr:uid="{B2632D7E-96FB-49F4-828E-F103A5402A51}"/>
    <cellStyle name="Migliaia 19 2 9 3 3" xfId="30456" xr:uid="{68E9D37A-9941-4375-A3DF-D21478B5E9EB}"/>
    <cellStyle name="Migliaia 19 2 9 4" xfId="21611" xr:uid="{7189177A-D150-4570-80EC-0FBB2398A709}"/>
    <cellStyle name="Migliaia 19 2 9 5" xfId="34728" xr:uid="{4EFB1FA2-020F-4B64-A763-5ABDCAB6DF16}"/>
    <cellStyle name="Migliaia 19 2 9 6" xfId="17963" xr:uid="{780DF75F-3872-4885-B4A2-7CD408E7FF8A}"/>
    <cellStyle name="Migliaia 19 20" xfId="14297" xr:uid="{52DBFE25-CC8C-4538-87C2-934C90AC360A}"/>
    <cellStyle name="Migliaia 19 3" xfId="2123" xr:uid="{00000000-0005-0000-0000-0000F90C0000}"/>
    <cellStyle name="Migliaia 19 3 10" xfId="5659" xr:uid="{00000000-0005-0000-0000-0000FA0C0000}"/>
    <cellStyle name="Migliaia 19 3 10 2" xfId="35247" xr:uid="{238BDDD2-FEE9-478D-B443-5C056B2668C7}"/>
    <cellStyle name="Migliaia 19 3 10 3" xfId="22130" xr:uid="{53A278D8-DC31-4A0F-8DD6-23B77A1DD0FF}"/>
    <cellStyle name="Migliaia 19 3 11" xfId="5894" xr:uid="{00000000-0005-0000-0000-0000FB0C0000}"/>
    <cellStyle name="Migliaia 19 3 11 2" xfId="35482" xr:uid="{0677CE2C-9B70-4193-8C1D-6514F66B7A22}"/>
    <cellStyle name="Migliaia 19 3 11 3" xfId="22365" xr:uid="{32DC0CC0-D233-413D-9F04-8BC418E9F734}"/>
    <cellStyle name="Migliaia 19 3 12" xfId="6127" xr:uid="{00000000-0005-0000-0000-0000FC0C0000}"/>
    <cellStyle name="Migliaia 19 3 12 2" xfId="35715" xr:uid="{5EBD4EE2-61E8-4BC4-B903-107607282281}"/>
    <cellStyle name="Migliaia 19 3 12 3" xfId="22598" xr:uid="{0C49216D-023A-4971-BEF0-07F5B02DE47B}"/>
    <cellStyle name="Migliaia 19 3 13" xfId="6367" xr:uid="{00000000-0005-0000-0000-0000FD0C0000}"/>
    <cellStyle name="Migliaia 19 3 13 2" xfId="35948" xr:uid="{FBF3914C-E7FB-4D4E-B03D-DED017C46E69}"/>
    <cellStyle name="Migliaia 19 3 13 3" xfId="22838" xr:uid="{9CF4C9AF-5DE0-4C9F-B558-5C5E67CDF5B7}"/>
    <cellStyle name="Migliaia 19 3 14" xfId="6999" xr:uid="{7BDC608A-11C8-4FC3-B209-49735AD8C498}"/>
    <cellStyle name="Migliaia 19 3 14 2" xfId="36553" xr:uid="{4E8F43FD-7F46-401B-840F-C6D43903D386}"/>
    <cellStyle name="Migliaia 19 3 14 3" xfId="23447" xr:uid="{30FFA147-E9F7-403B-882C-A33D42A377F3}"/>
    <cellStyle name="Migliaia 19 3 15" xfId="10829" xr:uid="{4110F8ED-D0D4-4895-8549-BF6182F0E9A6}"/>
    <cellStyle name="Migliaia 19 3 15 2" xfId="40329" xr:uid="{99211039-D321-4386-A3D1-43EDD62D907B}"/>
    <cellStyle name="Migliaia 19 3 15 3" xfId="27232" xr:uid="{8E6175ED-E1D7-439D-9B77-7542D63BA8FF}"/>
    <cellStyle name="Migliaia 19 3 16" xfId="18616" xr:uid="{5954F25D-11D9-485E-89B9-0BAAEAB76490}"/>
    <cellStyle name="Migliaia 19 3 17" xfId="31748" xr:uid="{AE1249A9-B1F9-4C77-BC1B-FB1D35C99AE6}"/>
    <cellStyle name="Migliaia 19 3 18" xfId="14721" xr:uid="{4B9FBEDF-CCEA-4996-91B1-0E081EEFFAA3}"/>
    <cellStyle name="Migliaia 19 3 2" xfId="2469" xr:uid="{00000000-0005-0000-0000-0000FE0C0000}"/>
    <cellStyle name="Migliaia 19 3 2 2" xfId="4022" xr:uid="{00000000-0005-0000-0000-0000FF0C0000}"/>
    <cellStyle name="Migliaia 19 3 2 2 2" xfId="9399" xr:uid="{6B68F8AC-5BC7-4887-BE40-A3FB60D88E39}"/>
    <cellStyle name="Migliaia 19 3 2 2 2 2" xfId="38910" xr:uid="{CB1502A5-94C3-4DBC-B8B0-421FB9F84FB4}"/>
    <cellStyle name="Migliaia 19 3 2 2 2 3" xfId="25812" xr:uid="{D4FE8019-D19C-4D13-BA59-DD13BDFA5902}"/>
    <cellStyle name="Migliaia 19 3 2 2 3" xfId="13168" xr:uid="{B492E9DD-56BA-4173-A47B-35D1C04FBA49}"/>
    <cellStyle name="Migliaia 19 3 2 2 3 2" xfId="42668" xr:uid="{E4E08390-3A69-4749-BF2F-4F9693C7EA46}"/>
    <cellStyle name="Migliaia 19 3 2 2 3 3" xfId="29571" xr:uid="{F2B6FE4D-EF36-4203-9F11-43620D1B97D9}"/>
    <cellStyle name="Migliaia 19 3 2 2 4" xfId="20493" xr:uid="{327398D1-FFC9-4BAA-AD8B-B9346C0F853E}"/>
    <cellStyle name="Migliaia 19 3 2 2 5" xfId="33612" xr:uid="{7BCFAA40-AD19-46C8-A7BE-EECE6B689234}"/>
    <cellStyle name="Migliaia 19 3 2 2 6" xfId="17078" xr:uid="{5F41B854-8A0C-4E36-B6BF-8D73B1B03AE3}"/>
    <cellStyle name="Migliaia 19 3 2 3" xfId="7859" xr:uid="{2F6B27C9-B4DA-461A-A8B3-18F147D7940F}"/>
    <cellStyle name="Migliaia 19 3 2 3 2" xfId="37370" xr:uid="{270C4BE0-4DE6-4E2C-AD87-061D5F5C6501}"/>
    <cellStyle name="Migliaia 19 3 2 3 3" xfId="24272" xr:uid="{B40D3067-A4E1-4E7C-AB49-1D53342D12D0}"/>
    <cellStyle name="Migliaia 19 3 2 4" xfId="11652" xr:uid="{50816BE1-20D5-4A45-85F2-44959E27A419}"/>
    <cellStyle name="Migliaia 19 3 2 4 2" xfId="41152" xr:uid="{FE40B137-BBA2-4C77-9E53-7BF58042F8D0}"/>
    <cellStyle name="Migliaia 19 3 2 4 3" xfId="28055" xr:uid="{A6C3A076-F9E1-4BC3-B402-06C758533016}"/>
    <cellStyle name="Migliaia 19 3 2 5" xfId="18953" xr:uid="{5D2D5C9F-2C82-42BE-BD05-B52607B6FCD8}"/>
    <cellStyle name="Migliaia 19 3 2 6" xfId="32077" xr:uid="{4E4D7D4B-D7D8-4D54-A1EA-43792F9C6268}"/>
    <cellStyle name="Migliaia 19 3 2 7" xfId="15538" xr:uid="{540BB94A-75C5-41A2-A5E1-18597A9E411D}"/>
    <cellStyle name="Migliaia 19 3 3" xfId="2704" xr:uid="{00000000-0005-0000-0000-0000000D0000}"/>
    <cellStyle name="Migliaia 19 3 3 2" xfId="4257" xr:uid="{00000000-0005-0000-0000-0000010D0000}"/>
    <cellStyle name="Migliaia 19 3 3 2 2" xfId="9634" xr:uid="{884AC4A1-0EE7-4A30-B8CB-60CA24586A22}"/>
    <cellStyle name="Migliaia 19 3 3 2 2 2" xfId="39145" xr:uid="{D14DCD32-3680-4852-9213-0547D7EADD4B}"/>
    <cellStyle name="Migliaia 19 3 3 2 2 3" xfId="26047" xr:uid="{06F5C58D-E819-4897-926D-37BD38425E12}"/>
    <cellStyle name="Migliaia 19 3 3 2 3" xfId="13403" xr:uid="{60EEDFA0-4D8B-4EAC-A467-A55BE163BB1C}"/>
    <cellStyle name="Migliaia 19 3 3 2 3 2" xfId="42903" xr:uid="{2CA1CEEE-2B21-4DAF-BC7A-1992750CC2B0}"/>
    <cellStyle name="Migliaia 19 3 3 2 3 3" xfId="29806" xr:uid="{20DFA71F-C79B-4405-869B-C4C9DC0027E8}"/>
    <cellStyle name="Migliaia 19 3 3 2 4" xfId="20728" xr:uid="{532DAE8D-309D-4763-86CB-84890260DB83}"/>
    <cellStyle name="Migliaia 19 3 3 2 5" xfId="33846" xr:uid="{884E3ACD-BAF4-47DC-989B-A4D21E87123E}"/>
    <cellStyle name="Migliaia 19 3 3 2 6" xfId="17313" xr:uid="{1126083D-A3B4-4D05-8477-E5ECF4AB0C38}"/>
    <cellStyle name="Migliaia 19 3 3 3" xfId="8094" xr:uid="{731F794F-1D0E-4829-B471-7C60EB7C4F20}"/>
    <cellStyle name="Migliaia 19 3 3 3 2" xfId="37605" xr:uid="{6D9AF190-024C-4BFE-8E85-9ACA88CDF5F5}"/>
    <cellStyle name="Migliaia 19 3 3 3 3" xfId="24507" xr:uid="{BA0E523D-6D54-4910-B547-F0F01354F61C}"/>
    <cellStyle name="Migliaia 19 3 3 4" xfId="11887" xr:uid="{2A4F96FA-ED0B-4F2C-8F23-D2C50B8A9A9E}"/>
    <cellStyle name="Migliaia 19 3 3 4 2" xfId="41387" xr:uid="{4B1E3FA6-C7B6-4AFD-98A8-0454E5D7F625}"/>
    <cellStyle name="Migliaia 19 3 3 4 3" xfId="28290" xr:uid="{4FBF58CF-BD26-405B-80C4-08EB4FA1B94D}"/>
    <cellStyle name="Migliaia 19 3 3 5" xfId="19188" xr:uid="{2ADD6613-0CB6-44AE-99BA-CF0249A234D7}"/>
    <cellStyle name="Migliaia 19 3 3 6" xfId="32311" xr:uid="{AE706103-DC9B-4E5B-AD3E-9C17F6044CBB}"/>
    <cellStyle name="Migliaia 19 3 3 7" xfId="15773" xr:uid="{E811CDEF-EBE4-4EA1-9ECE-804DE17B1200}"/>
    <cellStyle name="Migliaia 19 3 4" xfId="2940" xr:uid="{00000000-0005-0000-0000-0000020D0000}"/>
    <cellStyle name="Migliaia 19 3 4 2" xfId="4493" xr:uid="{00000000-0005-0000-0000-0000030D0000}"/>
    <cellStyle name="Migliaia 19 3 4 2 2" xfId="9870" xr:uid="{FAD017B3-17EF-47CC-84C8-7AD0A41F3EED}"/>
    <cellStyle name="Migliaia 19 3 4 2 2 2" xfId="39381" xr:uid="{D05EDAB0-EA5D-4297-8919-F411ACBBB1D3}"/>
    <cellStyle name="Migliaia 19 3 4 2 2 3" xfId="26283" xr:uid="{7A1FB76D-4F84-4E08-9626-CAFF4BCFD054}"/>
    <cellStyle name="Migliaia 19 3 4 2 3" xfId="13639" xr:uid="{75F45278-BCE1-4588-BD64-107512F86633}"/>
    <cellStyle name="Migliaia 19 3 4 2 3 2" xfId="43139" xr:uid="{CA0E5CAC-8197-4D62-BAA1-AA2C70516E9F}"/>
    <cellStyle name="Migliaia 19 3 4 2 3 3" xfId="30042" xr:uid="{6C4899D3-BA1F-4359-B3C0-A0C54409ACB7}"/>
    <cellStyle name="Migliaia 19 3 4 2 4" xfId="20964" xr:uid="{39AC3D04-D7A9-447F-A5E4-116EB973ED48}"/>
    <cellStyle name="Migliaia 19 3 4 2 5" xfId="34081" xr:uid="{9018F35A-B442-4EE0-A452-FABADAF1AF97}"/>
    <cellStyle name="Migliaia 19 3 4 2 6" xfId="17549" xr:uid="{380E72BE-97BA-4855-A8F0-3EB67594B0A2}"/>
    <cellStyle name="Migliaia 19 3 4 3" xfId="8330" xr:uid="{4F9E54F4-F595-499E-B8CA-00B5B07861FD}"/>
    <cellStyle name="Migliaia 19 3 4 3 2" xfId="37841" xr:uid="{E47D3199-CBBE-4465-97F5-FA14937D8D94}"/>
    <cellStyle name="Migliaia 19 3 4 3 3" xfId="24743" xr:uid="{61403995-07C1-4B0C-A511-A3C1FB111417}"/>
    <cellStyle name="Migliaia 19 3 4 4" xfId="12123" xr:uid="{39139F5C-0DC1-4559-BDBF-5940AD3F3453}"/>
    <cellStyle name="Migliaia 19 3 4 4 2" xfId="41623" xr:uid="{B0A7BC66-139A-406C-9623-56A02EACC265}"/>
    <cellStyle name="Migliaia 19 3 4 4 3" xfId="28526" xr:uid="{F9D305B3-49A7-4F54-875A-A66B8CFB5AC6}"/>
    <cellStyle name="Migliaia 19 3 4 5" xfId="19424" xr:uid="{BB341948-F2DD-4FD7-BAC8-4030F2197EFC}"/>
    <cellStyle name="Migliaia 19 3 4 6" xfId="32546" xr:uid="{E8BDC120-214A-4CF0-B401-0076FEF33892}"/>
    <cellStyle name="Migliaia 19 3 4 7" xfId="16009" xr:uid="{53E40DF2-F75B-4DE6-A5DC-FDFFA76237CB}"/>
    <cellStyle name="Migliaia 19 3 5" xfId="3175" xr:uid="{00000000-0005-0000-0000-0000040D0000}"/>
    <cellStyle name="Migliaia 19 3 5 2" xfId="4727" xr:uid="{00000000-0005-0000-0000-0000050D0000}"/>
    <cellStyle name="Migliaia 19 3 5 2 2" xfId="10104" xr:uid="{78A8CF90-0D81-4FF1-8021-31D0395FC88B}"/>
    <cellStyle name="Migliaia 19 3 5 2 2 2" xfId="39615" xr:uid="{F4B53FDB-1167-4E71-AC0A-EA88DA1A6E4A}"/>
    <cellStyle name="Migliaia 19 3 5 2 2 3" xfId="26517" xr:uid="{A7E96DCC-434E-4637-939C-92AE629AAA44}"/>
    <cellStyle name="Migliaia 19 3 5 2 3" xfId="13873" xr:uid="{42B583DC-0C52-48D7-BA36-F47E3B28E3A7}"/>
    <cellStyle name="Migliaia 19 3 5 2 3 2" xfId="43373" xr:uid="{5E5FCE21-A7A3-419C-AF94-A7ADA9CE20D7}"/>
    <cellStyle name="Migliaia 19 3 5 2 3 3" xfId="30276" xr:uid="{95CE8DEB-318B-4F11-ADD0-3CA386D206BE}"/>
    <cellStyle name="Migliaia 19 3 5 2 4" xfId="21198" xr:uid="{6E76D6B9-FD4F-4CBB-8C0A-4D402601C160}"/>
    <cellStyle name="Migliaia 19 3 5 2 5" xfId="34315" xr:uid="{531878DB-3272-4041-86CD-51D422FDA0F6}"/>
    <cellStyle name="Migliaia 19 3 5 2 6" xfId="17783" xr:uid="{D2E96283-06D0-476F-9EF9-10A3611BC35F}"/>
    <cellStyle name="Migliaia 19 3 5 3" xfId="8565" xr:uid="{2D3B3868-7486-41D3-B9F6-0453B28FF028}"/>
    <cellStyle name="Migliaia 19 3 5 3 2" xfId="38076" xr:uid="{09749934-6908-4DF6-AE57-CC542C744AB8}"/>
    <cellStyle name="Migliaia 19 3 5 3 3" xfId="24978" xr:uid="{3364DF71-A994-4EB0-9FCE-D1F9F3282B74}"/>
    <cellStyle name="Migliaia 19 3 5 4" xfId="12358" xr:uid="{2DE44CBE-3939-47B9-A502-D57FCFBA4C1C}"/>
    <cellStyle name="Migliaia 19 3 5 4 2" xfId="41858" xr:uid="{FC4A0E2A-516D-47B0-8138-F4E3FA69C6B3}"/>
    <cellStyle name="Migliaia 19 3 5 4 3" xfId="28761" xr:uid="{D5C7E528-9B96-48EB-BC22-DA58E3EF54D9}"/>
    <cellStyle name="Migliaia 19 3 5 5" xfId="19659" xr:uid="{F2CD4D9F-11BA-4A52-B921-BD759ED89D2F}"/>
    <cellStyle name="Migliaia 19 3 5 6" xfId="32780" xr:uid="{35EBACDB-89E8-4DEF-96FD-D3BCFFAC7FE0}"/>
    <cellStyle name="Migliaia 19 3 5 7" xfId="16244" xr:uid="{59B794DF-1720-4D90-A1B3-F9D2543AB120}"/>
    <cellStyle name="Migliaia 19 3 6" xfId="3688" xr:uid="{00000000-0005-0000-0000-0000060D0000}"/>
    <cellStyle name="Migliaia 19 3 6 2" xfId="9066" xr:uid="{8E336904-DD04-4326-B998-6C1AD3A29E8E}"/>
    <cellStyle name="Migliaia 19 3 6 2 2" xfId="38577" xr:uid="{534866EE-11ED-4C61-BE63-CAA4C0971406}"/>
    <cellStyle name="Migliaia 19 3 6 2 3" xfId="25479" xr:uid="{74386BF9-62AE-42F9-A07F-1957E76556A2}"/>
    <cellStyle name="Migliaia 19 3 6 3" xfId="12838" xr:uid="{FDC69269-C837-4914-9437-194AC3AEFE25}"/>
    <cellStyle name="Migliaia 19 3 6 3 2" xfId="42338" xr:uid="{A91F6015-2372-465B-A031-81F3269CF729}"/>
    <cellStyle name="Migliaia 19 3 6 3 3" xfId="29241" xr:uid="{103EA035-AA63-442E-A4C8-EBE872AE9131}"/>
    <cellStyle name="Migliaia 19 3 6 4" xfId="20160" xr:uid="{90D5481C-5F3D-43DD-B2CE-A801451D190B}"/>
    <cellStyle name="Migliaia 19 3 6 5" xfId="33280" xr:uid="{91F73AEC-8B38-47FE-8619-C69F19FD2E5D}"/>
    <cellStyle name="Migliaia 19 3 6 6" xfId="16745" xr:uid="{30562189-8B2E-4592-8F13-D07C2E7FCCFB}"/>
    <cellStyle name="Migliaia 19 3 7" xfId="4961" xr:uid="{00000000-0005-0000-0000-0000070D0000}"/>
    <cellStyle name="Migliaia 19 3 7 2" xfId="7514" xr:uid="{701FBCC0-82A5-491A-BD6A-66C2E6741241}"/>
    <cellStyle name="Migliaia 19 3 7 2 2" xfId="37037" xr:uid="{DFF18B93-EA47-402B-8C32-8A5386B86893}"/>
    <cellStyle name="Migliaia 19 3 7 2 3" xfId="23932" xr:uid="{80870853-4E3E-42B9-9D12-D2CE0B3297F3}"/>
    <cellStyle name="Migliaia 19 3 7 3" xfId="11314" xr:uid="{58D00080-978D-4AEC-9B79-58DCD6E1E343}"/>
    <cellStyle name="Migliaia 19 3 7 3 2" xfId="40814" xr:uid="{1F0B4407-9249-47F6-B16A-BDD77994E3EF}"/>
    <cellStyle name="Migliaia 19 3 7 3 3" xfId="27717" xr:uid="{9AA352F9-EFEC-4222-AD98-2C66727419DC}"/>
    <cellStyle name="Migliaia 19 3 7 4" xfId="21432" xr:uid="{D3E0B2EC-69EC-4167-BE1D-A5F0692196F6}"/>
    <cellStyle name="Migliaia 19 3 7 5" xfId="34549" xr:uid="{31F7C5F4-34C7-46BA-8AE5-0F65F413012B}"/>
    <cellStyle name="Migliaia 19 3 7 6" xfId="15205" xr:uid="{49B7EAC7-20A1-4666-8797-11840B53B5F0}"/>
    <cellStyle name="Migliaia 19 3 8" xfId="5194" xr:uid="{00000000-0005-0000-0000-0000080D0000}"/>
    <cellStyle name="Migliaia 19 3 8 2" xfId="10345" xr:uid="{3DB8257B-F873-416B-9C52-BEEF2A824081}"/>
    <cellStyle name="Migliaia 19 3 8 2 2" xfId="39849" xr:uid="{5027EFBD-29EF-4E2E-BF26-5880D9267948}"/>
    <cellStyle name="Migliaia 19 3 8 2 3" xfId="26751" xr:uid="{EAC8C938-CAB5-417F-8755-D12879B73558}"/>
    <cellStyle name="Migliaia 19 3 8 3" xfId="14107" xr:uid="{0C61F166-4F07-4B0F-A165-B855D9565FFA}"/>
    <cellStyle name="Migliaia 19 3 8 3 2" xfId="43607" xr:uid="{9E805066-8ACD-4C81-937F-B8F3BBFA64A6}"/>
    <cellStyle name="Migliaia 19 3 8 3 3" xfId="30510" xr:uid="{1CEFEF67-FB48-4E92-9B5F-51C9C36EDC80}"/>
    <cellStyle name="Migliaia 19 3 8 4" xfId="21665" xr:uid="{03FBE856-BDD8-4E2D-9742-4A5985543DD6}"/>
    <cellStyle name="Migliaia 19 3 8 5" xfId="34782" xr:uid="{5FACBAF3-39C5-434B-A978-48AFA72F37D4}"/>
    <cellStyle name="Migliaia 19 3 8 6" xfId="18017" xr:uid="{A86EE251-B7FC-4A14-B4ED-C7091080A802}"/>
    <cellStyle name="Migliaia 19 3 9" xfId="5427" xr:uid="{00000000-0005-0000-0000-0000090D0000}"/>
    <cellStyle name="Migliaia 19 3 9 2" xfId="35015" xr:uid="{51F01865-3B02-4D1C-822A-CA34741E9A50}"/>
    <cellStyle name="Migliaia 19 3 9 3" xfId="21898" xr:uid="{77E28607-154C-41C9-B2EA-6B9DD9E06D21}"/>
    <cellStyle name="Migliaia 19 4" xfId="2341" xr:uid="{00000000-0005-0000-0000-00000A0D0000}"/>
    <cellStyle name="Migliaia 19 4 2" xfId="3898" xr:uid="{00000000-0005-0000-0000-00000B0D0000}"/>
    <cellStyle name="Migliaia 19 4 2 2" xfId="9275" xr:uid="{1C45CFF6-72D7-46EB-B9E7-D8EFF0F35EF2}"/>
    <cellStyle name="Migliaia 19 4 2 2 2" xfId="38786" xr:uid="{EE33CB96-7637-4014-AAAF-A83AE57BC80D}"/>
    <cellStyle name="Migliaia 19 4 2 2 3" xfId="25688" xr:uid="{DB1F7A4C-7E4A-459D-B8EB-2F0BAC99764A}"/>
    <cellStyle name="Migliaia 19 4 2 3" xfId="13044" xr:uid="{7996C810-909A-45FD-BD8D-6506F858DF15}"/>
    <cellStyle name="Migliaia 19 4 2 3 2" xfId="42544" xr:uid="{F32F7F79-D569-4A64-9281-4FA1893CD423}"/>
    <cellStyle name="Migliaia 19 4 2 3 3" xfId="29447" xr:uid="{D89A0B24-8765-495D-8CD5-591F09D423A1}"/>
    <cellStyle name="Migliaia 19 4 2 4" xfId="20369" xr:uid="{AE3FCCB9-34E8-4C3F-B170-AB37495E6926}"/>
    <cellStyle name="Migliaia 19 4 2 5" xfId="33488" xr:uid="{8239C732-1B42-4203-9182-065C320CC1FB}"/>
    <cellStyle name="Migliaia 19 4 2 6" xfId="16954" xr:uid="{EDF85A81-466E-4783-9335-5211F44BEB90}"/>
    <cellStyle name="Migliaia 19 4 3" xfId="7731" xr:uid="{01D04BD1-08DF-45A5-B0B0-42167E353A69}"/>
    <cellStyle name="Migliaia 19 4 3 2" xfId="11528" xr:uid="{6E7BB538-ADC1-4D51-AE23-3D46453EC469}"/>
    <cellStyle name="Migliaia 19 4 3 2 2" xfId="41028" xr:uid="{988554DE-D62B-4265-8D4D-90CA10EFB4AE}"/>
    <cellStyle name="Migliaia 19 4 3 2 3" xfId="27931" xr:uid="{A114D7E7-BC02-4B2F-80D0-ACABCD83AB9D}"/>
    <cellStyle name="Migliaia 19 4 3 3" xfId="24144" xr:uid="{E73AA0BC-1F21-4513-9554-99941DE888E0}"/>
    <cellStyle name="Migliaia 19 4 3 4" xfId="37246" xr:uid="{7CAABB16-6413-409A-8EAE-DB5D22FA2ADC}"/>
    <cellStyle name="Migliaia 19 4 3 5" xfId="15414" xr:uid="{A9876426-0CB3-474D-AD2E-DC44855E866E}"/>
    <cellStyle name="Migliaia 19 4 4" xfId="6823" xr:uid="{8A448B96-A9D2-4EB3-A4D2-BD6D8125EB92}"/>
    <cellStyle name="Migliaia 19 4 4 2" xfId="36381" xr:uid="{093F7591-63DF-4E33-B442-72803852BEA3}"/>
    <cellStyle name="Migliaia 19 4 4 3" xfId="23275" xr:uid="{CE79D69D-CC8D-4A25-827D-34A5DEBA0A02}"/>
    <cellStyle name="Migliaia 19 4 5" xfId="10713" xr:uid="{F0BB2246-9D84-4C9A-A1A7-32EB17B0D1F2}"/>
    <cellStyle name="Migliaia 19 4 5 2" xfId="40213" xr:uid="{0B03D7B0-742B-4069-B493-94A8696B9300}"/>
    <cellStyle name="Migliaia 19 4 5 3" xfId="27116" xr:uid="{0534AF4C-8A00-470C-9B0F-FA03F0A52E12}"/>
    <cellStyle name="Migliaia 19 4 6" xfId="18825" xr:uid="{FB7AA4A4-BB34-4CF8-8D52-949432658FB4}"/>
    <cellStyle name="Migliaia 19 4 7" xfId="31953" xr:uid="{37D03EFA-95C1-4A3C-B9C2-E7E11BBA1147}"/>
    <cellStyle name="Migliaia 19 4 8" xfId="14549" xr:uid="{FDA56050-3B14-4FD9-A73F-5C069E003C54}"/>
    <cellStyle name="Migliaia 19 5" xfId="2588" xr:uid="{00000000-0005-0000-0000-00000C0D0000}"/>
    <cellStyle name="Migliaia 19 5 2" xfId="4141" xr:uid="{00000000-0005-0000-0000-00000D0D0000}"/>
    <cellStyle name="Migliaia 19 5 2 2" xfId="9518" xr:uid="{C3507C6D-6A52-4D88-A03B-2559F947B68D}"/>
    <cellStyle name="Migliaia 19 5 2 2 2" xfId="39029" xr:uid="{96B39ABF-B670-4FE2-B47E-7027CF252216}"/>
    <cellStyle name="Migliaia 19 5 2 2 3" xfId="25931" xr:uid="{42B0E58C-79EC-45AE-BA5F-D04AB533E7A3}"/>
    <cellStyle name="Migliaia 19 5 2 3" xfId="13287" xr:uid="{6F6642CE-9D79-4723-BE22-EE3CF47C2055}"/>
    <cellStyle name="Migliaia 19 5 2 3 2" xfId="42787" xr:uid="{52BF641B-EBBA-4791-9603-A09B0F6EEFED}"/>
    <cellStyle name="Migliaia 19 5 2 3 3" xfId="29690" xr:uid="{A9455151-14F3-479B-879E-ADEB6AA6C670}"/>
    <cellStyle name="Migliaia 19 5 2 4" xfId="20612" xr:uid="{2CBACD44-8FEE-4DF2-8CF7-29AC7C425126}"/>
    <cellStyle name="Migliaia 19 5 2 5" xfId="33730" xr:uid="{D0D6B1F0-E9F3-457F-BE24-583883CB9F1F}"/>
    <cellStyle name="Migliaia 19 5 2 6" xfId="17197" xr:uid="{A96F12DB-9D4D-4907-9091-9971C651ACF1}"/>
    <cellStyle name="Migliaia 19 5 3" xfId="7978" xr:uid="{116424B8-26A6-4534-B53A-4D618BE45F1F}"/>
    <cellStyle name="Migliaia 19 5 3 2" xfId="37489" xr:uid="{2E1A7B53-8C98-4A51-8086-F41893C94F57}"/>
    <cellStyle name="Migliaia 19 5 3 3" xfId="24391" xr:uid="{07899913-EF54-4D9B-998F-9EBC04D343DC}"/>
    <cellStyle name="Migliaia 19 5 4" xfId="11771" xr:uid="{8F24861C-D202-4D42-A8FC-D837E3A81FA3}"/>
    <cellStyle name="Migliaia 19 5 4 2" xfId="41271" xr:uid="{9831DED9-B3A0-43AB-8159-6D1B97627A91}"/>
    <cellStyle name="Migliaia 19 5 4 3" xfId="28174" xr:uid="{FE9B3BD4-FB55-4E6F-9BE2-C5FA2739EAD5}"/>
    <cellStyle name="Migliaia 19 5 5" xfId="19072" xr:uid="{D7C3AF5F-682D-4D63-A61C-83E3EB2B6E92}"/>
    <cellStyle name="Migliaia 19 5 6" xfId="32195" xr:uid="{F280122C-CF0F-439C-9F7C-296F386D6742}"/>
    <cellStyle name="Migliaia 19 5 7" xfId="15657" xr:uid="{C64B355A-918E-44DC-BAE0-4D686B917499}"/>
    <cellStyle name="Migliaia 19 6" xfId="2824" xr:uid="{00000000-0005-0000-0000-00000E0D0000}"/>
    <cellStyle name="Migliaia 19 6 2" xfId="4377" xr:uid="{00000000-0005-0000-0000-00000F0D0000}"/>
    <cellStyle name="Migliaia 19 6 2 2" xfId="9754" xr:uid="{D7580263-513D-4BC6-87BC-BDFE3B19CBED}"/>
    <cellStyle name="Migliaia 19 6 2 2 2" xfId="39265" xr:uid="{1DFEDC15-FCD0-4306-96CC-D9562D952AEE}"/>
    <cellStyle name="Migliaia 19 6 2 2 3" xfId="26167" xr:uid="{5B720035-53A9-48C2-9E92-CC8A49484205}"/>
    <cellStyle name="Migliaia 19 6 2 3" xfId="13523" xr:uid="{86965B3A-2B8C-466C-8A5E-327B1EE2005D}"/>
    <cellStyle name="Migliaia 19 6 2 3 2" xfId="43023" xr:uid="{B59C48A8-C2FF-4004-A5AE-4C1609EA4F52}"/>
    <cellStyle name="Migliaia 19 6 2 3 3" xfId="29926" xr:uid="{C633A465-FC02-4CA3-84A8-D452F591016C}"/>
    <cellStyle name="Migliaia 19 6 2 4" xfId="20848" xr:uid="{EF26549C-E7DD-418F-AF5B-5221175BA195}"/>
    <cellStyle name="Migliaia 19 6 2 5" xfId="33965" xr:uid="{46A23E7E-0CFA-4162-9735-30E7C0A0C923}"/>
    <cellStyle name="Migliaia 19 6 2 6" xfId="17433" xr:uid="{B0F1C021-ABCE-4FC7-9376-3C42E8C13482}"/>
    <cellStyle name="Migliaia 19 6 3" xfId="8214" xr:uid="{A6D8474A-D0CC-4759-8357-3A60E5330B07}"/>
    <cellStyle name="Migliaia 19 6 3 2" xfId="37725" xr:uid="{38799BF6-F392-4E69-AB4E-98010AAC4501}"/>
    <cellStyle name="Migliaia 19 6 3 3" xfId="24627" xr:uid="{00A2069A-0AA5-4F82-ADB5-31080E9057FE}"/>
    <cellStyle name="Migliaia 19 6 4" xfId="12007" xr:uid="{C446F3C4-3067-48A4-88F6-24AE337E3C6E}"/>
    <cellStyle name="Migliaia 19 6 4 2" xfId="41507" xr:uid="{B8A2E2F9-4771-449A-8FB2-8E6DE5514D7A}"/>
    <cellStyle name="Migliaia 19 6 4 3" xfId="28410" xr:uid="{8D50E2E0-1F98-4F62-9F0C-05F0E6E9C8BD}"/>
    <cellStyle name="Migliaia 19 6 5" xfId="19308" xr:uid="{7DFC4FBD-FAB6-4686-A79D-4ABE61E55FDB}"/>
    <cellStyle name="Migliaia 19 6 6" xfId="32430" xr:uid="{B59ACCC9-C62B-42B8-A21F-7D85E63EC030}"/>
    <cellStyle name="Migliaia 19 6 7" xfId="15893" xr:uid="{69148931-CC6D-4875-8464-04FD411408DA}"/>
    <cellStyle name="Migliaia 19 7" xfId="3059" xr:uid="{00000000-0005-0000-0000-0000100D0000}"/>
    <cellStyle name="Migliaia 19 7 2" xfId="4611" xr:uid="{00000000-0005-0000-0000-0000110D0000}"/>
    <cellStyle name="Migliaia 19 7 2 2" xfId="9988" xr:uid="{6EC706E7-6CDA-4CD4-B7C1-338DC99D6311}"/>
    <cellStyle name="Migliaia 19 7 2 2 2" xfId="39499" xr:uid="{DEA68614-FA8E-4267-9BBE-AAC78F9B89DE}"/>
    <cellStyle name="Migliaia 19 7 2 2 3" xfId="26401" xr:uid="{81CD9AFC-08F6-4FE5-81D5-12554B6FC697}"/>
    <cellStyle name="Migliaia 19 7 2 3" xfId="13757" xr:uid="{DD9FFF9E-7D91-493C-8751-9F25606DE220}"/>
    <cellStyle name="Migliaia 19 7 2 3 2" xfId="43257" xr:uid="{DB906849-7A5A-4844-A8A5-6C7AD9FEA357}"/>
    <cellStyle name="Migliaia 19 7 2 3 3" xfId="30160" xr:uid="{8AD9998D-049F-46E4-8BC7-B66CF8BBCCAA}"/>
    <cellStyle name="Migliaia 19 7 2 4" xfId="21082" xr:uid="{B9BD90DB-D2EB-4D34-BFDD-FF2784AD57C1}"/>
    <cellStyle name="Migliaia 19 7 2 5" xfId="34199" xr:uid="{F4F3826D-539C-4E0D-985A-470ECD8B56FF}"/>
    <cellStyle name="Migliaia 19 7 2 6" xfId="17667" xr:uid="{356B4222-353E-4B6C-89FB-49ED41DE80E4}"/>
    <cellStyle name="Migliaia 19 7 3" xfId="8449" xr:uid="{8AFAFDF9-46A0-4BCC-8105-596FFABABBFA}"/>
    <cellStyle name="Migliaia 19 7 3 2" xfId="37960" xr:uid="{9FA97491-D6CC-4DEE-82FF-9EE3A121CFF6}"/>
    <cellStyle name="Migliaia 19 7 3 3" xfId="24862" xr:uid="{8EF8F394-9666-4D69-8444-F230907D1A28}"/>
    <cellStyle name="Migliaia 19 7 4" xfId="12242" xr:uid="{E516FEFC-6EFC-4CBB-B81B-9C444FA97894}"/>
    <cellStyle name="Migliaia 19 7 4 2" xfId="41742" xr:uid="{CBAC8F51-87B1-4A84-A0E9-6E86002500A2}"/>
    <cellStyle name="Migliaia 19 7 4 3" xfId="28645" xr:uid="{79A53BCD-65CD-48F0-A668-BF5B4DF0B6B3}"/>
    <cellStyle name="Migliaia 19 7 5" xfId="19543" xr:uid="{629C4956-B6CF-4796-8BC9-9B3195AF05B0}"/>
    <cellStyle name="Migliaia 19 7 6" xfId="32664" xr:uid="{986A8147-3BB4-4605-882E-8A96423E18FC}"/>
    <cellStyle name="Migliaia 19 7 7" xfId="16128" xr:uid="{27981BE9-328E-4C8F-983C-27D3467940A4}"/>
    <cellStyle name="Migliaia 19 8" xfId="3530" xr:uid="{00000000-0005-0000-0000-0000120D0000}"/>
    <cellStyle name="Migliaia 19 8 2" xfId="8908" xr:uid="{2C1A0A37-932D-4C1F-833F-8FF4D343C8CE}"/>
    <cellStyle name="Migliaia 19 8 2 2" xfId="38419" xr:uid="{FA150746-E115-4E28-A00A-F0C1C4120D21}"/>
    <cellStyle name="Migliaia 19 8 2 3" xfId="25321" xr:uid="{A5940D0E-1B8C-45CB-97C5-4A1C3E415110}"/>
    <cellStyle name="Migliaia 19 8 3" xfId="12692" xr:uid="{E3EFF78F-DE96-4812-B476-4B4C1D24AEEC}"/>
    <cellStyle name="Migliaia 19 8 3 2" xfId="42192" xr:uid="{B288F9CB-73F6-4FFA-BE2B-D7ADA07C7238}"/>
    <cellStyle name="Migliaia 19 8 3 3" xfId="29095" xr:uid="{5756C2E2-1603-47C5-A551-6BFC88323E51}"/>
    <cellStyle name="Migliaia 19 8 4" xfId="20002" xr:uid="{8ED8754C-D282-4E75-BA78-019D4D85B445}"/>
    <cellStyle name="Migliaia 19 8 5" xfId="33123" xr:uid="{EBBD0F4A-5567-47D9-913D-6C4814166485}"/>
    <cellStyle name="Migliaia 19 8 6" xfId="16587" xr:uid="{8C176EB7-6FA4-47CC-B3A3-B1FE3548AE22}"/>
    <cellStyle name="Migliaia 19 9" xfId="4845" xr:uid="{00000000-0005-0000-0000-0000130D0000}"/>
    <cellStyle name="Migliaia 19 9 2" xfId="7362" xr:uid="{581D9C27-5B6C-4591-8708-256B5180AFC8}"/>
    <cellStyle name="Migliaia 19 9 2 2" xfId="36890" xr:uid="{C1AD0E12-D82A-4FBD-BF0C-0C22CEAAAEEC}"/>
    <cellStyle name="Migliaia 19 9 2 3" xfId="23784" xr:uid="{F7070A7B-336C-4845-9764-7E6D02B10EEB}"/>
    <cellStyle name="Migliaia 19 9 3" xfId="11164" xr:uid="{22106CFE-73AC-4138-B6EA-630FA87D64FB}"/>
    <cellStyle name="Migliaia 19 9 3 2" xfId="40664" xr:uid="{46A57EC5-E099-47E1-AF43-B3175832CCAE}"/>
    <cellStyle name="Migliaia 19 9 3 3" xfId="27567" xr:uid="{F0DEB556-D095-4AEA-80D4-CE07AB06A011}"/>
    <cellStyle name="Migliaia 19 9 4" xfId="21316" xr:uid="{1605F1F5-AF5B-4892-902F-5D12BCE5D2F4}"/>
    <cellStyle name="Migliaia 19 9 5" xfId="34433" xr:uid="{F6004885-E574-4233-A5DA-6C1A01492B2A}"/>
    <cellStyle name="Migliaia 19 9 6" xfId="15058" xr:uid="{EA5B18B6-7F4C-442E-B4AC-AB956DCB1A7E}"/>
    <cellStyle name="Migliaia 2" xfId="286" xr:uid="{00000000-0005-0000-0000-0000140D0000}"/>
    <cellStyle name="Migliaia 2 10" xfId="3506" xr:uid="{00000000-0005-0000-0000-0000150D0000}"/>
    <cellStyle name="Migliaia 2 10 2" xfId="8884" xr:uid="{A9AEABA1-3709-483E-B3CF-696C8030A462}"/>
    <cellStyle name="Migliaia 2 10 2 2" xfId="38395" xr:uid="{119596E1-5570-400C-A09D-44BA2C7404C0}"/>
    <cellStyle name="Migliaia 2 10 2 3" xfId="25297" xr:uid="{1B8A0CA2-8469-4DDE-946D-39AAD389CA46}"/>
    <cellStyle name="Migliaia 2 10 3" xfId="12675" xr:uid="{2A108260-C262-4A87-A9E2-18CFB21F5C2B}"/>
    <cellStyle name="Migliaia 2 10 3 2" xfId="42175" xr:uid="{E9276CBC-E7FA-4591-BEFE-7E8F52090305}"/>
    <cellStyle name="Migliaia 2 10 3 3" xfId="29078" xr:uid="{93360F88-EF7A-4443-B918-E071AC67627C}"/>
    <cellStyle name="Migliaia 2 10 4" xfId="19978" xr:uid="{AC0689D1-5F26-40C9-B36F-1F2C17353B65}"/>
    <cellStyle name="Migliaia 2 10 5" xfId="33099" xr:uid="{FE01F464-1DCA-4B1F-A2B2-D579DBD9AD7E}"/>
    <cellStyle name="Migliaia 2 10 6" xfId="16563" xr:uid="{F2D29333-560B-4322-90F9-2463A916CC4C}"/>
    <cellStyle name="Migliaia 2 11" xfId="4827" xr:uid="{00000000-0005-0000-0000-0000160D0000}"/>
    <cellStyle name="Migliaia 2 11 2" xfId="7344" xr:uid="{F0A05397-8EAC-41B0-B2B5-C8EE252CFBBD}"/>
    <cellStyle name="Migliaia 2 11 2 2" xfId="36872" xr:uid="{3B21AEB7-02C7-4D65-82C0-2517EA982702}"/>
    <cellStyle name="Migliaia 2 11 2 3" xfId="23766" xr:uid="{3C9D5C0C-D813-47A9-A6DD-D4EA28BF04FA}"/>
    <cellStyle name="Migliaia 2 11 3" xfId="11147" xr:uid="{1FA02C1D-9F79-45A5-85AE-CD42BC35BBDF}"/>
    <cellStyle name="Migliaia 2 11 3 2" xfId="40647" xr:uid="{FA2D42DD-B859-41F6-BDA2-7753CAF082DA}"/>
    <cellStyle name="Migliaia 2 11 3 3" xfId="27550" xr:uid="{4212ADF7-02AF-41FF-9C64-6C93634B8E1A}"/>
    <cellStyle name="Migliaia 2 11 4" xfId="21298" xr:uid="{425BF6AA-CF32-4091-9F6A-8DA7F86FBE85}"/>
    <cellStyle name="Migliaia 2 11 5" xfId="34415" xr:uid="{D5E68B15-EA25-4A74-9AA1-1E473F4870BF}"/>
    <cellStyle name="Migliaia 2 11 6" xfId="15040" xr:uid="{1C20BC5C-EA4B-4A11-9C03-AE5FC007DCF9}"/>
    <cellStyle name="Migliaia 2 12" xfId="5060" xr:uid="{00000000-0005-0000-0000-0000170D0000}"/>
    <cellStyle name="Migliaia 2 12 2" xfId="10204" xr:uid="{E1363DF7-600E-4762-8565-45111F6A5EB8}"/>
    <cellStyle name="Migliaia 2 12 2 2" xfId="39715" xr:uid="{5801CB37-1452-4538-A4AC-ABC5E8D28F23}"/>
    <cellStyle name="Migliaia 2 12 2 3" xfId="26617" xr:uid="{D3E66420-98E4-4EB0-AF85-FD1C1BBFBA5D}"/>
    <cellStyle name="Migliaia 2 12 3" xfId="13973" xr:uid="{41CE4CE1-85BA-4D63-8717-78C35BE2B26F}"/>
    <cellStyle name="Migliaia 2 12 3 2" xfId="43473" xr:uid="{F93A1E71-F14E-4C5F-9AF7-BF86F0093164}"/>
    <cellStyle name="Migliaia 2 12 3 3" xfId="30376" xr:uid="{147E76CF-3E1B-4287-BB0C-120E42FE50AE}"/>
    <cellStyle name="Migliaia 2 12 4" xfId="21531" xr:uid="{83E73F19-D633-4144-9CA4-F088DC69688E}"/>
    <cellStyle name="Migliaia 2 12 5" xfId="34648" xr:uid="{298F8791-2870-40D7-A505-21299430236E}"/>
    <cellStyle name="Migliaia 2 12 6" xfId="17883" xr:uid="{791C7CAE-7300-4915-91B8-640DF04B032E}"/>
    <cellStyle name="Migliaia 2 13" xfId="5293" xr:uid="{00000000-0005-0000-0000-0000180D0000}"/>
    <cellStyle name="Migliaia 2 13 2" xfId="34881" xr:uid="{7C8DF430-C623-45A2-83CC-A44F565A594A}"/>
    <cellStyle name="Migliaia 2 13 3" xfId="21764" xr:uid="{BF049BA5-2A4B-4624-A620-0551CFD79B52}"/>
    <cellStyle name="Migliaia 2 14" xfId="5526" xr:uid="{00000000-0005-0000-0000-0000190D0000}"/>
    <cellStyle name="Migliaia 2 14 2" xfId="35114" xr:uid="{2BF1BA40-9A53-440C-8D80-A69869E17D55}"/>
    <cellStyle name="Migliaia 2 14 3" xfId="21997" xr:uid="{9FCA4EAA-28A9-4828-AB30-8EB1285E73D8}"/>
    <cellStyle name="Migliaia 2 15" xfId="5760" xr:uid="{00000000-0005-0000-0000-00001A0D0000}"/>
    <cellStyle name="Migliaia 2 15 2" xfId="35348" xr:uid="{177E0FA7-796D-4206-93A1-2648B99B9CF1}"/>
    <cellStyle name="Migliaia 2 15 3" xfId="22231" xr:uid="{22A1D3B8-8D87-4F15-82CD-D7D980274EB5}"/>
    <cellStyle name="Migliaia 2 16" xfId="5993" xr:uid="{00000000-0005-0000-0000-00001B0D0000}"/>
    <cellStyle name="Migliaia 2 16 2" xfId="35581" xr:uid="{1D2C9D91-3E58-4DDC-80E0-B03924F0C56A}"/>
    <cellStyle name="Migliaia 2 16 3" xfId="22464" xr:uid="{5821FF6D-DB60-4D83-868B-4DB7C8E57E0F}"/>
    <cellStyle name="Migliaia 2 17" xfId="6226" xr:uid="{00000000-0005-0000-0000-00001C0D0000}"/>
    <cellStyle name="Migliaia 2 17 2" xfId="35814" xr:uid="{A0039DC1-AD5C-4F09-A743-DBF3C0224D8D}"/>
    <cellStyle name="Migliaia 2 17 3" xfId="22697" xr:uid="{FBD9DC8F-D047-42F7-9E34-D6D0105886E8}"/>
    <cellStyle name="Migliaia 2 18" xfId="6526" xr:uid="{94F75704-7810-49E6-AED7-507F8A1BE61A}"/>
    <cellStyle name="Migliaia 2 18 2" xfId="36104" xr:uid="{7CEAFAD8-75A9-4F89-B298-721FEFB4172B}"/>
    <cellStyle name="Migliaia 2 18 3" xfId="22996" xr:uid="{70D76A07-37A3-4D66-A21E-73F0882D1B63}"/>
    <cellStyle name="Migliaia 2 19" xfId="10509" xr:uid="{83FA1555-2EAE-4E9F-B7FF-D46C18E50F5D}"/>
    <cellStyle name="Migliaia 2 19 2" xfId="40009" xr:uid="{C3FF6CB1-294D-41C6-B887-AE2166FD8E58}"/>
    <cellStyle name="Migliaia 2 19 3" xfId="26912" xr:uid="{60D9E8BA-923E-4AFE-9BD9-57E895F73F4E}"/>
    <cellStyle name="Migliaia 2 2" xfId="1554" xr:uid="{00000000-0005-0000-0000-00001D0D0000}"/>
    <cellStyle name="Migliaia 2 2 10" xfId="5079" xr:uid="{00000000-0005-0000-0000-00001E0D0000}"/>
    <cellStyle name="Migliaia 2 2 10 2" xfId="10226" xr:uid="{0554A618-DF26-40D8-B1A0-E836BE40EBED}"/>
    <cellStyle name="Migliaia 2 2 10 2 2" xfId="39734" xr:uid="{27A1FC48-7019-4E6E-8CB6-EBD09DC24618}"/>
    <cellStyle name="Migliaia 2 2 10 2 3" xfId="26636" xr:uid="{C3E37A25-30D2-46A6-9CC1-171632E98C6C}"/>
    <cellStyle name="Migliaia 2 2 10 3" xfId="13992" xr:uid="{25EABAAD-181F-4BB8-9C7B-3E9E780B1900}"/>
    <cellStyle name="Migliaia 2 2 10 3 2" xfId="43492" xr:uid="{FDA78A43-8FC8-4D90-BF04-2CAD219E1880}"/>
    <cellStyle name="Migliaia 2 2 10 3 3" xfId="30395" xr:uid="{EDAB61CC-9179-4FBE-BEAB-D22D3EFC4544}"/>
    <cellStyle name="Migliaia 2 2 10 4" xfId="21550" xr:uid="{65B666F7-00F3-4971-B22B-743AF11A8041}"/>
    <cellStyle name="Migliaia 2 2 10 5" xfId="34667" xr:uid="{37592817-DE8F-4015-8CD3-B6C3427E3726}"/>
    <cellStyle name="Migliaia 2 2 10 6" xfId="17902" xr:uid="{56013827-AD23-4BB9-B019-7903F624E433}"/>
    <cellStyle name="Migliaia 2 2 11" xfId="5312" xr:uid="{00000000-0005-0000-0000-00001F0D0000}"/>
    <cellStyle name="Migliaia 2 2 11 2" xfId="34900" xr:uid="{237720A7-808E-4F81-91B2-73CF71CD48C1}"/>
    <cellStyle name="Migliaia 2 2 11 3" xfId="21783" xr:uid="{88BD4F83-5E27-466D-90C0-D5BBD0006B6F}"/>
    <cellStyle name="Migliaia 2 2 12" xfId="5544" xr:uid="{00000000-0005-0000-0000-0000200D0000}"/>
    <cellStyle name="Migliaia 2 2 12 2" xfId="35132" xr:uid="{1A112B5C-3180-4DF9-8692-7A49A958A121}"/>
    <cellStyle name="Migliaia 2 2 12 3" xfId="22015" xr:uid="{579303C9-2E3E-45D2-8C42-A14F626493D3}"/>
    <cellStyle name="Migliaia 2 2 13" xfId="5779" xr:uid="{00000000-0005-0000-0000-0000210D0000}"/>
    <cellStyle name="Migliaia 2 2 13 2" xfId="35367" xr:uid="{9FCC6F3D-B9FC-4E7D-96CE-A2602579E819}"/>
    <cellStyle name="Migliaia 2 2 13 3" xfId="22250" xr:uid="{578D2BEC-77C3-4429-901B-7913604CA3C2}"/>
    <cellStyle name="Migliaia 2 2 14" xfId="6012" xr:uid="{00000000-0005-0000-0000-0000220D0000}"/>
    <cellStyle name="Migliaia 2 2 14 2" xfId="35600" xr:uid="{7F140114-C3E7-44E8-99E9-01752FACB008}"/>
    <cellStyle name="Migliaia 2 2 14 3" xfId="22483" xr:uid="{89C31F4D-DC9A-403C-AA70-45CE0A2A1DE5}"/>
    <cellStyle name="Migliaia 2 2 15" xfId="6248" xr:uid="{00000000-0005-0000-0000-0000230D0000}"/>
    <cellStyle name="Migliaia 2 2 15 2" xfId="35833" xr:uid="{DD4EEF67-97AE-4C82-A306-DB79189C7674}"/>
    <cellStyle name="Migliaia 2 2 15 3" xfId="22719" xr:uid="{2244D030-F9A9-4973-B58D-776258B559D7}"/>
    <cellStyle name="Migliaia 2 2 16" xfId="6569" xr:uid="{DB699E64-53C5-4C89-8A5D-99D782C8DD09}"/>
    <cellStyle name="Migliaia 2 2 16 2" xfId="36133" xr:uid="{A041887A-D426-4EBB-A0CA-D1543995B446}"/>
    <cellStyle name="Migliaia 2 2 16 3" xfId="23025" xr:uid="{46B138AC-9E44-4819-8206-9D9318F59465}"/>
    <cellStyle name="Migliaia 2 2 17" xfId="10527" xr:uid="{EE6D3B0B-D0C7-4ACE-9423-A7121C210CFD}"/>
    <cellStyle name="Migliaia 2 2 17 2" xfId="40027" xr:uid="{697642FA-BEC1-4D0F-8F8C-D15CDA2DAB77}"/>
    <cellStyle name="Migliaia 2 2 17 3" xfId="26930" xr:uid="{A2B90EC3-17E7-40D3-BDFE-B4A7C4308F90}"/>
    <cellStyle name="Migliaia 2 2 18" xfId="18409" xr:uid="{3D0E149E-ABD6-4161-8082-F1919F33DE92}"/>
    <cellStyle name="Migliaia 2 2 19" xfId="31556" xr:uid="{2ED3AF7A-7A45-443B-A2B3-56C663B0088F}"/>
    <cellStyle name="Migliaia 2 2 2" xfId="1995" xr:uid="{00000000-0005-0000-0000-0000240D0000}"/>
    <cellStyle name="Migliaia 2 2 2 10" xfId="5374" xr:uid="{00000000-0005-0000-0000-0000250D0000}"/>
    <cellStyle name="Migliaia 2 2 2 10 2" xfId="34962" xr:uid="{7FF31CE6-782B-4802-9AD6-92E5BCD69119}"/>
    <cellStyle name="Migliaia 2 2 2 10 3" xfId="21845" xr:uid="{A02A58EE-E11C-43E7-B0F9-D2A46BE97C64}"/>
    <cellStyle name="Migliaia 2 2 2 11" xfId="5606" xr:uid="{00000000-0005-0000-0000-0000260D0000}"/>
    <cellStyle name="Migliaia 2 2 2 11 2" xfId="35194" xr:uid="{8C291A66-7D56-42BD-AF2C-AB5F3A885C0A}"/>
    <cellStyle name="Migliaia 2 2 2 11 3" xfId="22077" xr:uid="{31064C4F-500E-45D7-8096-47A345D6E48B}"/>
    <cellStyle name="Migliaia 2 2 2 12" xfId="5841" xr:uid="{00000000-0005-0000-0000-0000270D0000}"/>
    <cellStyle name="Migliaia 2 2 2 12 2" xfId="35429" xr:uid="{F40EED25-7A8E-447B-910F-9A67C7E89A70}"/>
    <cellStyle name="Migliaia 2 2 2 12 3" xfId="22312" xr:uid="{7E999D8A-C78B-4C9D-8031-0D102950E86C}"/>
    <cellStyle name="Migliaia 2 2 2 13" xfId="6074" xr:uid="{00000000-0005-0000-0000-0000280D0000}"/>
    <cellStyle name="Migliaia 2 2 2 13 2" xfId="35662" xr:uid="{F2127FC3-9FA1-453E-B525-B964206A974B}"/>
    <cellStyle name="Migliaia 2 2 2 13 3" xfId="22545" xr:uid="{E1FBB287-AB9A-4371-8EC1-5788C1160C80}"/>
    <cellStyle name="Migliaia 2 2 2 14" xfId="6314" xr:uid="{00000000-0005-0000-0000-0000290D0000}"/>
    <cellStyle name="Migliaia 2 2 2 14 2" xfId="35895" xr:uid="{C7BD8A1A-2F69-452B-B927-49AAFA4BEFEB}"/>
    <cellStyle name="Migliaia 2 2 2 14 3" xfId="22785" xr:uid="{4B64BA7C-6695-4D55-B28D-5438DA82EE7E}"/>
    <cellStyle name="Migliaia 2 2 2 15" xfId="6677" xr:uid="{B9431C4C-4AF7-486D-8627-0924D4BC7F71}"/>
    <cellStyle name="Migliaia 2 2 2 15 2" xfId="36238" xr:uid="{ED373366-F546-430B-B28F-988D8346DFC0}"/>
    <cellStyle name="Migliaia 2 2 2 15 3" xfId="23132" xr:uid="{19121BCD-F783-481A-890B-17C216112702}"/>
    <cellStyle name="Migliaia 2 2 2 16" xfId="10589" xr:uid="{FBBF85E7-077A-437D-B96F-7CAF7D3991B8}"/>
    <cellStyle name="Migliaia 2 2 2 16 2" xfId="40089" xr:uid="{041E69A6-373A-4AA1-894A-FC9D36CE15C1}"/>
    <cellStyle name="Migliaia 2 2 2 16 3" xfId="26992" xr:uid="{D8D36D46-E899-45F1-B62A-AD6A79F68DC0}"/>
    <cellStyle name="Migliaia 2 2 2 17" xfId="18533" xr:uid="{C2247939-3414-4917-BE47-F94997FE6020}"/>
    <cellStyle name="Migliaia 2 2 2 18" xfId="31666" xr:uid="{F77F16C5-7141-49F8-B5AF-0F222C26EB2E}"/>
    <cellStyle name="Migliaia 2 2 2 19" xfId="14406" xr:uid="{1FA09794-EDF7-4E8F-906D-94288B3448D0}"/>
    <cellStyle name="Migliaia 2 2 2 2" xfId="2194" xr:uid="{00000000-0005-0000-0000-00002A0D0000}"/>
    <cellStyle name="Migliaia 2 2 2 2 10" xfId="5722" xr:uid="{00000000-0005-0000-0000-00002B0D0000}"/>
    <cellStyle name="Migliaia 2 2 2 2 10 2" xfId="35310" xr:uid="{3C94A766-D72C-4823-B0AC-7B34F0781152}"/>
    <cellStyle name="Migliaia 2 2 2 2 10 3" xfId="22193" xr:uid="{4869AC6F-8CEE-4135-A385-8826DEF6D211}"/>
    <cellStyle name="Migliaia 2 2 2 2 11" xfId="5957" xr:uid="{00000000-0005-0000-0000-00002C0D0000}"/>
    <cellStyle name="Migliaia 2 2 2 2 11 2" xfId="35545" xr:uid="{B46C0306-A589-465B-8238-A0918549E975}"/>
    <cellStyle name="Migliaia 2 2 2 2 11 3" xfId="22428" xr:uid="{F29C2910-C84F-4641-8585-C26AF3B7FD8B}"/>
    <cellStyle name="Migliaia 2 2 2 2 12" xfId="6190" xr:uid="{00000000-0005-0000-0000-00002D0D0000}"/>
    <cellStyle name="Migliaia 2 2 2 2 12 2" xfId="35778" xr:uid="{9877C841-B446-483E-8C82-39B10988D59D}"/>
    <cellStyle name="Migliaia 2 2 2 2 12 3" xfId="22661" xr:uid="{08D4D5D9-1B84-482B-AC0D-4204CA246FB9}"/>
    <cellStyle name="Migliaia 2 2 2 2 13" xfId="6430" xr:uid="{00000000-0005-0000-0000-00002E0D0000}"/>
    <cellStyle name="Migliaia 2 2 2 2 13 2" xfId="36011" xr:uid="{93DEAC2E-342D-496A-8599-BC65C1A01C48}"/>
    <cellStyle name="Migliaia 2 2 2 2 13 3" xfId="22901" xr:uid="{2A0BC42D-927D-4BC2-8F3F-77E6FE4227DE}"/>
    <cellStyle name="Migliaia 2 2 2 2 14" xfId="7062" xr:uid="{D9150727-6003-476C-82FD-AF518B214F25}"/>
    <cellStyle name="Migliaia 2 2 2 2 14 2" xfId="36616" xr:uid="{5AAD7396-B60A-46B6-AF79-F8485634EC48}"/>
    <cellStyle name="Migliaia 2 2 2 2 14 3" xfId="23510" xr:uid="{13A9C7E2-36CB-485C-887B-31720D05B787}"/>
    <cellStyle name="Migliaia 2 2 2 2 15" xfId="10892" xr:uid="{F5871F7D-610E-4F17-AEF5-5B6AD5DDCFFB}"/>
    <cellStyle name="Migliaia 2 2 2 2 15 2" xfId="40392" xr:uid="{3CD042ED-1554-42E9-A9DC-B52277337248}"/>
    <cellStyle name="Migliaia 2 2 2 2 15 3" xfId="27295" xr:uid="{C254B168-D9BE-497B-B7AA-40B523C032C6}"/>
    <cellStyle name="Migliaia 2 2 2 2 16" xfId="18679" xr:uid="{BB1412A1-B7C8-4B07-B495-5F1D73F377AC}"/>
    <cellStyle name="Migliaia 2 2 2 2 17" xfId="31811" xr:uid="{2F8809CC-CC53-48B5-BA83-F9404EEC5C55}"/>
    <cellStyle name="Migliaia 2 2 2 2 18" xfId="14784" xr:uid="{2A961EDD-EF3A-4B59-BC56-8B996D9A8D96}"/>
    <cellStyle name="Migliaia 2 2 2 2 2" xfId="2532" xr:uid="{00000000-0005-0000-0000-00002F0D0000}"/>
    <cellStyle name="Migliaia 2 2 2 2 2 2" xfId="4085" xr:uid="{00000000-0005-0000-0000-0000300D0000}"/>
    <cellStyle name="Migliaia 2 2 2 2 2 2 2" xfId="9462" xr:uid="{EB0CAF84-5CBD-4F15-9491-03CBF9B9533E}"/>
    <cellStyle name="Migliaia 2 2 2 2 2 2 2 2" xfId="38973" xr:uid="{44DBFBA5-841D-454B-9BF1-42957F6D74A4}"/>
    <cellStyle name="Migliaia 2 2 2 2 2 2 2 3" xfId="25875" xr:uid="{CBA44FF9-659E-42CD-BA74-9AD603AADD61}"/>
    <cellStyle name="Migliaia 2 2 2 2 2 2 3" xfId="13231" xr:uid="{6EFB01B4-4453-471A-B23F-B5FE2A0EBFEF}"/>
    <cellStyle name="Migliaia 2 2 2 2 2 2 3 2" xfId="42731" xr:uid="{C61639ED-D4DF-4904-BC25-CD43C29606AA}"/>
    <cellStyle name="Migliaia 2 2 2 2 2 2 3 3" xfId="29634" xr:uid="{9FAC13CC-F525-4F5A-9550-DFD700D5CF69}"/>
    <cellStyle name="Migliaia 2 2 2 2 2 2 4" xfId="20556" xr:uid="{B4B01D07-3DF7-4861-871F-F2885B272493}"/>
    <cellStyle name="Migliaia 2 2 2 2 2 2 5" xfId="33675" xr:uid="{6FC13D7D-D6A2-488C-B42D-DC7A7D7CE784}"/>
    <cellStyle name="Migliaia 2 2 2 2 2 2 6" xfId="17141" xr:uid="{05B2D95D-EC11-4D3A-BCEE-96B876BC9C47}"/>
    <cellStyle name="Migliaia 2 2 2 2 2 3" xfId="7922" xr:uid="{D7BAD07F-D5B9-4D5D-B977-39D4AF3F1FCF}"/>
    <cellStyle name="Migliaia 2 2 2 2 2 3 2" xfId="37433" xr:uid="{8E73F6DD-D5C2-4A0F-AC89-C2E3854A610D}"/>
    <cellStyle name="Migliaia 2 2 2 2 2 3 3" xfId="24335" xr:uid="{B233ADC5-5C8D-424D-990C-2A620362FF31}"/>
    <cellStyle name="Migliaia 2 2 2 2 2 4" xfId="11715" xr:uid="{B297C58F-D8D5-49BA-B9E0-DB6B950D6341}"/>
    <cellStyle name="Migliaia 2 2 2 2 2 4 2" xfId="41215" xr:uid="{7C58D56E-E702-4F8F-A32F-85989FF5A680}"/>
    <cellStyle name="Migliaia 2 2 2 2 2 4 3" xfId="28118" xr:uid="{89D50621-9074-456E-9AE1-233F02B7224F}"/>
    <cellStyle name="Migliaia 2 2 2 2 2 5" xfId="19016" xr:uid="{E69A7C0F-7293-4C09-9BF4-FCE621D3BCAA}"/>
    <cellStyle name="Migliaia 2 2 2 2 2 6" xfId="32140" xr:uid="{5191E38C-21BD-4B79-92D6-1873EBAF396C}"/>
    <cellStyle name="Migliaia 2 2 2 2 2 7" xfId="15601" xr:uid="{EBE3228A-7F68-403F-9AC9-EE3CCD4A1623}"/>
    <cellStyle name="Migliaia 2 2 2 2 3" xfId="2767" xr:uid="{00000000-0005-0000-0000-0000310D0000}"/>
    <cellStyle name="Migliaia 2 2 2 2 3 2" xfId="4320" xr:uid="{00000000-0005-0000-0000-0000320D0000}"/>
    <cellStyle name="Migliaia 2 2 2 2 3 2 2" xfId="9697" xr:uid="{FCC9A6E6-5742-4E1B-AEA0-1C75BC5CE04A}"/>
    <cellStyle name="Migliaia 2 2 2 2 3 2 2 2" xfId="39208" xr:uid="{8DE91E2B-0780-4008-BF87-14FB208CBF03}"/>
    <cellStyle name="Migliaia 2 2 2 2 3 2 2 3" xfId="26110" xr:uid="{47A35D4B-6E38-4E7C-A20F-C3346184D623}"/>
    <cellStyle name="Migliaia 2 2 2 2 3 2 3" xfId="13466" xr:uid="{242153B9-26D9-44D1-86EC-834A6A88C367}"/>
    <cellStyle name="Migliaia 2 2 2 2 3 2 3 2" xfId="42966" xr:uid="{61B635ED-A430-4454-A6FB-25F430D478B0}"/>
    <cellStyle name="Migliaia 2 2 2 2 3 2 3 3" xfId="29869" xr:uid="{CB791011-7E19-487D-86D4-A35E80476A20}"/>
    <cellStyle name="Migliaia 2 2 2 2 3 2 4" xfId="20791" xr:uid="{109EDBAC-CFCE-4067-B2F9-4DA4B1A520E8}"/>
    <cellStyle name="Migliaia 2 2 2 2 3 2 5" xfId="33909" xr:uid="{E7EF6EAC-C44A-4635-9707-5A4DE1996173}"/>
    <cellStyle name="Migliaia 2 2 2 2 3 2 6" xfId="17376" xr:uid="{7007A478-3EF7-464C-B1A1-1B0A1CB933DB}"/>
    <cellStyle name="Migliaia 2 2 2 2 3 3" xfId="8157" xr:uid="{233E30B5-41B2-4FAB-9D23-D3A03344EA63}"/>
    <cellStyle name="Migliaia 2 2 2 2 3 3 2" xfId="37668" xr:uid="{CBD51631-83B4-49E8-A763-4C460AB9B0B0}"/>
    <cellStyle name="Migliaia 2 2 2 2 3 3 3" xfId="24570" xr:uid="{B7D20C14-083E-46FD-AF02-7F042B41C9EB}"/>
    <cellStyle name="Migliaia 2 2 2 2 3 4" xfId="11950" xr:uid="{2DC8E4E4-9D35-4E8F-8E5E-C7F214FF97E2}"/>
    <cellStyle name="Migliaia 2 2 2 2 3 4 2" xfId="41450" xr:uid="{8BBD9F82-BDAA-4820-863C-E5880ACAEC22}"/>
    <cellStyle name="Migliaia 2 2 2 2 3 4 3" xfId="28353" xr:uid="{F5479954-9BF5-480F-8740-1976400DA25F}"/>
    <cellStyle name="Migliaia 2 2 2 2 3 5" xfId="19251" xr:uid="{197CE11D-8850-4662-946D-9B41DE14E06A}"/>
    <cellStyle name="Migliaia 2 2 2 2 3 6" xfId="32374" xr:uid="{6994837F-78FE-420F-8201-734F92286269}"/>
    <cellStyle name="Migliaia 2 2 2 2 3 7" xfId="15836" xr:uid="{79A51D1E-F22F-4E9F-AA83-FC8469EF12D4}"/>
    <cellStyle name="Migliaia 2 2 2 2 4" xfId="3003" xr:uid="{00000000-0005-0000-0000-0000330D0000}"/>
    <cellStyle name="Migliaia 2 2 2 2 4 2" xfId="4556" xr:uid="{00000000-0005-0000-0000-0000340D0000}"/>
    <cellStyle name="Migliaia 2 2 2 2 4 2 2" xfId="9933" xr:uid="{A1597970-1838-4934-BD95-AA7C61B57D7E}"/>
    <cellStyle name="Migliaia 2 2 2 2 4 2 2 2" xfId="39444" xr:uid="{A0BF0DBF-9CFA-4302-A2D7-E3FE6BCECC58}"/>
    <cellStyle name="Migliaia 2 2 2 2 4 2 2 3" xfId="26346" xr:uid="{E9C6681A-8A9D-4680-BE66-92160DA4DEC6}"/>
    <cellStyle name="Migliaia 2 2 2 2 4 2 3" xfId="13702" xr:uid="{9340EA63-A646-4CC6-8BED-94691C57DAC8}"/>
    <cellStyle name="Migliaia 2 2 2 2 4 2 3 2" xfId="43202" xr:uid="{889A16C1-C8A3-4DCA-B421-45E8DA919480}"/>
    <cellStyle name="Migliaia 2 2 2 2 4 2 3 3" xfId="30105" xr:uid="{68C203AC-C83B-4592-9280-7A93B4E3A85A}"/>
    <cellStyle name="Migliaia 2 2 2 2 4 2 4" xfId="21027" xr:uid="{9794C760-C4FF-486E-AA61-4DAD35D29DD8}"/>
    <cellStyle name="Migliaia 2 2 2 2 4 2 5" xfId="34144" xr:uid="{87B0D92E-4709-4E12-8FDA-CDF5A098B9FC}"/>
    <cellStyle name="Migliaia 2 2 2 2 4 2 6" xfId="17612" xr:uid="{8908B123-98BB-4922-903D-9E9CE4CE0F5F}"/>
    <cellStyle name="Migliaia 2 2 2 2 4 3" xfId="8393" xr:uid="{83008D20-DEA3-4AD3-BD2A-8C3098D25B39}"/>
    <cellStyle name="Migliaia 2 2 2 2 4 3 2" xfId="37904" xr:uid="{4BB3B772-1952-4546-A6CE-AC81609EA434}"/>
    <cellStyle name="Migliaia 2 2 2 2 4 3 3" xfId="24806" xr:uid="{9D7D62CA-BB48-4391-84BA-879075342083}"/>
    <cellStyle name="Migliaia 2 2 2 2 4 4" xfId="12186" xr:uid="{495C53EB-13E3-4473-830D-382C14777222}"/>
    <cellStyle name="Migliaia 2 2 2 2 4 4 2" xfId="41686" xr:uid="{2BEED7EB-0104-44F8-B1B1-230F8370F623}"/>
    <cellStyle name="Migliaia 2 2 2 2 4 4 3" xfId="28589" xr:uid="{AE79F90D-261B-410A-A6F4-33CA021D9C7B}"/>
    <cellStyle name="Migliaia 2 2 2 2 4 5" xfId="19487" xr:uid="{CA33B3BB-D4C2-4393-A483-6E5C6904B789}"/>
    <cellStyle name="Migliaia 2 2 2 2 4 6" xfId="32609" xr:uid="{4D94A352-559B-4F6E-B7BD-32FBE1608E7D}"/>
    <cellStyle name="Migliaia 2 2 2 2 4 7" xfId="16072" xr:uid="{51D07555-CF4E-439F-9E1B-BA0AD6327CF7}"/>
    <cellStyle name="Migliaia 2 2 2 2 5" xfId="3238" xr:uid="{00000000-0005-0000-0000-0000350D0000}"/>
    <cellStyle name="Migliaia 2 2 2 2 5 2" xfId="4790" xr:uid="{00000000-0005-0000-0000-0000360D0000}"/>
    <cellStyle name="Migliaia 2 2 2 2 5 2 2" xfId="10167" xr:uid="{DBCF5880-3FE4-4D36-AC5A-CBAD8DBF0966}"/>
    <cellStyle name="Migliaia 2 2 2 2 5 2 2 2" xfId="39678" xr:uid="{967D7726-8E4E-429E-95A5-48F583D9D478}"/>
    <cellStyle name="Migliaia 2 2 2 2 5 2 2 3" xfId="26580" xr:uid="{9268B11A-C7FD-4B19-93EB-1049DBBDC90A}"/>
    <cellStyle name="Migliaia 2 2 2 2 5 2 3" xfId="13936" xr:uid="{12002702-97F1-4E5B-9378-8BB28145D6CB}"/>
    <cellStyle name="Migliaia 2 2 2 2 5 2 3 2" xfId="43436" xr:uid="{ECA0289E-96EF-4158-8FE8-D129EE5645F0}"/>
    <cellStyle name="Migliaia 2 2 2 2 5 2 3 3" xfId="30339" xr:uid="{51687BF5-3CCD-4CD3-AE0C-5DD255BF45EE}"/>
    <cellStyle name="Migliaia 2 2 2 2 5 2 4" xfId="21261" xr:uid="{896B3D67-DA74-42F5-9BA7-DF92AD31B240}"/>
    <cellStyle name="Migliaia 2 2 2 2 5 2 5" xfId="34378" xr:uid="{CFF6C8F7-FB17-4269-9BDE-2EAB1FB0CEB5}"/>
    <cellStyle name="Migliaia 2 2 2 2 5 2 6" xfId="17846" xr:uid="{DD2CE6F5-E619-466B-B67E-F1A53D2D9197}"/>
    <cellStyle name="Migliaia 2 2 2 2 5 3" xfId="8628" xr:uid="{104DC645-1DE7-4BD0-8EDF-050D1F09CEE4}"/>
    <cellStyle name="Migliaia 2 2 2 2 5 3 2" xfId="38139" xr:uid="{1B2013A7-3DB4-436A-A828-8179A377F751}"/>
    <cellStyle name="Migliaia 2 2 2 2 5 3 3" xfId="25041" xr:uid="{40FEBDA5-D9C7-49FB-A094-14C93E3FA775}"/>
    <cellStyle name="Migliaia 2 2 2 2 5 4" xfId="12421" xr:uid="{2EEA9451-BC6A-450D-9B10-3DF05EF5ADC8}"/>
    <cellStyle name="Migliaia 2 2 2 2 5 4 2" xfId="41921" xr:uid="{541AE0F2-6813-4C0E-920D-208CAA75A600}"/>
    <cellStyle name="Migliaia 2 2 2 2 5 4 3" xfId="28824" xr:uid="{65B941B4-0D5A-45E0-B593-40DAA84F6DB3}"/>
    <cellStyle name="Migliaia 2 2 2 2 5 5" xfId="19722" xr:uid="{0D644735-77CE-42AC-BE82-82E8214A0EFF}"/>
    <cellStyle name="Migliaia 2 2 2 2 5 6" xfId="32843" xr:uid="{E2F2B80F-3C3A-4194-89B6-2438F957E135}"/>
    <cellStyle name="Migliaia 2 2 2 2 5 7" xfId="16307" xr:uid="{03C048F2-EA44-4320-9C4E-4C70974832E3}"/>
    <cellStyle name="Migliaia 2 2 2 2 6" xfId="3754" xr:uid="{00000000-0005-0000-0000-0000370D0000}"/>
    <cellStyle name="Migliaia 2 2 2 2 6 2" xfId="9132" xr:uid="{03884A6C-2D0B-4205-A560-822D53DE7B71}"/>
    <cellStyle name="Migliaia 2 2 2 2 6 2 2" xfId="38643" xr:uid="{355DDD65-75D3-4CCD-8E7E-BBC0E1EDC1C6}"/>
    <cellStyle name="Migliaia 2 2 2 2 6 2 3" xfId="25545" xr:uid="{4106F1EF-7B6F-4294-A9D1-14AF734CCB72}"/>
    <cellStyle name="Migliaia 2 2 2 2 6 3" xfId="12901" xr:uid="{71FFDD54-C07D-40F0-8535-920C739CA323}"/>
    <cellStyle name="Migliaia 2 2 2 2 6 3 2" xfId="42401" xr:uid="{B16DA314-2485-41A7-86EE-3816160AB599}"/>
    <cellStyle name="Migliaia 2 2 2 2 6 3 3" xfId="29304" xr:uid="{B1DD8BD6-DFC5-4BE4-814D-B7A29AE3B78C}"/>
    <cellStyle name="Migliaia 2 2 2 2 6 4" xfId="20226" xr:uid="{ABB66AFC-AF1F-40D2-A06C-A325ECC1CCCD}"/>
    <cellStyle name="Migliaia 2 2 2 2 6 5" xfId="33346" xr:uid="{3A5F93B8-0F0A-43FE-8D81-AE1CF4DFEE42}"/>
    <cellStyle name="Migliaia 2 2 2 2 6 6" xfId="16811" xr:uid="{B72DD3AD-DAAB-4F02-8DC3-A8B4BB147B43}"/>
    <cellStyle name="Migliaia 2 2 2 2 7" xfId="5024" xr:uid="{00000000-0005-0000-0000-0000380D0000}"/>
    <cellStyle name="Migliaia 2 2 2 2 7 2" xfId="7585" xr:uid="{A843366F-1652-410A-9866-C80714346800}"/>
    <cellStyle name="Migliaia 2 2 2 2 7 2 2" xfId="37103" xr:uid="{BC1FB0FA-0A6E-4174-81A7-041BF7D74EE3}"/>
    <cellStyle name="Migliaia 2 2 2 2 7 2 3" xfId="23998" xr:uid="{5A9564F3-7B77-4E10-849A-8E1E1EA8A9FB}"/>
    <cellStyle name="Migliaia 2 2 2 2 7 3" xfId="11385" xr:uid="{416B4A32-415A-4220-A17E-7DB64FE07E59}"/>
    <cellStyle name="Migliaia 2 2 2 2 7 3 2" xfId="40885" xr:uid="{D18BB11C-96D7-434C-8C91-4FC9CBC85EDA}"/>
    <cellStyle name="Migliaia 2 2 2 2 7 3 3" xfId="27788" xr:uid="{3DDE5B10-70C1-471B-A062-995D0086C154}"/>
    <cellStyle name="Migliaia 2 2 2 2 7 4" xfId="21495" xr:uid="{8FE0FABB-D6EA-4E01-850E-3B67CDECA69C}"/>
    <cellStyle name="Migliaia 2 2 2 2 7 5" xfId="34612" xr:uid="{B9FE4283-1521-41A0-ACBC-5645D135EC5A}"/>
    <cellStyle name="Migliaia 2 2 2 2 7 6" xfId="15271" xr:uid="{47205935-0FF8-4239-B01A-F41D8E7DC597}"/>
    <cellStyle name="Migliaia 2 2 2 2 8" xfId="5257" xr:uid="{00000000-0005-0000-0000-0000390D0000}"/>
    <cellStyle name="Migliaia 2 2 2 2 8 2" xfId="10408" xr:uid="{A9EB6E4E-9A24-4B79-9B82-EC20CD376F45}"/>
    <cellStyle name="Migliaia 2 2 2 2 8 2 2" xfId="39912" xr:uid="{F6AB5608-4F9C-4DAB-AA73-D353DF20E27A}"/>
    <cellStyle name="Migliaia 2 2 2 2 8 2 3" xfId="26814" xr:uid="{8A7E0A65-7F26-4A6F-BBF6-C1F46C7AEB33}"/>
    <cellStyle name="Migliaia 2 2 2 2 8 3" xfId="14170" xr:uid="{D9337B3B-8158-4585-A94F-D20A545D8CF2}"/>
    <cellStyle name="Migliaia 2 2 2 2 8 3 2" xfId="43670" xr:uid="{05C02DF4-AACB-4C4E-96E5-8957AFB94C91}"/>
    <cellStyle name="Migliaia 2 2 2 2 8 3 3" xfId="30573" xr:uid="{E6E031B2-0958-4074-8748-7B4A9DED97A5}"/>
    <cellStyle name="Migliaia 2 2 2 2 8 4" xfId="21728" xr:uid="{4B26C3BA-EDEB-48BD-9C19-BDDD4819ED0A}"/>
    <cellStyle name="Migliaia 2 2 2 2 8 5" xfId="34845" xr:uid="{8C7B4D68-D830-4189-ADBC-92CAE709703A}"/>
    <cellStyle name="Migliaia 2 2 2 2 8 6" xfId="18080" xr:uid="{6187A9A5-7315-40AD-B7CB-6947E50A29BE}"/>
    <cellStyle name="Migliaia 2 2 2 2 9" xfId="5490" xr:uid="{00000000-0005-0000-0000-00003A0D0000}"/>
    <cellStyle name="Migliaia 2 2 2 2 9 2" xfId="35078" xr:uid="{A4772DD1-2F90-41E8-91FD-CDB01F1AA23A}"/>
    <cellStyle name="Migliaia 2 2 2 2 9 3" xfId="21961" xr:uid="{7AF7FA2B-EFC5-49C9-BD11-28DD861D3E58}"/>
    <cellStyle name="Migliaia 2 2 2 3" xfId="2416" xr:uid="{00000000-0005-0000-0000-00003B0D0000}"/>
    <cellStyle name="Migliaia 2 2 2 3 2" xfId="3969" xr:uid="{00000000-0005-0000-0000-00003C0D0000}"/>
    <cellStyle name="Migliaia 2 2 2 3 2 2" xfId="9346" xr:uid="{7EA7AA11-16CE-484B-BA55-608711087E58}"/>
    <cellStyle name="Migliaia 2 2 2 3 2 2 2" xfId="38857" xr:uid="{30D9BBE6-121C-4BB5-93C7-5BBFA203F5AE}"/>
    <cellStyle name="Migliaia 2 2 2 3 2 2 3" xfId="25759" xr:uid="{A644FB2F-5E2B-471A-BC23-1255666D763D}"/>
    <cellStyle name="Migliaia 2 2 2 3 2 3" xfId="13115" xr:uid="{4F8F1337-4078-4E6D-912B-7AD6F7A621D1}"/>
    <cellStyle name="Migliaia 2 2 2 3 2 3 2" xfId="42615" xr:uid="{475C1FEA-CA84-4E5D-850F-458086989BA7}"/>
    <cellStyle name="Migliaia 2 2 2 3 2 3 3" xfId="29518" xr:uid="{DF96F86F-FE23-4E1B-9623-F7004A24A789}"/>
    <cellStyle name="Migliaia 2 2 2 3 2 4" xfId="20440" xr:uid="{3C4723EF-E702-493A-BA66-09F7C3B37D90}"/>
    <cellStyle name="Migliaia 2 2 2 3 2 5" xfId="33559" xr:uid="{8CE00D78-8D9A-42B5-A5B6-4E60EA682E64}"/>
    <cellStyle name="Migliaia 2 2 2 3 2 6" xfId="17025" xr:uid="{7E253E38-E055-400B-BD20-23448321E2E1}"/>
    <cellStyle name="Migliaia 2 2 2 3 3" xfId="7806" xr:uid="{24C0E123-CC19-40FD-8CD4-BCF84A238C8F}"/>
    <cellStyle name="Migliaia 2 2 2 3 3 2" xfId="11599" xr:uid="{500399E3-8A0E-45AD-8540-022533482906}"/>
    <cellStyle name="Migliaia 2 2 2 3 3 2 2" xfId="41099" xr:uid="{D6028464-F8C2-48FA-869D-46DC04EBBF79}"/>
    <cellStyle name="Migliaia 2 2 2 3 3 2 3" xfId="28002" xr:uid="{C02FCBB7-DB8F-43C2-A9B3-7C4FD43908D9}"/>
    <cellStyle name="Migliaia 2 2 2 3 3 3" xfId="24219" xr:uid="{A0F8AE7E-C288-49CD-833C-5A5F615B360A}"/>
    <cellStyle name="Migliaia 2 2 2 3 3 4" xfId="37317" xr:uid="{E8E3895D-162B-4997-B70E-E46105336D5E}"/>
    <cellStyle name="Migliaia 2 2 2 3 3 5" xfId="15485" xr:uid="{1D1908D4-2EC1-458B-A806-A56A2EBC0739}"/>
    <cellStyle name="Migliaia 2 2 2 3 4" xfId="6946" xr:uid="{B1D7F1E8-D3E3-451A-988B-CD9AF9C4AA23}"/>
    <cellStyle name="Migliaia 2 2 2 3 4 2" xfId="36500" xr:uid="{171383CD-17DE-4CED-A552-DD211BC7EB82}"/>
    <cellStyle name="Migliaia 2 2 2 3 4 3" xfId="23394" xr:uid="{E29189CE-A7D5-4D04-9150-3D2C8AFDA633}"/>
    <cellStyle name="Migliaia 2 2 2 3 5" xfId="10776" xr:uid="{00EC5249-64FF-4A73-9282-CD8310AD8A25}"/>
    <cellStyle name="Migliaia 2 2 2 3 5 2" xfId="40276" xr:uid="{6A66B16F-273B-4911-9584-8376782F17EA}"/>
    <cellStyle name="Migliaia 2 2 2 3 5 3" xfId="27179" xr:uid="{5DA90883-586A-4315-854D-A8FE4ADA4398}"/>
    <cellStyle name="Migliaia 2 2 2 3 6" xfId="18900" xr:uid="{3B847082-3226-4EE8-90D1-F41C7299531B}"/>
    <cellStyle name="Migliaia 2 2 2 3 7" xfId="32024" xr:uid="{5685D6F6-966D-4512-A553-970D61C27D54}"/>
    <cellStyle name="Migliaia 2 2 2 3 8" xfId="14668" xr:uid="{5CC5A7FC-8871-4C90-92DA-B5F3ABD72A54}"/>
    <cellStyle name="Migliaia 2 2 2 4" xfId="2651" xr:uid="{00000000-0005-0000-0000-00003D0D0000}"/>
    <cellStyle name="Migliaia 2 2 2 4 2" xfId="4204" xr:uid="{00000000-0005-0000-0000-00003E0D0000}"/>
    <cellStyle name="Migliaia 2 2 2 4 2 2" xfId="9581" xr:uid="{C306DBC0-C2A7-4A74-BE9B-CF689A2F7C22}"/>
    <cellStyle name="Migliaia 2 2 2 4 2 2 2" xfId="39092" xr:uid="{350E7D64-948B-4496-BD60-B5918685F49E}"/>
    <cellStyle name="Migliaia 2 2 2 4 2 2 3" xfId="25994" xr:uid="{F0E85E64-43C9-4091-A615-21B65BAFE0AD}"/>
    <cellStyle name="Migliaia 2 2 2 4 2 3" xfId="13350" xr:uid="{A1601918-E99A-4151-B0C2-48F0E67FCE47}"/>
    <cellStyle name="Migliaia 2 2 2 4 2 3 2" xfId="42850" xr:uid="{8D323D5E-3D44-4AC7-977F-ABAA634D4FE9}"/>
    <cellStyle name="Migliaia 2 2 2 4 2 3 3" xfId="29753" xr:uid="{25E7A26A-EC6F-46C1-AD01-23DC0180C852}"/>
    <cellStyle name="Migliaia 2 2 2 4 2 4" xfId="20675" xr:uid="{BF729AAD-DA8B-4C92-8A92-E7E9CE082011}"/>
    <cellStyle name="Migliaia 2 2 2 4 2 5" xfId="33793" xr:uid="{9AEA9EA1-6534-4E31-B981-908F0AD0DE01}"/>
    <cellStyle name="Migliaia 2 2 2 4 2 6" xfId="17260" xr:uid="{C182D5D4-9FE5-45CE-93B2-AFF750A59361}"/>
    <cellStyle name="Migliaia 2 2 2 4 3" xfId="8041" xr:uid="{1310E230-58D1-44D1-A777-CF0E3B54D911}"/>
    <cellStyle name="Migliaia 2 2 2 4 3 2" xfId="37552" xr:uid="{F79CDFF2-17AE-471E-867C-E2E158249DED}"/>
    <cellStyle name="Migliaia 2 2 2 4 3 3" xfId="24454" xr:uid="{E372E93E-8C9A-44AC-9508-A4E28153A864}"/>
    <cellStyle name="Migliaia 2 2 2 4 4" xfId="11834" xr:uid="{2662E13F-30A1-4178-B772-D0B53C5E3DA4}"/>
    <cellStyle name="Migliaia 2 2 2 4 4 2" xfId="41334" xr:uid="{5A65D216-8B93-4D4E-99E3-9604EBF7E8F5}"/>
    <cellStyle name="Migliaia 2 2 2 4 4 3" xfId="28237" xr:uid="{0C35D5C7-AC74-4803-87B9-EBBF77429F03}"/>
    <cellStyle name="Migliaia 2 2 2 4 5" xfId="19135" xr:uid="{990CB0F1-7410-416C-8460-F6CFB71599DB}"/>
    <cellStyle name="Migliaia 2 2 2 4 6" xfId="32258" xr:uid="{6D04FCC5-E77D-4BC5-8D3C-7E219656095D}"/>
    <cellStyle name="Migliaia 2 2 2 4 7" xfId="15720" xr:uid="{0F71DBF5-E572-46C9-93B4-C1E469641CC2}"/>
    <cellStyle name="Migliaia 2 2 2 5" xfId="2887" xr:uid="{00000000-0005-0000-0000-00003F0D0000}"/>
    <cellStyle name="Migliaia 2 2 2 5 2" xfId="4440" xr:uid="{00000000-0005-0000-0000-0000400D0000}"/>
    <cellStyle name="Migliaia 2 2 2 5 2 2" xfId="9817" xr:uid="{30F59F55-6216-4B7E-BFF6-5D62FC2BFC55}"/>
    <cellStyle name="Migliaia 2 2 2 5 2 2 2" xfId="39328" xr:uid="{D75CEA5A-FC50-4622-BF90-D1E8183CDD6D}"/>
    <cellStyle name="Migliaia 2 2 2 5 2 2 3" xfId="26230" xr:uid="{50EDB0BE-8089-42B6-8836-B7F1474C395E}"/>
    <cellStyle name="Migliaia 2 2 2 5 2 3" xfId="13586" xr:uid="{59FEA2E9-D7CE-417D-954E-256C3820DAF4}"/>
    <cellStyle name="Migliaia 2 2 2 5 2 3 2" xfId="43086" xr:uid="{60A545AC-1180-4E76-8506-C7DAB546C111}"/>
    <cellStyle name="Migliaia 2 2 2 5 2 3 3" xfId="29989" xr:uid="{291F9409-33E5-4C50-87FF-9D0B07930823}"/>
    <cellStyle name="Migliaia 2 2 2 5 2 4" xfId="20911" xr:uid="{DA47BD5B-58E5-4466-84CA-B5B18F8B061C}"/>
    <cellStyle name="Migliaia 2 2 2 5 2 5" xfId="34028" xr:uid="{8D29C9B2-DD55-443E-9987-954606F4B349}"/>
    <cellStyle name="Migliaia 2 2 2 5 2 6" xfId="17496" xr:uid="{E5CDA810-D843-4288-B0D3-856E37381FA2}"/>
    <cellStyle name="Migliaia 2 2 2 5 3" xfId="8277" xr:uid="{32C5B8D6-8841-44C4-A74F-8FF34575E8D4}"/>
    <cellStyle name="Migliaia 2 2 2 5 3 2" xfId="37788" xr:uid="{68D1D610-D1A1-4504-8689-B10259587A5C}"/>
    <cellStyle name="Migliaia 2 2 2 5 3 3" xfId="24690" xr:uid="{CEE2FC82-945B-463E-AF65-43E69A687422}"/>
    <cellStyle name="Migliaia 2 2 2 5 4" xfId="12070" xr:uid="{BC9FB86A-1016-4B6D-81EB-9D4017A6FDF2}"/>
    <cellStyle name="Migliaia 2 2 2 5 4 2" xfId="41570" xr:uid="{3AB29CCD-A88A-42ED-B7EF-E16FBA726145}"/>
    <cellStyle name="Migliaia 2 2 2 5 4 3" xfId="28473" xr:uid="{D2B1A6BB-AB92-46DE-AE3B-8B13B099A67A}"/>
    <cellStyle name="Migliaia 2 2 2 5 5" xfId="19371" xr:uid="{858FE62E-4781-4443-89CB-211B197FE103}"/>
    <cellStyle name="Migliaia 2 2 2 5 6" xfId="32493" xr:uid="{8F4B6677-9548-4FCD-AF8A-30959F76983B}"/>
    <cellStyle name="Migliaia 2 2 2 5 7" xfId="15956" xr:uid="{C33DD591-3111-4BF8-83D9-DB6518B270A7}"/>
    <cellStyle name="Migliaia 2 2 2 6" xfId="3122" xr:uid="{00000000-0005-0000-0000-0000410D0000}"/>
    <cellStyle name="Migliaia 2 2 2 6 2" xfId="4674" xr:uid="{00000000-0005-0000-0000-0000420D0000}"/>
    <cellStyle name="Migliaia 2 2 2 6 2 2" xfId="10051" xr:uid="{98D8F624-8109-4635-9035-D7AAA1DAF074}"/>
    <cellStyle name="Migliaia 2 2 2 6 2 2 2" xfId="39562" xr:uid="{B42B2A16-8F2B-4EC9-B32A-1D0797E7149C}"/>
    <cellStyle name="Migliaia 2 2 2 6 2 2 3" xfId="26464" xr:uid="{D2306013-5729-49ED-A0AF-BD56DA5D6463}"/>
    <cellStyle name="Migliaia 2 2 2 6 2 3" xfId="13820" xr:uid="{DE31F7E9-F3F7-4E52-B39F-97AEAFFF0365}"/>
    <cellStyle name="Migliaia 2 2 2 6 2 3 2" xfId="43320" xr:uid="{F0C71CA8-782E-46FF-8749-EABA154E4746}"/>
    <cellStyle name="Migliaia 2 2 2 6 2 3 3" xfId="30223" xr:uid="{A8FFC79D-8537-415C-8F94-E32C8A56ED25}"/>
    <cellStyle name="Migliaia 2 2 2 6 2 4" xfId="21145" xr:uid="{884C040D-15AC-4213-A4C3-E4A7C8221F2B}"/>
    <cellStyle name="Migliaia 2 2 2 6 2 5" xfId="34262" xr:uid="{B7BBD695-30BA-4F14-981B-0818FEE7B2D5}"/>
    <cellStyle name="Migliaia 2 2 2 6 2 6" xfId="17730" xr:uid="{6CFE060E-DAB3-4417-9DAF-7788B9299EDB}"/>
    <cellStyle name="Migliaia 2 2 2 6 3" xfId="8512" xr:uid="{31249126-DA1A-4943-B06B-615FEF7889CB}"/>
    <cellStyle name="Migliaia 2 2 2 6 3 2" xfId="38023" xr:uid="{D251D794-55F5-4C47-B5D3-75C495D4EA4C}"/>
    <cellStyle name="Migliaia 2 2 2 6 3 3" xfId="24925" xr:uid="{8A3C7E2D-6385-4F38-A0EE-EF66A38F598B}"/>
    <cellStyle name="Migliaia 2 2 2 6 4" xfId="12305" xr:uid="{6CBBED83-1A0C-40DE-A588-B8C2ABC490DD}"/>
    <cellStyle name="Migliaia 2 2 2 6 4 2" xfId="41805" xr:uid="{E29D64F8-4CE0-4ABB-97A5-248AD120679B}"/>
    <cellStyle name="Migliaia 2 2 2 6 4 3" xfId="28708" xr:uid="{5C51A536-57E8-40AA-BBB6-B2FA16511F16}"/>
    <cellStyle name="Migliaia 2 2 2 6 5" xfId="19606" xr:uid="{E79E29AD-2480-41DD-B45C-2CEFD866B35D}"/>
    <cellStyle name="Migliaia 2 2 2 6 6" xfId="32727" xr:uid="{7A8785EC-2F56-4C7D-BD0B-826D8A77082A}"/>
    <cellStyle name="Migliaia 2 2 2 6 7" xfId="16191" xr:uid="{BC9198B6-8BF6-401D-9397-868CA31062F2}"/>
    <cellStyle name="Migliaia 2 2 2 7" xfId="3604" xr:uid="{00000000-0005-0000-0000-0000430D0000}"/>
    <cellStyle name="Migliaia 2 2 2 7 2" xfId="8982" xr:uid="{FA5E6B00-D61E-49E3-A4ED-939B4682F2C2}"/>
    <cellStyle name="Migliaia 2 2 2 7 2 2" xfId="38493" xr:uid="{42F733C6-C780-41D7-92E9-E9A045CC387D}"/>
    <cellStyle name="Migliaia 2 2 2 7 2 3" xfId="25395" xr:uid="{C7EF2F67-9F67-4712-AAD7-13DBFDAFF589}"/>
    <cellStyle name="Migliaia 2 2 2 7 3" xfId="12755" xr:uid="{F668C3AB-AD07-4A0A-A4F7-C38F1173CEC2}"/>
    <cellStyle name="Migliaia 2 2 2 7 3 2" xfId="42255" xr:uid="{BD829DCE-0B12-4E98-8CBE-139C5C7E44EB}"/>
    <cellStyle name="Migliaia 2 2 2 7 3 3" xfId="29158" xr:uid="{4755293E-0A02-45F6-9F66-9A093A47049C}"/>
    <cellStyle name="Migliaia 2 2 2 7 4" xfId="20076" xr:uid="{725952B9-F431-4109-9AD8-AC87B7399817}"/>
    <cellStyle name="Migliaia 2 2 2 7 5" xfId="33197" xr:uid="{CF8072FD-9CCE-4425-B062-15A7A8BB55AF}"/>
    <cellStyle name="Migliaia 2 2 2 7 6" xfId="16661" xr:uid="{301F57E8-80CE-4026-BBE5-27E5C01A6D87}"/>
    <cellStyle name="Migliaia 2 2 2 8" xfId="4908" xr:uid="{00000000-0005-0000-0000-0000440D0000}"/>
    <cellStyle name="Migliaia 2 2 2 8 2" xfId="7427" xr:uid="{D703BB80-F5B4-4C66-B63D-5D5EE72C05C1}"/>
    <cellStyle name="Migliaia 2 2 2 8 2 2" xfId="36954" xr:uid="{6105CDE1-3AD8-4BD5-93CC-32E524CB8920}"/>
    <cellStyle name="Migliaia 2 2 2 8 2 3" xfId="23849" xr:uid="{E4F5E3FD-9D48-4C53-AF9B-93D4A06CFA06}"/>
    <cellStyle name="Migliaia 2 2 2 8 3" xfId="11227" xr:uid="{BFD46432-3B04-4536-8B81-0E32C0F4FBF4}"/>
    <cellStyle name="Migliaia 2 2 2 8 3 2" xfId="40727" xr:uid="{AE565E5C-DE1D-422A-A32D-05E283DD96C8}"/>
    <cellStyle name="Migliaia 2 2 2 8 3 3" xfId="27630" xr:uid="{AF71FE3D-F972-4EC5-8A39-7B25682314B6}"/>
    <cellStyle name="Migliaia 2 2 2 8 4" xfId="21379" xr:uid="{06112F91-08DE-44F1-95BD-9FE16D6360B2}"/>
    <cellStyle name="Migliaia 2 2 2 8 5" xfId="34496" xr:uid="{0A7FC5A0-AC28-43E3-B207-FF6150093E71}"/>
    <cellStyle name="Migliaia 2 2 2 8 6" xfId="15122" xr:uid="{3BBC4FCC-B951-42F6-970F-C94ABDB43D9A}"/>
    <cellStyle name="Migliaia 2 2 2 9" xfId="5141" xr:uid="{00000000-0005-0000-0000-0000450D0000}"/>
    <cellStyle name="Migliaia 2 2 2 9 2" xfId="10292" xr:uid="{62F79B52-7EE7-45BE-96E8-20A3780F9502}"/>
    <cellStyle name="Migliaia 2 2 2 9 2 2" xfId="39796" xr:uid="{D13AA9C5-D6C7-4A7A-A534-9E1AF6938948}"/>
    <cellStyle name="Migliaia 2 2 2 9 2 3" xfId="26698" xr:uid="{93BBFA63-DD63-4FAB-A011-7037A1EB59D0}"/>
    <cellStyle name="Migliaia 2 2 2 9 3" xfId="14054" xr:uid="{372270E6-2704-4288-8B5C-7A7DC8175E43}"/>
    <cellStyle name="Migliaia 2 2 2 9 3 2" xfId="43554" xr:uid="{1B69D0B7-8AEC-4605-B54F-8D108A75CD2C}"/>
    <cellStyle name="Migliaia 2 2 2 9 3 3" xfId="30457" xr:uid="{F5BE49D5-6449-479B-90EB-DE88ED733604}"/>
    <cellStyle name="Migliaia 2 2 2 9 4" xfId="21612" xr:uid="{66B94E8C-9CBC-4619-B7A8-A1BD88A2B7EB}"/>
    <cellStyle name="Migliaia 2 2 2 9 5" xfId="34729" xr:uid="{90186BE1-EB6D-46CE-BD4C-0194B33A3E97}"/>
    <cellStyle name="Migliaia 2 2 2 9 6" xfId="17964" xr:uid="{BC999C80-93F2-488B-9764-642431E72769}"/>
    <cellStyle name="Migliaia 2 2 20" xfId="14298" xr:uid="{19D9BA04-8441-4F03-A016-99DDAECAA0C4}"/>
    <cellStyle name="Migliaia 2 2 3" xfId="2124" xr:uid="{00000000-0005-0000-0000-0000460D0000}"/>
    <cellStyle name="Migliaia 2 2 3 10" xfId="5660" xr:uid="{00000000-0005-0000-0000-0000470D0000}"/>
    <cellStyle name="Migliaia 2 2 3 10 2" xfId="35248" xr:uid="{C78BB1A6-E03A-4047-B43E-C59446AB5BCE}"/>
    <cellStyle name="Migliaia 2 2 3 10 3" xfId="22131" xr:uid="{7F252C10-199A-4484-BABD-377FEC727E70}"/>
    <cellStyle name="Migliaia 2 2 3 11" xfId="5895" xr:uid="{00000000-0005-0000-0000-0000480D0000}"/>
    <cellStyle name="Migliaia 2 2 3 11 2" xfId="35483" xr:uid="{983F41A5-EAC2-4191-8197-5D299D014FAB}"/>
    <cellStyle name="Migliaia 2 2 3 11 3" xfId="22366" xr:uid="{755BE558-1383-4D98-BA32-EC8A8E7E9FC3}"/>
    <cellStyle name="Migliaia 2 2 3 12" xfId="6128" xr:uid="{00000000-0005-0000-0000-0000490D0000}"/>
    <cellStyle name="Migliaia 2 2 3 12 2" xfId="35716" xr:uid="{47EF5574-6870-47FF-A289-CD994F84D7A5}"/>
    <cellStyle name="Migliaia 2 2 3 12 3" xfId="22599" xr:uid="{E662809A-82AC-4BB8-AECF-F86CB285AD4C}"/>
    <cellStyle name="Migliaia 2 2 3 13" xfId="6368" xr:uid="{00000000-0005-0000-0000-00004A0D0000}"/>
    <cellStyle name="Migliaia 2 2 3 13 2" xfId="35949" xr:uid="{E253C515-E760-4698-BEF8-028EADCF2A8D}"/>
    <cellStyle name="Migliaia 2 2 3 13 3" xfId="22839" xr:uid="{8A80603A-E518-4025-A0DB-586717431F60}"/>
    <cellStyle name="Migliaia 2 2 3 14" xfId="7000" xr:uid="{922EC076-9316-4E36-B226-11BF5079C5B6}"/>
    <cellStyle name="Migliaia 2 2 3 14 2" xfId="36554" xr:uid="{5526498C-A1EF-4947-9116-594D2445FCF6}"/>
    <cellStyle name="Migliaia 2 2 3 14 3" xfId="23448" xr:uid="{8FB7FFAB-E28D-4D4B-84C8-0D4D38C3B574}"/>
    <cellStyle name="Migliaia 2 2 3 15" xfId="10830" xr:uid="{87E1DD76-CE5F-4DF1-8C5F-182E4A9610EC}"/>
    <cellStyle name="Migliaia 2 2 3 15 2" xfId="40330" xr:uid="{ED4B9CD3-54B6-4D99-9CE5-AA35AA4398F1}"/>
    <cellStyle name="Migliaia 2 2 3 15 3" xfId="27233" xr:uid="{832CA1A8-C0A4-48DF-B35A-CCC80B8D6DA0}"/>
    <cellStyle name="Migliaia 2 2 3 16" xfId="18617" xr:uid="{880A8AFC-49B4-462C-8A7D-637611EEBEBF}"/>
    <cellStyle name="Migliaia 2 2 3 17" xfId="31749" xr:uid="{62316DB2-C68B-46D1-9DD9-EE157A6EA5D4}"/>
    <cellStyle name="Migliaia 2 2 3 18" xfId="14722" xr:uid="{550CA567-F85F-44D2-8E01-F6F64C53BA16}"/>
    <cellStyle name="Migliaia 2 2 3 2" xfId="2470" xr:uid="{00000000-0005-0000-0000-00004B0D0000}"/>
    <cellStyle name="Migliaia 2 2 3 2 2" xfId="4023" xr:uid="{00000000-0005-0000-0000-00004C0D0000}"/>
    <cellStyle name="Migliaia 2 2 3 2 2 2" xfId="9400" xr:uid="{683FA08E-BE46-4DCE-87BD-9441EC7C46D3}"/>
    <cellStyle name="Migliaia 2 2 3 2 2 2 2" xfId="38911" xr:uid="{3E054059-4883-4BA5-8C6A-2659B6D59929}"/>
    <cellStyle name="Migliaia 2 2 3 2 2 2 3" xfId="25813" xr:uid="{35ECE18A-FA7E-4AA1-A031-B2FF5CB36970}"/>
    <cellStyle name="Migliaia 2 2 3 2 2 3" xfId="13169" xr:uid="{2DC101CC-3658-4F18-8EC4-235639EB8CDF}"/>
    <cellStyle name="Migliaia 2 2 3 2 2 3 2" xfId="42669" xr:uid="{59099320-371F-4E96-B2F6-76D32778006C}"/>
    <cellStyle name="Migliaia 2 2 3 2 2 3 3" xfId="29572" xr:uid="{D3C21383-5086-42D8-B2ED-E97C4A63224A}"/>
    <cellStyle name="Migliaia 2 2 3 2 2 4" xfId="20494" xr:uid="{85EB2A87-E26C-4063-97C0-6A1CE487276A}"/>
    <cellStyle name="Migliaia 2 2 3 2 2 5" xfId="33613" xr:uid="{99CA1E23-E6F8-45EC-9612-804CFB56C499}"/>
    <cellStyle name="Migliaia 2 2 3 2 2 6" xfId="17079" xr:uid="{DCECF3F0-EFA2-4F6C-8EF3-8A14190CC556}"/>
    <cellStyle name="Migliaia 2 2 3 2 3" xfId="7860" xr:uid="{B3CF812C-7D2B-42EC-882E-5C875C97DF10}"/>
    <cellStyle name="Migliaia 2 2 3 2 3 2" xfId="37371" xr:uid="{4EE494F3-359E-4C68-A500-97D892C5E8E5}"/>
    <cellStyle name="Migliaia 2 2 3 2 3 3" xfId="24273" xr:uid="{27C699A4-77FD-46A8-A961-FD5E6A0751D0}"/>
    <cellStyle name="Migliaia 2 2 3 2 4" xfId="11653" xr:uid="{9BB0C18B-7468-4228-ACF3-1E0CDBFF1B59}"/>
    <cellStyle name="Migliaia 2 2 3 2 4 2" xfId="41153" xr:uid="{C45530CA-79CC-4712-B978-0FB7BC089EC3}"/>
    <cellStyle name="Migliaia 2 2 3 2 4 3" xfId="28056" xr:uid="{F9306F4B-0D7E-4332-B8C5-A5805B3BC194}"/>
    <cellStyle name="Migliaia 2 2 3 2 5" xfId="18954" xr:uid="{19CBACFA-0C95-4C98-B087-D1776B56B206}"/>
    <cellStyle name="Migliaia 2 2 3 2 6" xfId="32078" xr:uid="{10591D2C-AAE2-4343-B4F0-5E4B8D12C474}"/>
    <cellStyle name="Migliaia 2 2 3 2 7" xfId="15539" xr:uid="{E73432D6-DD8C-4FFC-BA3D-5D73216F1FEF}"/>
    <cellStyle name="Migliaia 2 2 3 3" xfId="2705" xr:uid="{00000000-0005-0000-0000-00004D0D0000}"/>
    <cellStyle name="Migliaia 2 2 3 3 2" xfId="4258" xr:uid="{00000000-0005-0000-0000-00004E0D0000}"/>
    <cellStyle name="Migliaia 2 2 3 3 2 2" xfId="9635" xr:uid="{2FEE7091-DF36-46B6-ABBF-0C2DF3121EF9}"/>
    <cellStyle name="Migliaia 2 2 3 3 2 2 2" xfId="39146" xr:uid="{99CD01AF-66B5-44BC-8308-4453AA3A8F32}"/>
    <cellStyle name="Migliaia 2 2 3 3 2 2 3" xfId="26048" xr:uid="{1649F5FF-4174-42E2-B03C-CEC707D4B317}"/>
    <cellStyle name="Migliaia 2 2 3 3 2 3" xfId="13404" xr:uid="{A75106A5-751E-413A-8322-8D840B9FB9C5}"/>
    <cellStyle name="Migliaia 2 2 3 3 2 3 2" xfId="42904" xr:uid="{1646FCBE-9760-48AA-B3C2-C3DA9183B031}"/>
    <cellStyle name="Migliaia 2 2 3 3 2 3 3" xfId="29807" xr:uid="{C52FB64A-B4C3-487D-AC06-919E03A40EE1}"/>
    <cellStyle name="Migliaia 2 2 3 3 2 4" xfId="20729" xr:uid="{6B9509D7-D83C-4227-9C88-97B316F071A2}"/>
    <cellStyle name="Migliaia 2 2 3 3 2 5" xfId="33847" xr:uid="{26266728-3C96-45CE-96A1-5F4510571C24}"/>
    <cellStyle name="Migliaia 2 2 3 3 2 6" xfId="17314" xr:uid="{AA787B8B-BC88-41D0-B2B0-DF7D3BABC1DF}"/>
    <cellStyle name="Migliaia 2 2 3 3 3" xfId="8095" xr:uid="{F36A5744-2CF5-4E24-982B-B799C4FDBB53}"/>
    <cellStyle name="Migliaia 2 2 3 3 3 2" xfId="37606" xr:uid="{6AE43B82-F314-4B69-B833-AB19A5130282}"/>
    <cellStyle name="Migliaia 2 2 3 3 3 3" xfId="24508" xr:uid="{387BD2AE-E20A-4722-ADB1-2C3EDECD4BB3}"/>
    <cellStyle name="Migliaia 2 2 3 3 4" xfId="11888" xr:uid="{EC6A40DD-643C-44E1-8421-FDE5CBD598FB}"/>
    <cellStyle name="Migliaia 2 2 3 3 4 2" xfId="41388" xr:uid="{F9527A3E-D69A-44F9-AB65-5DC7D545C888}"/>
    <cellStyle name="Migliaia 2 2 3 3 4 3" xfId="28291" xr:uid="{77C05642-1B14-4D02-98B4-D53A2DFAD0A5}"/>
    <cellStyle name="Migliaia 2 2 3 3 5" xfId="19189" xr:uid="{6DF361E0-1B07-4E92-BD4E-32311E79C078}"/>
    <cellStyle name="Migliaia 2 2 3 3 6" xfId="32312" xr:uid="{BCCCF650-0677-4500-A9D8-3A2C2B1F804B}"/>
    <cellStyle name="Migliaia 2 2 3 3 7" xfId="15774" xr:uid="{2D078240-548A-49DB-90FE-0E315C7FF02D}"/>
    <cellStyle name="Migliaia 2 2 3 4" xfId="2941" xr:uid="{00000000-0005-0000-0000-00004F0D0000}"/>
    <cellStyle name="Migliaia 2 2 3 4 2" xfId="4494" xr:uid="{00000000-0005-0000-0000-0000500D0000}"/>
    <cellStyle name="Migliaia 2 2 3 4 2 2" xfId="9871" xr:uid="{C15F4D40-762B-4E6B-9F11-0A8584DDA58C}"/>
    <cellStyle name="Migliaia 2 2 3 4 2 2 2" xfId="39382" xr:uid="{EF7B20B1-E03D-4C58-9735-01130F0997CC}"/>
    <cellStyle name="Migliaia 2 2 3 4 2 2 3" xfId="26284" xr:uid="{7118E44D-7F1E-4996-B2A8-8E0A6735C0FC}"/>
    <cellStyle name="Migliaia 2 2 3 4 2 3" xfId="13640" xr:uid="{50025235-9DF6-47D4-9577-154E1DA3B877}"/>
    <cellStyle name="Migliaia 2 2 3 4 2 3 2" xfId="43140" xr:uid="{9822EBF9-95F6-4478-82D2-5458A6528F66}"/>
    <cellStyle name="Migliaia 2 2 3 4 2 3 3" xfId="30043" xr:uid="{D8C23500-5D9B-4759-9F63-02C5AD6F1B1C}"/>
    <cellStyle name="Migliaia 2 2 3 4 2 4" xfId="20965" xr:uid="{E577FE5B-BE86-43FE-85D1-04778053D6D3}"/>
    <cellStyle name="Migliaia 2 2 3 4 2 5" xfId="34082" xr:uid="{754A499E-A63A-4414-80AF-89AC53682CD8}"/>
    <cellStyle name="Migliaia 2 2 3 4 2 6" xfId="17550" xr:uid="{DAA8AA9E-DC95-426E-9FF2-44026D5B70D8}"/>
    <cellStyle name="Migliaia 2 2 3 4 3" xfId="8331" xr:uid="{CA2E89C4-C59F-4AE9-9A2C-9AEE9733355A}"/>
    <cellStyle name="Migliaia 2 2 3 4 3 2" xfId="37842" xr:uid="{FC3080CC-F96A-4931-A495-3060139D025C}"/>
    <cellStyle name="Migliaia 2 2 3 4 3 3" xfId="24744" xr:uid="{2FA30F7D-9A70-492A-A9DD-69C418264D7D}"/>
    <cellStyle name="Migliaia 2 2 3 4 4" xfId="12124" xr:uid="{8A9EAD26-5EF7-423A-9A14-2B21A9867104}"/>
    <cellStyle name="Migliaia 2 2 3 4 4 2" xfId="41624" xr:uid="{483CA286-93C3-4D96-92FF-55967E13B9C0}"/>
    <cellStyle name="Migliaia 2 2 3 4 4 3" xfId="28527" xr:uid="{01BDD3C5-B9E3-4B63-B4A7-D456CF666D0A}"/>
    <cellStyle name="Migliaia 2 2 3 4 5" xfId="19425" xr:uid="{BCCE133D-031E-40EE-8CFA-4F8682DEA98D}"/>
    <cellStyle name="Migliaia 2 2 3 4 6" xfId="32547" xr:uid="{C196F4F0-344C-4842-B3A9-98F1636F777B}"/>
    <cellStyle name="Migliaia 2 2 3 4 7" xfId="16010" xr:uid="{06C4A6B2-D4A9-446A-B6CF-9D149B4D5045}"/>
    <cellStyle name="Migliaia 2 2 3 5" xfId="3176" xr:uid="{00000000-0005-0000-0000-0000510D0000}"/>
    <cellStyle name="Migliaia 2 2 3 5 2" xfId="4728" xr:uid="{00000000-0005-0000-0000-0000520D0000}"/>
    <cellStyle name="Migliaia 2 2 3 5 2 2" xfId="10105" xr:uid="{3A047A5B-1CC2-40E2-9972-88573D4F69EB}"/>
    <cellStyle name="Migliaia 2 2 3 5 2 2 2" xfId="39616" xr:uid="{7CA91921-08F2-43C5-A2ED-0DAC4A7F4153}"/>
    <cellStyle name="Migliaia 2 2 3 5 2 2 3" xfId="26518" xr:uid="{9341D12F-891E-417C-B1A2-6EAAD1E3379B}"/>
    <cellStyle name="Migliaia 2 2 3 5 2 3" xfId="13874" xr:uid="{0B03FA20-617C-46A5-BA80-D060632960FB}"/>
    <cellStyle name="Migliaia 2 2 3 5 2 3 2" xfId="43374" xr:uid="{27D3FAC4-C7E2-42C0-8194-DD368EE6658A}"/>
    <cellStyle name="Migliaia 2 2 3 5 2 3 3" xfId="30277" xr:uid="{93F377F7-F955-4480-99FA-2EC68765ABBD}"/>
    <cellStyle name="Migliaia 2 2 3 5 2 4" xfId="21199" xr:uid="{18EE5161-C06C-4EF0-97FF-0007DA99C1D2}"/>
    <cellStyle name="Migliaia 2 2 3 5 2 5" xfId="34316" xr:uid="{8422FEC1-EBD1-4080-8DB9-9546E2E52980}"/>
    <cellStyle name="Migliaia 2 2 3 5 2 6" xfId="17784" xr:uid="{7FEC8085-6A01-49DD-ADC7-C5AFCD82EBA0}"/>
    <cellStyle name="Migliaia 2 2 3 5 3" xfId="8566" xr:uid="{E5F19361-27B9-4F87-B237-1D484830D372}"/>
    <cellStyle name="Migliaia 2 2 3 5 3 2" xfId="38077" xr:uid="{F0771983-B29A-4D1C-B307-87B92567FCDB}"/>
    <cellStyle name="Migliaia 2 2 3 5 3 3" xfId="24979" xr:uid="{4D84B5D2-0B9F-4DFF-9E0E-FE142AC6B7CF}"/>
    <cellStyle name="Migliaia 2 2 3 5 4" xfId="12359" xr:uid="{8C097606-D9FB-470E-AFC5-50E0C206A37B}"/>
    <cellStyle name="Migliaia 2 2 3 5 4 2" xfId="41859" xr:uid="{021107B6-CE3D-468C-A2E6-E7987A6F8DA1}"/>
    <cellStyle name="Migliaia 2 2 3 5 4 3" xfId="28762" xr:uid="{E896B431-A28E-4A6A-BA06-59451675439D}"/>
    <cellStyle name="Migliaia 2 2 3 5 5" xfId="19660" xr:uid="{E1A49B76-690B-47AE-BF61-8BCE6E3DF90E}"/>
    <cellStyle name="Migliaia 2 2 3 5 6" xfId="32781" xr:uid="{0856467F-4DD2-496C-B245-D1EFBDC49FFA}"/>
    <cellStyle name="Migliaia 2 2 3 5 7" xfId="16245" xr:uid="{1AECEE0D-BC09-47FB-B63D-08D9A7A05C4C}"/>
    <cellStyle name="Migliaia 2 2 3 6" xfId="3689" xr:uid="{00000000-0005-0000-0000-0000530D0000}"/>
    <cellStyle name="Migliaia 2 2 3 6 2" xfId="9067" xr:uid="{4C3762F3-BD73-44CA-8CBD-909E6FC425EA}"/>
    <cellStyle name="Migliaia 2 2 3 6 2 2" xfId="38578" xr:uid="{DFB7BE00-856B-4DD1-8B4E-82683573EAA8}"/>
    <cellStyle name="Migliaia 2 2 3 6 2 3" xfId="25480" xr:uid="{08372B91-BFBF-44B3-86E7-8113B6AC9870}"/>
    <cellStyle name="Migliaia 2 2 3 6 3" xfId="12839" xr:uid="{8D40ABE8-09BC-4B85-85A2-4529C72A9385}"/>
    <cellStyle name="Migliaia 2 2 3 6 3 2" xfId="42339" xr:uid="{7A74F728-48DD-4F93-969B-5C09BBF6DF87}"/>
    <cellStyle name="Migliaia 2 2 3 6 3 3" xfId="29242" xr:uid="{A06C2449-FBA8-48BB-A3E3-60F78029D641}"/>
    <cellStyle name="Migliaia 2 2 3 6 4" xfId="20161" xr:uid="{D65F6D38-808E-45D9-ACEF-95EECAF10427}"/>
    <cellStyle name="Migliaia 2 2 3 6 5" xfId="33281" xr:uid="{240846C7-7638-4F48-86D8-CD69EDE324B7}"/>
    <cellStyle name="Migliaia 2 2 3 6 6" xfId="16746" xr:uid="{C20D9560-9DB4-46FF-AD34-A61D9FA36BC0}"/>
    <cellStyle name="Migliaia 2 2 3 7" xfId="4962" xr:uid="{00000000-0005-0000-0000-0000540D0000}"/>
    <cellStyle name="Migliaia 2 2 3 7 2" xfId="7515" xr:uid="{24456EF6-7F22-4F70-844A-99DBCDB3E926}"/>
    <cellStyle name="Migliaia 2 2 3 7 2 2" xfId="37038" xr:uid="{55515700-CB6F-46E2-A64B-EA6FB32EBF49}"/>
    <cellStyle name="Migliaia 2 2 3 7 2 3" xfId="23933" xr:uid="{5C7A2E48-B86E-4517-8127-FF4787C21B3F}"/>
    <cellStyle name="Migliaia 2 2 3 7 3" xfId="11315" xr:uid="{92ADCE23-519B-4C04-BC49-2D93BCA55866}"/>
    <cellStyle name="Migliaia 2 2 3 7 3 2" xfId="40815" xr:uid="{3E465434-586C-4883-B1F4-A067539B05E8}"/>
    <cellStyle name="Migliaia 2 2 3 7 3 3" xfId="27718" xr:uid="{FBBDA16C-2084-4669-BC9C-9D926002ED5E}"/>
    <cellStyle name="Migliaia 2 2 3 7 4" xfId="21433" xr:uid="{5BF9F708-14B5-4C58-ABA3-FC4F138D72A8}"/>
    <cellStyle name="Migliaia 2 2 3 7 5" xfId="34550" xr:uid="{BCA62E70-B91A-4CBC-945A-9774DFC35D1B}"/>
    <cellStyle name="Migliaia 2 2 3 7 6" xfId="15206" xr:uid="{3555C23A-8763-4F8D-BC72-234528E9F6AB}"/>
    <cellStyle name="Migliaia 2 2 3 8" xfId="5195" xr:uid="{00000000-0005-0000-0000-0000550D0000}"/>
    <cellStyle name="Migliaia 2 2 3 8 2" xfId="10346" xr:uid="{C5F617EE-D422-4C55-89E7-3FC40255DE07}"/>
    <cellStyle name="Migliaia 2 2 3 8 2 2" xfId="39850" xr:uid="{47E81927-4855-46A8-904E-747A91B79C58}"/>
    <cellStyle name="Migliaia 2 2 3 8 2 3" xfId="26752" xr:uid="{63661481-EB4C-4959-9EB4-9F07BCC9DC2F}"/>
    <cellStyle name="Migliaia 2 2 3 8 3" xfId="14108" xr:uid="{92C039C2-EF8A-4AB7-B695-63BAD4D87612}"/>
    <cellStyle name="Migliaia 2 2 3 8 3 2" xfId="43608" xr:uid="{22A89085-CC84-464F-8A9D-B10F6C2A7495}"/>
    <cellStyle name="Migliaia 2 2 3 8 3 3" xfId="30511" xr:uid="{E4CE5484-CD70-4199-914E-A3936E43E2B7}"/>
    <cellStyle name="Migliaia 2 2 3 8 4" xfId="21666" xr:uid="{A387F018-BFFC-48A4-9254-78F19701C15B}"/>
    <cellStyle name="Migliaia 2 2 3 8 5" xfId="34783" xr:uid="{48561B14-0DF0-4FFC-8422-AEDF7FF61513}"/>
    <cellStyle name="Migliaia 2 2 3 8 6" xfId="18018" xr:uid="{2FE1CB02-D7F7-4211-A5D6-6AE8469773FF}"/>
    <cellStyle name="Migliaia 2 2 3 9" xfId="5428" xr:uid="{00000000-0005-0000-0000-0000560D0000}"/>
    <cellStyle name="Migliaia 2 2 3 9 2" xfId="35016" xr:uid="{B9773945-1A6A-45F6-84CC-4E1E48DAF502}"/>
    <cellStyle name="Migliaia 2 2 3 9 3" xfId="21899" xr:uid="{15BD5852-AB0C-4037-9548-FA3CD5424A1E}"/>
    <cellStyle name="Migliaia 2 2 4" xfId="2342" xr:uid="{00000000-0005-0000-0000-0000570D0000}"/>
    <cellStyle name="Migliaia 2 2 4 2" xfId="3899" xr:uid="{00000000-0005-0000-0000-0000580D0000}"/>
    <cellStyle name="Migliaia 2 2 4 2 2" xfId="9276" xr:uid="{3ACD6538-D194-4E82-AEBD-0903EF5CB884}"/>
    <cellStyle name="Migliaia 2 2 4 2 2 2" xfId="38787" xr:uid="{25B10082-4729-4A20-B7B6-3137A2660571}"/>
    <cellStyle name="Migliaia 2 2 4 2 2 3" xfId="25689" xr:uid="{F0BA1B74-B5D8-41E5-BA50-DE771721583D}"/>
    <cellStyle name="Migliaia 2 2 4 2 3" xfId="13045" xr:uid="{E7E3CB7F-7D6B-4C35-8775-91945FEEDAB3}"/>
    <cellStyle name="Migliaia 2 2 4 2 3 2" xfId="42545" xr:uid="{A758C777-7B85-4B37-89D2-E78335CF8555}"/>
    <cellStyle name="Migliaia 2 2 4 2 3 3" xfId="29448" xr:uid="{2884596B-B21F-485E-8067-38636EBCB64D}"/>
    <cellStyle name="Migliaia 2 2 4 2 4" xfId="20370" xr:uid="{20A580A3-92F0-421C-91C2-1D47008D1134}"/>
    <cellStyle name="Migliaia 2 2 4 2 5" xfId="33489" xr:uid="{ACBF5C74-9E69-47C3-9BC4-34C26E6D0805}"/>
    <cellStyle name="Migliaia 2 2 4 2 6" xfId="16955" xr:uid="{697B7C39-18A1-4B14-A1C0-6C22ED042EDA}"/>
    <cellStyle name="Migliaia 2 2 4 3" xfId="7732" xr:uid="{9DFF1653-62D1-42CE-9607-610F687D902F}"/>
    <cellStyle name="Migliaia 2 2 4 3 2" xfId="11529" xr:uid="{5DDAB18E-E19F-4638-81CF-6658367E5CB3}"/>
    <cellStyle name="Migliaia 2 2 4 3 2 2" xfId="41029" xr:uid="{E292621B-7ABE-4DA0-913B-4F54965ED8BE}"/>
    <cellStyle name="Migliaia 2 2 4 3 2 3" xfId="27932" xr:uid="{01BEAC20-6F69-4FBD-9747-69F4714B47EA}"/>
    <cellStyle name="Migliaia 2 2 4 3 3" xfId="24145" xr:uid="{04ACE2AE-DEEA-4A26-A1A9-047E2DC63495}"/>
    <cellStyle name="Migliaia 2 2 4 3 4" xfId="37247" xr:uid="{77404690-69B4-4BAA-920A-898BD7846D5C}"/>
    <cellStyle name="Migliaia 2 2 4 3 5" xfId="15415" xr:uid="{6039DD1B-F3AB-46CA-9F29-69B0D0B34C08}"/>
    <cellStyle name="Migliaia 2 2 4 4" xfId="6824" xr:uid="{66B70EFC-F79F-498A-9A8E-F6AF72FC1A9B}"/>
    <cellStyle name="Migliaia 2 2 4 4 2" xfId="36382" xr:uid="{9E1C9E5A-24E4-438C-9B51-DCEB800A028A}"/>
    <cellStyle name="Migliaia 2 2 4 4 3" xfId="23276" xr:uid="{0D686A8D-04A8-41C3-B786-171F03E96CD1}"/>
    <cellStyle name="Migliaia 2 2 4 5" xfId="10714" xr:uid="{AF364586-3A9F-491A-A731-E72F11E87BA8}"/>
    <cellStyle name="Migliaia 2 2 4 5 2" xfId="40214" xr:uid="{E21E8C81-DF41-4DE8-BF83-283BD4BC0A1F}"/>
    <cellStyle name="Migliaia 2 2 4 5 3" xfId="27117" xr:uid="{DCCE4AD2-3F0B-45E7-B832-821F147174E7}"/>
    <cellStyle name="Migliaia 2 2 4 6" xfId="18826" xr:uid="{71120049-2AD4-4984-8C92-804B7FB39206}"/>
    <cellStyle name="Migliaia 2 2 4 7" xfId="31954" xr:uid="{B8B25EE7-85A6-470F-B8F0-C36E64FC83DD}"/>
    <cellStyle name="Migliaia 2 2 4 8" xfId="14550" xr:uid="{DC6CBAD5-7E04-408E-BAA4-49965655848E}"/>
    <cellStyle name="Migliaia 2 2 5" xfId="2589" xr:uid="{00000000-0005-0000-0000-0000590D0000}"/>
    <cellStyle name="Migliaia 2 2 5 2" xfId="4142" xr:uid="{00000000-0005-0000-0000-00005A0D0000}"/>
    <cellStyle name="Migliaia 2 2 5 2 2" xfId="9519" xr:uid="{C4E03051-F176-4505-93B9-7D97A4E01AD4}"/>
    <cellStyle name="Migliaia 2 2 5 2 2 2" xfId="39030" xr:uid="{B93E1E09-6304-4ED5-9EE3-913C1964C169}"/>
    <cellStyle name="Migliaia 2 2 5 2 2 3" xfId="25932" xr:uid="{3900490A-DF75-402D-8EA8-7DCEF99A4D08}"/>
    <cellStyle name="Migliaia 2 2 5 2 3" xfId="13288" xr:uid="{FD61EE8B-70F8-42D2-B71B-E457C4CBB772}"/>
    <cellStyle name="Migliaia 2 2 5 2 3 2" xfId="42788" xr:uid="{E55B2363-82F0-4C24-96A3-59CD9C7D8AA5}"/>
    <cellStyle name="Migliaia 2 2 5 2 3 3" xfId="29691" xr:uid="{6A57C547-EDE7-4A0E-8FD3-D844A69C6F74}"/>
    <cellStyle name="Migliaia 2 2 5 2 4" xfId="20613" xr:uid="{B1435381-9001-405E-B38F-F83963D40F4E}"/>
    <cellStyle name="Migliaia 2 2 5 2 5" xfId="33731" xr:uid="{8B375D08-D256-431F-80C4-36566DB1B675}"/>
    <cellStyle name="Migliaia 2 2 5 2 6" xfId="17198" xr:uid="{59149256-C6B9-4BC5-AEA4-E66FE88BCC89}"/>
    <cellStyle name="Migliaia 2 2 5 3" xfId="7979" xr:uid="{8E8EF663-71CD-49DD-8BB7-64DD4CE62DB6}"/>
    <cellStyle name="Migliaia 2 2 5 3 2" xfId="37490" xr:uid="{DE35EE8A-0C6C-49C2-A7FE-E86854B26149}"/>
    <cellStyle name="Migliaia 2 2 5 3 3" xfId="24392" xr:uid="{5E658613-70A2-4F58-90A2-321C73C7CDE1}"/>
    <cellStyle name="Migliaia 2 2 5 4" xfId="11772" xr:uid="{712D6687-7135-4F42-921B-2F325DD43932}"/>
    <cellStyle name="Migliaia 2 2 5 4 2" xfId="41272" xr:uid="{E057789D-631A-46E4-A628-EDE20800737F}"/>
    <cellStyle name="Migliaia 2 2 5 4 3" xfId="28175" xr:uid="{B58A4E2C-E7BC-428D-AA08-37C24C3A5942}"/>
    <cellStyle name="Migliaia 2 2 5 5" xfId="19073" xr:uid="{A3CC7E87-AB79-4039-8FDE-0EECC79F8552}"/>
    <cellStyle name="Migliaia 2 2 5 6" xfId="32196" xr:uid="{C67BA84E-8A10-42E4-8132-92DD3A86C496}"/>
    <cellStyle name="Migliaia 2 2 5 7" xfId="15658" xr:uid="{083F0231-DFBB-47A7-B117-1263BF2DCC18}"/>
    <cellStyle name="Migliaia 2 2 6" xfId="2825" xr:uid="{00000000-0005-0000-0000-00005B0D0000}"/>
    <cellStyle name="Migliaia 2 2 6 2" xfId="4378" xr:uid="{00000000-0005-0000-0000-00005C0D0000}"/>
    <cellStyle name="Migliaia 2 2 6 2 2" xfId="9755" xr:uid="{79860FA5-60D5-4D99-BB03-BA69E747D0FF}"/>
    <cellStyle name="Migliaia 2 2 6 2 2 2" xfId="39266" xr:uid="{CF036B55-A8CC-444B-BC99-5ADDBD3FC654}"/>
    <cellStyle name="Migliaia 2 2 6 2 2 3" xfId="26168" xr:uid="{D1A67A86-2119-4148-9501-330876731455}"/>
    <cellStyle name="Migliaia 2 2 6 2 3" xfId="13524" xr:uid="{2C4D8480-6353-4401-892F-0F4C240364A6}"/>
    <cellStyle name="Migliaia 2 2 6 2 3 2" xfId="43024" xr:uid="{8F9A507D-F7BC-4B71-8C31-959648A6850A}"/>
    <cellStyle name="Migliaia 2 2 6 2 3 3" xfId="29927" xr:uid="{73D6D381-954B-48D2-BF86-DE23B5C75DBF}"/>
    <cellStyle name="Migliaia 2 2 6 2 4" xfId="20849" xr:uid="{6D4F30AB-E6E6-48F6-AAF9-F310FEDD7249}"/>
    <cellStyle name="Migliaia 2 2 6 2 5" xfId="33966" xr:uid="{8E33E9F0-CAA9-4F3D-9663-8334339B7AD9}"/>
    <cellStyle name="Migliaia 2 2 6 2 6" xfId="17434" xr:uid="{902E7B5F-EBA0-4904-BD89-9E6A37C84931}"/>
    <cellStyle name="Migliaia 2 2 6 3" xfId="8215" xr:uid="{C641ECD0-69AF-4570-94C8-9BD40AA609D3}"/>
    <cellStyle name="Migliaia 2 2 6 3 2" xfId="37726" xr:uid="{73E491AD-6627-428E-9522-877FF130D280}"/>
    <cellStyle name="Migliaia 2 2 6 3 3" xfId="24628" xr:uid="{F4BAF037-C87A-45B2-8AC7-650F83A44C3E}"/>
    <cellStyle name="Migliaia 2 2 6 4" xfId="12008" xr:uid="{E0412EC6-35D9-4784-BA36-B2F04E373B23}"/>
    <cellStyle name="Migliaia 2 2 6 4 2" xfId="41508" xr:uid="{E87005CD-2A68-48F5-8942-1C0AB68942C0}"/>
    <cellStyle name="Migliaia 2 2 6 4 3" xfId="28411" xr:uid="{22724054-06DD-4B04-8BF4-BD707E042137}"/>
    <cellStyle name="Migliaia 2 2 6 5" xfId="19309" xr:uid="{5C9E6723-6F4D-4778-889C-51AFC1282A3B}"/>
    <cellStyle name="Migliaia 2 2 6 6" xfId="32431" xr:uid="{CFF3370E-EF9B-4AE5-BC4D-AC95062BC439}"/>
    <cellStyle name="Migliaia 2 2 6 7" xfId="15894" xr:uid="{D28C590D-BED3-4CDC-B2B8-FA7AFED43154}"/>
    <cellStyle name="Migliaia 2 2 7" xfId="3060" xr:uid="{00000000-0005-0000-0000-00005D0D0000}"/>
    <cellStyle name="Migliaia 2 2 7 2" xfId="4612" xr:uid="{00000000-0005-0000-0000-00005E0D0000}"/>
    <cellStyle name="Migliaia 2 2 7 2 2" xfId="9989" xr:uid="{340099E7-A47E-41D7-91AE-79C245909D8F}"/>
    <cellStyle name="Migliaia 2 2 7 2 2 2" xfId="39500" xr:uid="{13AB959B-4B18-468E-BE2C-A48347BCE26D}"/>
    <cellStyle name="Migliaia 2 2 7 2 2 3" xfId="26402" xr:uid="{59AB351C-35FA-4428-81B7-45FAF795775D}"/>
    <cellStyle name="Migliaia 2 2 7 2 3" xfId="13758" xr:uid="{E0EFFCD3-7D8F-4EF8-9C37-C6BE5EA10EB8}"/>
    <cellStyle name="Migliaia 2 2 7 2 3 2" xfId="43258" xr:uid="{EA00B692-DAB5-4522-8D95-E7F43E9C81FE}"/>
    <cellStyle name="Migliaia 2 2 7 2 3 3" xfId="30161" xr:uid="{8D4200CC-4E09-4C07-AC84-BC320359F39B}"/>
    <cellStyle name="Migliaia 2 2 7 2 4" xfId="21083" xr:uid="{EA178446-6C97-4AA8-878A-499864A80F30}"/>
    <cellStyle name="Migliaia 2 2 7 2 5" xfId="34200" xr:uid="{3124A19D-877E-4E5E-9134-3CB9CF140119}"/>
    <cellStyle name="Migliaia 2 2 7 2 6" xfId="17668" xr:uid="{BF2BA52E-5292-46CE-852D-DBDA3519A8C3}"/>
    <cellStyle name="Migliaia 2 2 7 3" xfId="8450" xr:uid="{93E96452-D087-47E8-9BD4-54FCC135A003}"/>
    <cellStyle name="Migliaia 2 2 7 3 2" xfId="37961" xr:uid="{BA862C53-4BC8-42DD-9CDB-12B6CCEC6B47}"/>
    <cellStyle name="Migliaia 2 2 7 3 3" xfId="24863" xr:uid="{78D16711-E6B4-4E24-B7DE-72240ADDBD2F}"/>
    <cellStyle name="Migliaia 2 2 7 4" xfId="12243" xr:uid="{8F53ED95-01D6-4C6C-90A1-5379DEE2BD62}"/>
    <cellStyle name="Migliaia 2 2 7 4 2" xfId="41743" xr:uid="{A1C37619-5F71-4956-8E69-DB2AE6E12870}"/>
    <cellStyle name="Migliaia 2 2 7 4 3" xfId="28646" xr:uid="{AE7084DC-7913-4137-90DA-1B0C8F81218A}"/>
    <cellStyle name="Migliaia 2 2 7 5" xfId="19544" xr:uid="{8E517481-AB56-461A-8608-7FD403A10486}"/>
    <cellStyle name="Migliaia 2 2 7 6" xfId="32665" xr:uid="{304AF372-0932-4B58-9AD2-9BFE62600CA9}"/>
    <cellStyle name="Migliaia 2 2 7 7" xfId="16129" xr:uid="{D1F5629B-6A64-4C58-A61A-96FB8EB8FF12}"/>
    <cellStyle name="Migliaia 2 2 8" xfId="3531" xr:uid="{00000000-0005-0000-0000-00005F0D0000}"/>
    <cellStyle name="Migliaia 2 2 8 2" xfId="8909" xr:uid="{916E9F5B-2A26-4995-A986-DBD5FD9A07B6}"/>
    <cellStyle name="Migliaia 2 2 8 2 2" xfId="38420" xr:uid="{0D28D65B-B013-4EC7-915D-BCC9D91F7DA9}"/>
    <cellStyle name="Migliaia 2 2 8 2 3" xfId="25322" xr:uid="{4BE8A52C-B321-4AA0-AB77-04DAA968EEF0}"/>
    <cellStyle name="Migliaia 2 2 8 3" xfId="12693" xr:uid="{280E5581-7587-49DE-91C8-946019B38215}"/>
    <cellStyle name="Migliaia 2 2 8 3 2" xfId="42193" xr:uid="{696DE65A-5DD0-4B28-B039-2BB1BC4C6D6C}"/>
    <cellStyle name="Migliaia 2 2 8 3 3" xfId="29096" xr:uid="{08267AEB-78D2-4D90-BB03-3747C79AECD7}"/>
    <cellStyle name="Migliaia 2 2 8 4" xfId="20003" xr:uid="{D0D1017E-C22C-4821-8670-D578CF662C5F}"/>
    <cellStyle name="Migliaia 2 2 8 5" xfId="33124" xr:uid="{4E035F25-5CFE-4F29-AAAC-40D8EC2F354C}"/>
    <cellStyle name="Migliaia 2 2 8 6" xfId="16588" xr:uid="{85A17ACD-FE26-4413-A756-8807893F1549}"/>
    <cellStyle name="Migliaia 2 2 9" xfId="4846" xr:uid="{00000000-0005-0000-0000-0000600D0000}"/>
    <cellStyle name="Migliaia 2 2 9 2" xfId="7363" xr:uid="{7D34F2C0-62BE-4DAD-8C33-F83D22ED6B0F}"/>
    <cellStyle name="Migliaia 2 2 9 2 2" xfId="36891" xr:uid="{E6036BD2-1D0D-4756-9721-C951606A1A4C}"/>
    <cellStyle name="Migliaia 2 2 9 2 3" xfId="23785" xr:uid="{4415BD2A-F799-4D87-A4A3-FA46B70D1592}"/>
    <cellStyle name="Migliaia 2 2 9 3" xfId="11165" xr:uid="{2B71B1AB-FC90-41FD-98C4-1B61CDC9AF68}"/>
    <cellStyle name="Migliaia 2 2 9 3 2" xfId="40665" xr:uid="{C623D5AD-6EDF-4D64-B88C-040FCD04B991}"/>
    <cellStyle name="Migliaia 2 2 9 3 3" xfId="27568" xr:uid="{75EE21B5-70DB-440F-A1B0-D16EFB1889E0}"/>
    <cellStyle name="Migliaia 2 2 9 4" xfId="21317" xr:uid="{3D4B7A6A-93CC-4FCA-9252-39AA56A9491A}"/>
    <cellStyle name="Migliaia 2 2 9 5" xfId="34434" xr:uid="{4362F96B-53D7-4602-85E7-850C8FB7F2DD}"/>
    <cellStyle name="Migliaia 2 2 9 6" xfId="15059" xr:uid="{CF68BF8F-6F65-45C6-9917-3D438F56B42C}"/>
    <cellStyle name="Migliaia 2 20" xfId="18340" xr:uid="{BE986F21-E7D0-45D1-AAA6-68E83AC3DF91}"/>
    <cellStyle name="Migliaia 2 21" xfId="31524" xr:uid="{04F3032A-FC4A-4D61-A758-CE4B3B0ABA9E}"/>
    <cellStyle name="Migliaia 2 22" xfId="14272" xr:uid="{06E94BAA-F0E1-48C8-82F5-E349881D1D49}"/>
    <cellStyle name="Migliaia 2 23" xfId="43716" xr:uid="{757959D3-EE69-4B51-9063-A0A72EE53057}"/>
    <cellStyle name="Migliaia 2 24" xfId="43730" xr:uid="{2C0B0A1A-331E-40F8-B905-4910A1CE1D87}"/>
    <cellStyle name="Migliaia 2 25" xfId="43734" xr:uid="{784E594B-1905-4C90-9B8D-61220865B7B1}"/>
    <cellStyle name="Migliaia 2 3" xfId="1866" xr:uid="{00000000-0005-0000-0000-0000610D0000}"/>
    <cellStyle name="Migliaia 2 3 10" xfId="5102" xr:uid="{00000000-0005-0000-0000-0000620D0000}"/>
    <cellStyle name="Migliaia 2 3 10 2" xfId="10253" xr:uid="{EAC5692E-EA11-47E2-B96D-8573BAB38FE5}"/>
    <cellStyle name="Migliaia 2 3 10 2 2" xfId="39757" xr:uid="{CB5907C2-CC0A-4D06-A909-1838DC7371AB}"/>
    <cellStyle name="Migliaia 2 3 10 2 3" xfId="26659" xr:uid="{90B2ED58-15E3-41AC-8E1D-E4CBB6217FCD}"/>
    <cellStyle name="Migliaia 2 3 10 3" xfId="14015" xr:uid="{38358770-A967-4A55-9B7F-3EDAAA80939D}"/>
    <cellStyle name="Migliaia 2 3 10 3 2" xfId="43515" xr:uid="{A9E60A19-4EE7-499E-93EB-3076B09C09C6}"/>
    <cellStyle name="Migliaia 2 3 10 3 3" xfId="30418" xr:uid="{74325000-DFB5-46E0-8CB1-FBE813B66DF1}"/>
    <cellStyle name="Migliaia 2 3 10 4" xfId="21573" xr:uid="{F8E0701C-95D3-4DF3-BB75-772C1D50A254}"/>
    <cellStyle name="Migliaia 2 3 10 5" xfId="34690" xr:uid="{1682AD91-1C33-448D-827E-11D44F17D917}"/>
    <cellStyle name="Migliaia 2 3 10 6" xfId="17925" xr:uid="{FDAB678F-7187-40D6-960F-23BDD21D1976}"/>
    <cellStyle name="Migliaia 2 3 11" xfId="5335" xr:uid="{00000000-0005-0000-0000-0000630D0000}"/>
    <cellStyle name="Migliaia 2 3 11 2" xfId="34923" xr:uid="{0782A575-9550-4321-B312-8AA31475CB44}"/>
    <cellStyle name="Migliaia 2 3 11 3" xfId="21806" xr:uid="{3638A0E0-08A9-4686-A1AF-B76A5DA3343F}"/>
    <cellStyle name="Migliaia 2 3 12" xfId="5567" xr:uid="{00000000-0005-0000-0000-0000640D0000}"/>
    <cellStyle name="Migliaia 2 3 12 2" xfId="35155" xr:uid="{13352DBF-7ADA-4DDF-A3AB-49478179AC16}"/>
    <cellStyle name="Migliaia 2 3 12 3" xfId="22038" xr:uid="{7B27B871-C432-4B1F-94AD-1425BED61953}"/>
    <cellStyle name="Migliaia 2 3 13" xfId="5802" xr:uid="{00000000-0005-0000-0000-0000650D0000}"/>
    <cellStyle name="Migliaia 2 3 13 2" xfId="35390" xr:uid="{A0E8F0BC-1EE7-4927-A293-58710125A84B}"/>
    <cellStyle name="Migliaia 2 3 13 3" xfId="22273" xr:uid="{69AAB39C-75FE-426A-BD48-CDA38EC9B8FD}"/>
    <cellStyle name="Migliaia 2 3 14" xfId="6035" xr:uid="{00000000-0005-0000-0000-0000660D0000}"/>
    <cellStyle name="Migliaia 2 3 14 2" xfId="35623" xr:uid="{6633F7AE-27A7-439D-A47B-376B6AD11EF8}"/>
    <cellStyle name="Migliaia 2 3 14 3" xfId="22506" xr:uid="{3AA99D60-E59F-4F6C-B602-0D703F9653AB}"/>
    <cellStyle name="Migliaia 2 3 15" xfId="6275" xr:uid="{00000000-0005-0000-0000-0000670D0000}"/>
    <cellStyle name="Migliaia 2 3 15 2" xfId="35856" xr:uid="{8A959E15-04F8-48BA-9E22-77007B476A82}"/>
    <cellStyle name="Migliaia 2 3 15 3" xfId="22746" xr:uid="{DAED373B-F77E-4C74-ACA1-868DFB88E479}"/>
    <cellStyle name="Migliaia 2 3 16" xfId="6635" xr:uid="{A7F4DA20-2863-48F0-9FD4-7FC2DAB33C8A}"/>
    <cellStyle name="Migliaia 2 3 16 2" xfId="36197" xr:uid="{B99FC1C5-2457-4356-B559-DDD1B235F9E8}"/>
    <cellStyle name="Migliaia 2 3 16 3" xfId="23091" xr:uid="{6937CC77-CAE0-451E-B635-F2FE37BCA58E}"/>
    <cellStyle name="Migliaia 2 3 17" xfId="10550" xr:uid="{B5661C1E-3917-48CE-AA1D-7BF088C5415C}"/>
    <cellStyle name="Migliaia 2 3 17 2" xfId="40050" xr:uid="{929ACCCF-9CF5-4A32-B72F-043304068036}"/>
    <cellStyle name="Migliaia 2 3 17 3" xfId="26953" xr:uid="{FF72C816-7C28-419C-9B5D-0B083240B0A1}"/>
    <cellStyle name="Migliaia 2 3 18" xfId="18491" xr:uid="{1B2B573A-8413-4C16-A5D1-D2A2034152F1}"/>
    <cellStyle name="Migliaia 2 3 19" xfId="31624" xr:uid="{A344DFF7-5D26-4692-819B-424764C2842E}"/>
    <cellStyle name="Migliaia 2 3 2" xfId="2019" xr:uid="{00000000-0005-0000-0000-0000680D0000}"/>
    <cellStyle name="Migliaia 2 3 2 10" xfId="5395" xr:uid="{00000000-0005-0000-0000-0000690D0000}"/>
    <cellStyle name="Migliaia 2 3 2 10 2" xfId="34983" xr:uid="{68F0B983-66D6-4639-8669-4CC101074A47}"/>
    <cellStyle name="Migliaia 2 3 2 10 3" xfId="21866" xr:uid="{0E6320A8-0632-4E48-BC57-4B94B46BAEF0}"/>
    <cellStyle name="Migliaia 2 3 2 11" xfId="5627" xr:uid="{00000000-0005-0000-0000-00006A0D0000}"/>
    <cellStyle name="Migliaia 2 3 2 11 2" xfId="35215" xr:uid="{1AF99C75-C385-48BD-A8C1-8848962B19A6}"/>
    <cellStyle name="Migliaia 2 3 2 11 3" xfId="22098" xr:uid="{972BAC00-3909-465E-9D72-5E7CFCDCC3C2}"/>
    <cellStyle name="Migliaia 2 3 2 12" xfId="5862" xr:uid="{00000000-0005-0000-0000-00006B0D0000}"/>
    <cellStyle name="Migliaia 2 3 2 12 2" xfId="35450" xr:uid="{85D89E5D-8F65-4AB7-8308-B3435F705147}"/>
    <cellStyle name="Migliaia 2 3 2 12 3" xfId="22333" xr:uid="{BE5FA165-0D85-4505-821F-A8E0E9FBA836}"/>
    <cellStyle name="Migliaia 2 3 2 13" xfId="6095" xr:uid="{00000000-0005-0000-0000-00006C0D0000}"/>
    <cellStyle name="Migliaia 2 3 2 13 2" xfId="35683" xr:uid="{3220E6C9-CC76-49B8-9FA9-BE6904ED82BC}"/>
    <cellStyle name="Migliaia 2 3 2 13 3" xfId="22566" xr:uid="{5B1C81B5-5679-425A-988F-572A5B115C9B}"/>
    <cellStyle name="Migliaia 2 3 2 14" xfId="6335" xr:uid="{00000000-0005-0000-0000-00006D0D0000}"/>
    <cellStyle name="Migliaia 2 3 2 14 2" xfId="35916" xr:uid="{559DD9A4-C48E-4C66-BF42-FE3F8AEE3515}"/>
    <cellStyle name="Migliaia 2 3 2 14 3" xfId="22806" xr:uid="{70B17F52-2FD9-451F-87EE-639A8EA99F97}"/>
    <cellStyle name="Migliaia 2 3 2 15" xfId="6698" xr:uid="{1769A144-A9F2-499A-A230-B92325F9388E}"/>
    <cellStyle name="Migliaia 2 3 2 15 2" xfId="36259" xr:uid="{789C35FE-58CE-4D7F-9103-D9BA3DAEA5A2}"/>
    <cellStyle name="Migliaia 2 3 2 15 3" xfId="23153" xr:uid="{E7A821E7-EAF1-434B-9114-B0F51B6BE042}"/>
    <cellStyle name="Migliaia 2 3 2 16" xfId="10610" xr:uid="{650537F2-AA37-4B86-9893-693908081825}"/>
    <cellStyle name="Migliaia 2 3 2 16 2" xfId="40110" xr:uid="{CB7AE4E3-5470-46C3-B639-5A184A97AAE1}"/>
    <cellStyle name="Migliaia 2 3 2 16 3" xfId="27013" xr:uid="{5C34FCF3-397B-43F6-B02F-04AA0AAA03B7}"/>
    <cellStyle name="Migliaia 2 3 2 17" xfId="18554" xr:uid="{49D6A42D-6715-4CA4-9F33-0E2462ECBAC0}"/>
    <cellStyle name="Migliaia 2 3 2 18" xfId="31687" xr:uid="{5735D52B-4977-4445-9C3B-BD68AF6A35D7}"/>
    <cellStyle name="Migliaia 2 3 2 19" xfId="14427" xr:uid="{85049927-827E-41B8-B92C-513BF14B8785}"/>
    <cellStyle name="Migliaia 2 3 2 2" xfId="2215" xr:uid="{00000000-0005-0000-0000-00006E0D0000}"/>
    <cellStyle name="Migliaia 2 3 2 2 10" xfId="5743" xr:uid="{00000000-0005-0000-0000-00006F0D0000}"/>
    <cellStyle name="Migliaia 2 3 2 2 10 2" xfId="35331" xr:uid="{8C8134B9-B923-47F2-ABD9-08D65417FD13}"/>
    <cellStyle name="Migliaia 2 3 2 2 10 3" xfId="22214" xr:uid="{2223FA50-5EB1-42D6-AD7A-04C97737C509}"/>
    <cellStyle name="Migliaia 2 3 2 2 11" xfId="5978" xr:uid="{00000000-0005-0000-0000-0000700D0000}"/>
    <cellStyle name="Migliaia 2 3 2 2 11 2" xfId="35566" xr:uid="{C57F6D7F-5F2D-4E88-9F7A-0A054D5E4F75}"/>
    <cellStyle name="Migliaia 2 3 2 2 11 3" xfId="22449" xr:uid="{CB9E080C-842D-4433-81D0-6925A2CD9A06}"/>
    <cellStyle name="Migliaia 2 3 2 2 12" xfId="6211" xr:uid="{00000000-0005-0000-0000-0000710D0000}"/>
    <cellStyle name="Migliaia 2 3 2 2 12 2" xfId="35799" xr:uid="{77509EED-B826-4C5F-B74D-1A47C93CAA73}"/>
    <cellStyle name="Migliaia 2 3 2 2 12 3" xfId="22682" xr:uid="{608FE052-DCE0-46B0-937B-7FF1EF20A92D}"/>
    <cellStyle name="Migliaia 2 3 2 2 13" xfId="6451" xr:uid="{00000000-0005-0000-0000-0000720D0000}"/>
    <cellStyle name="Migliaia 2 3 2 2 13 2" xfId="36032" xr:uid="{0669EB95-5C82-4647-B518-DBFAEB3F1E38}"/>
    <cellStyle name="Migliaia 2 3 2 2 13 3" xfId="22922" xr:uid="{C05FE229-F26B-4E81-8572-39ED28FDE5FC}"/>
    <cellStyle name="Migliaia 2 3 2 2 14" xfId="7083" xr:uid="{443F308F-5FA9-4EF4-B85E-BFAB74B8A254}"/>
    <cellStyle name="Migliaia 2 3 2 2 14 2" xfId="36637" xr:uid="{819428A2-39FD-48C8-90BD-3F96F7F4039A}"/>
    <cellStyle name="Migliaia 2 3 2 2 14 3" xfId="23531" xr:uid="{81AF3FAA-0664-4E95-9D0B-047945692A87}"/>
    <cellStyle name="Migliaia 2 3 2 2 15" xfId="10913" xr:uid="{F7487E32-7D52-40AF-98AB-216B5AD5B720}"/>
    <cellStyle name="Migliaia 2 3 2 2 15 2" xfId="40413" xr:uid="{A7BF8D20-E7D7-48B9-AB61-7718319094B6}"/>
    <cellStyle name="Migliaia 2 3 2 2 15 3" xfId="27316" xr:uid="{59DF3DDC-2626-4587-8435-4BF39D4533BD}"/>
    <cellStyle name="Migliaia 2 3 2 2 16" xfId="18700" xr:uid="{86E5B8B0-1766-4064-99DC-08A45D2D52B3}"/>
    <cellStyle name="Migliaia 2 3 2 2 17" xfId="31832" xr:uid="{0FC437AD-7C06-438D-822E-BA90A638CFED}"/>
    <cellStyle name="Migliaia 2 3 2 2 18" xfId="14805" xr:uid="{92809B86-9800-4A95-B620-DC775B277587}"/>
    <cellStyle name="Migliaia 2 3 2 2 2" xfId="2553" xr:uid="{00000000-0005-0000-0000-0000730D0000}"/>
    <cellStyle name="Migliaia 2 3 2 2 2 2" xfId="4106" xr:uid="{00000000-0005-0000-0000-0000740D0000}"/>
    <cellStyle name="Migliaia 2 3 2 2 2 2 2" xfId="9483" xr:uid="{E3EE8BA7-BFCA-46DD-BBEA-755EB2A6ECFE}"/>
    <cellStyle name="Migliaia 2 3 2 2 2 2 2 2" xfId="38994" xr:uid="{D283977B-840B-4B6C-999F-C64D7F71B20E}"/>
    <cellStyle name="Migliaia 2 3 2 2 2 2 2 3" xfId="25896" xr:uid="{1E7E8F27-64DB-4E36-AF49-BE79789C18E6}"/>
    <cellStyle name="Migliaia 2 3 2 2 2 2 3" xfId="13252" xr:uid="{3D651491-6201-4957-A293-6AC0074C020E}"/>
    <cellStyle name="Migliaia 2 3 2 2 2 2 3 2" xfId="42752" xr:uid="{3A37E248-4768-47F8-BAD4-A339DB723EA7}"/>
    <cellStyle name="Migliaia 2 3 2 2 2 2 3 3" xfId="29655" xr:uid="{A14D9396-5C15-4F2A-9918-ACF854AF854F}"/>
    <cellStyle name="Migliaia 2 3 2 2 2 2 4" xfId="20577" xr:uid="{D694ABD3-01D8-4F2F-A3D5-7B133DBD1B07}"/>
    <cellStyle name="Migliaia 2 3 2 2 2 2 5" xfId="33696" xr:uid="{A4580D00-B5B6-45EF-8875-81FBFCEBEE05}"/>
    <cellStyle name="Migliaia 2 3 2 2 2 2 6" xfId="17162" xr:uid="{FF98E5CD-0D32-418D-AEEF-45D3FC93BAE1}"/>
    <cellStyle name="Migliaia 2 3 2 2 2 3" xfId="7943" xr:uid="{7695BA66-08D6-400D-AC67-8C59D6B2C426}"/>
    <cellStyle name="Migliaia 2 3 2 2 2 3 2" xfId="37454" xr:uid="{6DFF391F-8EB9-4813-8D0A-882E2B56DE06}"/>
    <cellStyle name="Migliaia 2 3 2 2 2 3 3" xfId="24356" xr:uid="{D8D8C317-0DA0-4A64-8927-877471B69208}"/>
    <cellStyle name="Migliaia 2 3 2 2 2 4" xfId="11736" xr:uid="{41613C20-A879-48FA-AB7F-7ED7F1E435C6}"/>
    <cellStyle name="Migliaia 2 3 2 2 2 4 2" xfId="41236" xr:uid="{FE9FADB6-E18E-4ABB-8EE6-B44586FC3B70}"/>
    <cellStyle name="Migliaia 2 3 2 2 2 4 3" xfId="28139" xr:uid="{5C26B28A-7C70-40C6-8FD6-02CD725DFCC0}"/>
    <cellStyle name="Migliaia 2 3 2 2 2 5" xfId="19037" xr:uid="{F08C8655-1D40-4BE1-A61B-5CC2BC7E3AC6}"/>
    <cellStyle name="Migliaia 2 3 2 2 2 6" xfId="32161" xr:uid="{4CEE60C0-71FD-4C67-9A0C-1EBBD15BF519}"/>
    <cellStyle name="Migliaia 2 3 2 2 2 7" xfId="15622" xr:uid="{D34142C4-D743-4BD3-8BDC-7051BE468A88}"/>
    <cellStyle name="Migliaia 2 3 2 2 3" xfId="2788" xr:uid="{00000000-0005-0000-0000-0000750D0000}"/>
    <cellStyle name="Migliaia 2 3 2 2 3 2" xfId="4341" xr:uid="{00000000-0005-0000-0000-0000760D0000}"/>
    <cellStyle name="Migliaia 2 3 2 2 3 2 2" xfId="9718" xr:uid="{E335DE4B-1FA3-45C1-A03C-1A31CBDB5259}"/>
    <cellStyle name="Migliaia 2 3 2 2 3 2 2 2" xfId="39229" xr:uid="{739E9603-A600-4CAB-8E5B-7528807F15CC}"/>
    <cellStyle name="Migliaia 2 3 2 2 3 2 2 3" xfId="26131" xr:uid="{3FDC72E0-CF83-4400-AC06-22517487609F}"/>
    <cellStyle name="Migliaia 2 3 2 2 3 2 3" xfId="13487" xr:uid="{74316D34-7FB6-4213-9A3E-17E6642BD40C}"/>
    <cellStyle name="Migliaia 2 3 2 2 3 2 3 2" xfId="42987" xr:uid="{CA2EF78E-8FBA-44D8-B711-B4B3F7D632DC}"/>
    <cellStyle name="Migliaia 2 3 2 2 3 2 3 3" xfId="29890" xr:uid="{4836833B-1C55-4D37-BCCC-410326E19F94}"/>
    <cellStyle name="Migliaia 2 3 2 2 3 2 4" xfId="20812" xr:uid="{D2A54F11-A8C1-4E58-ACD4-78E14F910FFB}"/>
    <cellStyle name="Migliaia 2 3 2 2 3 2 5" xfId="33930" xr:uid="{7FF0B051-7596-489D-9F50-4492DD75A88A}"/>
    <cellStyle name="Migliaia 2 3 2 2 3 2 6" xfId="17397" xr:uid="{C80CFE0B-5995-47F8-8609-99CF2BC37D33}"/>
    <cellStyle name="Migliaia 2 3 2 2 3 3" xfId="8178" xr:uid="{75B2A17D-2F9E-432E-AB24-14D3A07C8EA0}"/>
    <cellStyle name="Migliaia 2 3 2 2 3 3 2" xfId="37689" xr:uid="{D4977691-D6BA-4E59-B830-D64B7A0E2E4A}"/>
    <cellStyle name="Migliaia 2 3 2 2 3 3 3" xfId="24591" xr:uid="{3B9000D7-AAB6-4B65-A2C1-C1C464259C0B}"/>
    <cellStyle name="Migliaia 2 3 2 2 3 4" xfId="11971" xr:uid="{A284C346-1BCE-4BD7-87C6-1CF8A5EBF31F}"/>
    <cellStyle name="Migliaia 2 3 2 2 3 4 2" xfId="41471" xr:uid="{3DD2554A-19E3-44FB-829F-E2F5851AD856}"/>
    <cellStyle name="Migliaia 2 3 2 2 3 4 3" xfId="28374" xr:uid="{FCAAD927-7F96-47A5-A687-2986163C8AFF}"/>
    <cellStyle name="Migliaia 2 3 2 2 3 5" xfId="19272" xr:uid="{0398B0C4-1CAE-4FED-9EA1-BD23C727C9F2}"/>
    <cellStyle name="Migliaia 2 3 2 2 3 6" xfId="32395" xr:uid="{34B12068-8E33-4879-A4B3-6339E2BCC8AF}"/>
    <cellStyle name="Migliaia 2 3 2 2 3 7" xfId="15857" xr:uid="{F8A3E137-0623-4033-87E1-589321BF1AA3}"/>
    <cellStyle name="Migliaia 2 3 2 2 4" xfId="3024" xr:uid="{00000000-0005-0000-0000-0000770D0000}"/>
    <cellStyle name="Migliaia 2 3 2 2 4 2" xfId="4577" xr:uid="{00000000-0005-0000-0000-0000780D0000}"/>
    <cellStyle name="Migliaia 2 3 2 2 4 2 2" xfId="9954" xr:uid="{02CCA390-2A4B-48F5-9EF0-5EDDE5DDB015}"/>
    <cellStyle name="Migliaia 2 3 2 2 4 2 2 2" xfId="39465" xr:uid="{13493145-78CB-43E4-84FF-FD81E3F6930B}"/>
    <cellStyle name="Migliaia 2 3 2 2 4 2 2 3" xfId="26367" xr:uid="{C2FB7532-7F77-4DFE-86FA-E333019A86ED}"/>
    <cellStyle name="Migliaia 2 3 2 2 4 2 3" xfId="13723" xr:uid="{D5041EB7-1314-4A21-B5AD-C57C32A76088}"/>
    <cellStyle name="Migliaia 2 3 2 2 4 2 3 2" xfId="43223" xr:uid="{DEDA56DC-6925-4543-8DC9-6E28151BFEE3}"/>
    <cellStyle name="Migliaia 2 3 2 2 4 2 3 3" xfId="30126" xr:uid="{90C5E0E6-2280-4A99-BDC7-06D3FF743074}"/>
    <cellStyle name="Migliaia 2 3 2 2 4 2 4" xfId="21048" xr:uid="{9295AB24-BC87-4AC6-81A5-A45200EC5B28}"/>
    <cellStyle name="Migliaia 2 3 2 2 4 2 5" xfId="34165" xr:uid="{FEF56F31-5EDD-48BA-9D39-3F6D8EA260D2}"/>
    <cellStyle name="Migliaia 2 3 2 2 4 2 6" xfId="17633" xr:uid="{56F7E673-F55D-4FAD-B906-919F5BD5F726}"/>
    <cellStyle name="Migliaia 2 3 2 2 4 3" xfId="8414" xr:uid="{66401FE3-C0B2-44BF-853D-60CA7C19E0D9}"/>
    <cellStyle name="Migliaia 2 3 2 2 4 3 2" xfId="37925" xr:uid="{B3468066-7713-4B7F-8401-10917A3EA3B8}"/>
    <cellStyle name="Migliaia 2 3 2 2 4 3 3" xfId="24827" xr:uid="{F52BF654-AF1D-42EC-B277-F310F9B0DC64}"/>
    <cellStyle name="Migliaia 2 3 2 2 4 4" xfId="12207" xr:uid="{87AF44AE-412C-41FF-95E7-BA5E2230E9CC}"/>
    <cellStyle name="Migliaia 2 3 2 2 4 4 2" xfId="41707" xr:uid="{2652FE57-BF5F-4BA1-9215-5A45980A9EFC}"/>
    <cellStyle name="Migliaia 2 3 2 2 4 4 3" xfId="28610" xr:uid="{1D8AC05A-487C-41B9-BCFB-285048674AC2}"/>
    <cellStyle name="Migliaia 2 3 2 2 4 5" xfId="19508" xr:uid="{AF783660-7985-4A9B-A46C-E4DC52E0025D}"/>
    <cellStyle name="Migliaia 2 3 2 2 4 6" xfId="32630" xr:uid="{8EA9EA65-F700-4701-A324-59B4FA8873AD}"/>
    <cellStyle name="Migliaia 2 3 2 2 4 7" xfId="16093" xr:uid="{0BA5827E-8AC2-427A-ABD8-F39E958348EE}"/>
    <cellStyle name="Migliaia 2 3 2 2 5" xfId="3259" xr:uid="{00000000-0005-0000-0000-0000790D0000}"/>
    <cellStyle name="Migliaia 2 3 2 2 5 2" xfId="4811" xr:uid="{00000000-0005-0000-0000-00007A0D0000}"/>
    <cellStyle name="Migliaia 2 3 2 2 5 2 2" xfId="10188" xr:uid="{1FEEB72B-AD18-4C81-ABB1-60C628F41315}"/>
    <cellStyle name="Migliaia 2 3 2 2 5 2 2 2" xfId="39699" xr:uid="{6E08E52D-C9C0-4267-B9BD-A24E462F2A7E}"/>
    <cellStyle name="Migliaia 2 3 2 2 5 2 2 3" xfId="26601" xr:uid="{5BE605A9-02A5-4B32-AF27-603E26467E77}"/>
    <cellStyle name="Migliaia 2 3 2 2 5 2 3" xfId="13957" xr:uid="{56078712-C3B7-4603-94CC-EA071D3EA5E3}"/>
    <cellStyle name="Migliaia 2 3 2 2 5 2 3 2" xfId="43457" xr:uid="{73E5922A-A29C-4B0B-8E09-00C967E74683}"/>
    <cellStyle name="Migliaia 2 3 2 2 5 2 3 3" xfId="30360" xr:uid="{2C630977-663F-436C-A535-53036D5C7E3C}"/>
    <cellStyle name="Migliaia 2 3 2 2 5 2 4" xfId="21282" xr:uid="{373ACC1F-A7CC-438D-951A-2F9ED0DC0F02}"/>
    <cellStyle name="Migliaia 2 3 2 2 5 2 5" xfId="34399" xr:uid="{826D4310-FAF0-4384-93FB-4C3B8E6EFA9C}"/>
    <cellStyle name="Migliaia 2 3 2 2 5 2 6" xfId="17867" xr:uid="{C91300F4-A650-4F7F-B4B9-167DF0E1ED75}"/>
    <cellStyle name="Migliaia 2 3 2 2 5 3" xfId="8649" xr:uid="{D8399ED2-FE2B-4CE8-826E-A76E6FD5D300}"/>
    <cellStyle name="Migliaia 2 3 2 2 5 3 2" xfId="38160" xr:uid="{7B4B41A3-6644-4E3E-979C-8C78E853DFFA}"/>
    <cellStyle name="Migliaia 2 3 2 2 5 3 3" xfId="25062" xr:uid="{094925CF-8CA7-4C4B-8BA1-B249FCB8CA21}"/>
    <cellStyle name="Migliaia 2 3 2 2 5 4" xfId="12442" xr:uid="{76296FF1-B367-403F-9D05-FA3B510EF0FC}"/>
    <cellStyle name="Migliaia 2 3 2 2 5 4 2" xfId="41942" xr:uid="{AB597C08-37B3-4C0D-954D-9A8F47E27840}"/>
    <cellStyle name="Migliaia 2 3 2 2 5 4 3" xfId="28845" xr:uid="{52FC7E67-921D-405A-AE93-5B3FFABF92DC}"/>
    <cellStyle name="Migliaia 2 3 2 2 5 5" xfId="19743" xr:uid="{8E52B22A-B255-462A-9CC9-22E4DCFB8D40}"/>
    <cellStyle name="Migliaia 2 3 2 2 5 6" xfId="32864" xr:uid="{CC8A2544-A764-4A19-A7FD-6B6803C15A50}"/>
    <cellStyle name="Migliaia 2 3 2 2 5 7" xfId="16328" xr:uid="{48745468-47D7-4926-B90B-E160754FD29E}"/>
    <cellStyle name="Migliaia 2 3 2 2 6" xfId="3775" xr:uid="{00000000-0005-0000-0000-00007B0D0000}"/>
    <cellStyle name="Migliaia 2 3 2 2 6 2" xfId="9153" xr:uid="{D71FAEF4-E050-41CE-986A-65EF8D5B01FC}"/>
    <cellStyle name="Migliaia 2 3 2 2 6 2 2" xfId="38664" xr:uid="{00113EC7-33C3-4B7B-B4C3-FF9436BD89FE}"/>
    <cellStyle name="Migliaia 2 3 2 2 6 2 3" xfId="25566" xr:uid="{AE9E26C1-0BDF-4361-89BD-EA638CA8375F}"/>
    <cellStyle name="Migliaia 2 3 2 2 6 3" xfId="12922" xr:uid="{5CB69C34-D9AC-488D-89BE-AFE7E9A1D913}"/>
    <cellStyle name="Migliaia 2 3 2 2 6 3 2" xfId="42422" xr:uid="{C1B78F64-078C-481F-9CE8-EFBB24284AED}"/>
    <cellStyle name="Migliaia 2 3 2 2 6 3 3" xfId="29325" xr:uid="{35F348B6-FFD0-4F4F-B2B8-DAE8A323BD1E}"/>
    <cellStyle name="Migliaia 2 3 2 2 6 4" xfId="20247" xr:uid="{4FE4E28A-373E-4134-B0A1-54D28A910F11}"/>
    <cellStyle name="Migliaia 2 3 2 2 6 5" xfId="33367" xr:uid="{1FF85AE0-ED54-4E6F-A767-93287C47515D}"/>
    <cellStyle name="Migliaia 2 3 2 2 6 6" xfId="16832" xr:uid="{0D027445-4E73-440B-8900-F9A78231B668}"/>
    <cellStyle name="Migliaia 2 3 2 2 7" xfId="5045" xr:uid="{00000000-0005-0000-0000-00007C0D0000}"/>
    <cellStyle name="Migliaia 2 3 2 2 7 2" xfId="7606" xr:uid="{84E5EAB0-9C78-49DC-A6F6-83BE5BA6E4B8}"/>
    <cellStyle name="Migliaia 2 3 2 2 7 2 2" xfId="37124" xr:uid="{784B7139-0A2A-4054-991A-FDFFCCB4C9ED}"/>
    <cellStyle name="Migliaia 2 3 2 2 7 2 3" xfId="24019" xr:uid="{589FBF60-38D2-445D-AB7B-369EED5FA969}"/>
    <cellStyle name="Migliaia 2 3 2 2 7 3" xfId="11406" xr:uid="{08E5DCD9-CAD5-4FE0-A40B-E821239FF05F}"/>
    <cellStyle name="Migliaia 2 3 2 2 7 3 2" xfId="40906" xr:uid="{2E6CD690-C19F-4C1F-8385-04E558C0AF36}"/>
    <cellStyle name="Migliaia 2 3 2 2 7 3 3" xfId="27809" xr:uid="{BD4A49CE-FDA3-4BCD-969A-A4D672F88F03}"/>
    <cellStyle name="Migliaia 2 3 2 2 7 4" xfId="21516" xr:uid="{764B8B23-A3BD-40A1-81F3-CFD737DFF639}"/>
    <cellStyle name="Migliaia 2 3 2 2 7 5" xfId="34633" xr:uid="{9BC6908E-EB64-482F-B51A-35E37759057E}"/>
    <cellStyle name="Migliaia 2 3 2 2 7 6" xfId="15292" xr:uid="{3875F85A-B3CB-4026-BA47-651D5F029E87}"/>
    <cellStyle name="Migliaia 2 3 2 2 8" xfId="5278" xr:uid="{00000000-0005-0000-0000-00007D0D0000}"/>
    <cellStyle name="Migliaia 2 3 2 2 8 2" xfId="10429" xr:uid="{5385C92F-8337-499B-BE86-276A35CF1458}"/>
    <cellStyle name="Migliaia 2 3 2 2 8 2 2" xfId="39933" xr:uid="{081CA213-3077-4CF3-A867-1E361C3DBA27}"/>
    <cellStyle name="Migliaia 2 3 2 2 8 2 3" xfId="26835" xr:uid="{86D721F5-2D36-4391-8E5B-734381A2EB2E}"/>
    <cellStyle name="Migliaia 2 3 2 2 8 3" xfId="14191" xr:uid="{A64D8B61-D269-4DDE-A047-287ACCDC8D07}"/>
    <cellStyle name="Migliaia 2 3 2 2 8 3 2" xfId="43691" xr:uid="{08AE2A57-204B-46EA-9CF3-BC249FFB7DC3}"/>
    <cellStyle name="Migliaia 2 3 2 2 8 3 3" xfId="30594" xr:uid="{53899B55-21FA-417B-A451-79ADCFCC9E28}"/>
    <cellStyle name="Migliaia 2 3 2 2 8 4" xfId="21749" xr:uid="{DDC4439D-D3AD-4F34-8653-41F0FDE02425}"/>
    <cellStyle name="Migliaia 2 3 2 2 8 5" xfId="34866" xr:uid="{096DB457-91EE-4D0F-B909-764D59F353B2}"/>
    <cellStyle name="Migliaia 2 3 2 2 8 6" xfId="18101" xr:uid="{774324E6-7778-4213-92F3-348AF141D9DF}"/>
    <cellStyle name="Migliaia 2 3 2 2 9" xfId="5511" xr:uid="{00000000-0005-0000-0000-00007E0D0000}"/>
    <cellStyle name="Migliaia 2 3 2 2 9 2" xfId="35099" xr:uid="{BB5194BD-3310-4669-8D21-0642A628BF85}"/>
    <cellStyle name="Migliaia 2 3 2 2 9 3" xfId="21982" xr:uid="{DF6A07ED-F7A6-4F9B-95F6-9B495D44ADC6}"/>
    <cellStyle name="Migliaia 2 3 2 3" xfId="2437" xr:uid="{00000000-0005-0000-0000-00007F0D0000}"/>
    <cellStyle name="Migliaia 2 3 2 3 2" xfId="3990" xr:uid="{00000000-0005-0000-0000-0000800D0000}"/>
    <cellStyle name="Migliaia 2 3 2 3 2 2" xfId="9367" xr:uid="{34499C8C-574D-49FF-B0B5-902CFF9D6563}"/>
    <cellStyle name="Migliaia 2 3 2 3 2 2 2" xfId="38878" xr:uid="{B0DFD24A-B52E-4391-AF42-FC3F3639A6F4}"/>
    <cellStyle name="Migliaia 2 3 2 3 2 2 3" xfId="25780" xr:uid="{1D5FD6AC-5256-4405-A0F5-88CEB630BCE8}"/>
    <cellStyle name="Migliaia 2 3 2 3 2 3" xfId="13136" xr:uid="{4E22E0AB-D802-416F-B50D-6F15F38716AB}"/>
    <cellStyle name="Migliaia 2 3 2 3 2 3 2" xfId="42636" xr:uid="{E29587BE-6AD4-4140-A2F0-0E697BF9C58A}"/>
    <cellStyle name="Migliaia 2 3 2 3 2 3 3" xfId="29539" xr:uid="{F51D0536-EF31-441B-B9FF-44628795DBB1}"/>
    <cellStyle name="Migliaia 2 3 2 3 2 4" xfId="20461" xr:uid="{37A58EC1-6F4F-415D-A806-D36AF9FD0A9B}"/>
    <cellStyle name="Migliaia 2 3 2 3 2 5" xfId="33580" xr:uid="{0DB8F84C-C3EB-48D7-B2EA-247A57AE9649}"/>
    <cellStyle name="Migliaia 2 3 2 3 2 6" xfId="17046" xr:uid="{79560365-7D73-47A6-A7BD-DAACB513C7B3}"/>
    <cellStyle name="Migliaia 2 3 2 3 3" xfId="7827" xr:uid="{62C47C07-B83E-4C93-BCF4-5A99A073BB40}"/>
    <cellStyle name="Migliaia 2 3 2 3 3 2" xfId="11620" xr:uid="{116752B4-2AE4-43CC-A7D1-B6A47C77FC41}"/>
    <cellStyle name="Migliaia 2 3 2 3 3 2 2" xfId="41120" xr:uid="{2D5A2572-2113-425A-B7D8-E5187D66CD17}"/>
    <cellStyle name="Migliaia 2 3 2 3 3 2 3" xfId="28023" xr:uid="{CC186D90-CEFB-4ED6-931E-8445B9058702}"/>
    <cellStyle name="Migliaia 2 3 2 3 3 3" xfId="24240" xr:uid="{F9EB7955-67AC-466F-A240-66BFE3772BE6}"/>
    <cellStyle name="Migliaia 2 3 2 3 3 4" xfId="37338" xr:uid="{0B152C8B-FC82-4F7B-9D20-6544D70C7356}"/>
    <cellStyle name="Migliaia 2 3 2 3 3 5" xfId="15506" xr:uid="{42387EDE-16A7-47B3-BEFB-7DB7DDE83071}"/>
    <cellStyle name="Migliaia 2 3 2 3 4" xfId="6967" xr:uid="{C33B6957-9A0A-4E9D-93F2-1382CA2DACED}"/>
    <cellStyle name="Migliaia 2 3 2 3 4 2" xfId="36521" xr:uid="{57CB0887-218F-43C9-A853-3069D587E8FB}"/>
    <cellStyle name="Migliaia 2 3 2 3 4 3" xfId="23415" xr:uid="{B7046471-D0D1-4C9A-9F82-FA6A763A5CCD}"/>
    <cellStyle name="Migliaia 2 3 2 3 5" xfId="10797" xr:uid="{5660E427-4DDC-4DD7-9FB5-30AD5587E2C9}"/>
    <cellStyle name="Migliaia 2 3 2 3 5 2" xfId="40297" xr:uid="{807F5784-8F79-4477-9848-2C6484BA2973}"/>
    <cellStyle name="Migliaia 2 3 2 3 5 3" xfId="27200" xr:uid="{7F083F52-97F3-48E4-AB6A-49F54EC3539A}"/>
    <cellStyle name="Migliaia 2 3 2 3 6" xfId="18921" xr:uid="{08E28210-6BD6-4327-8809-E4B0E82544CA}"/>
    <cellStyle name="Migliaia 2 3 2 3 7" xfId="32045" xr:uid="{8E00684E-BFBB-47A1-B13D-7F194195F188}"/>
    <cellStyle name="Migliaia 2 3 2 3 8" xfId="14689" xr:uid="{607F1731-B0D4-4CAF-833E-16DB76B371BB}"/>
    <cellStyle name="Migliaia 2 3 2 4" xfId="2672" xr:uid="{00000000-0005-0000-0000-0000810D0000}"/>
    <cellStyle name="Migliaia 2 3 2 4 2" xfId="4225" xr:uid="{00000000-0005-0000-0000-0000820D0000}"/>
    <cellStyle name="Migliaia 2 3 2 4 2 2" xfId="9602" xr:uid="{A1D312C0-A731-4149-8663-E1AD59FCD9DC}"/>
    <cellStyle name="Migliaia 2 3 2 4 2 2 2" xfId="39113" xr:uid="{4F16C529-0696-4502-8D92-90CD58ABD3B6}"/>
    <cellStyle name="Migliaia 2 3 2 4 2 2 3" xfId="26015" xr:uid="{21AA6489-8765-4284-A37A-9A702E23A5C4}"/>
    <cellStyle name="Migliaia 2 3 2 4 2 3" xfId="13371" xr:uid="{151F7B77-0CDE-45ED-BA94-6CCB6612A2F2}"/>
    <cellStyle name="Migliaia 2 3 2 4 2 3 2" xfId="42871" xr:uid="{E1C3F21F-AE38-4DA1-AF7E-E43F6AB58085}"/>
    <cellStyle name="Migliaia 2 3 2 4 2 3 3" xfId="29774" xr:uid="{D3B037D4-04D4-4853-8395-9366639F9450}"/>
    <cellStyle name="Migliaia 2 3 2 4 2 4" xfId="20696" xr:uid="{A3643F02-1323-4B18-8B80-BB515DAFCD5F}"/>
    <cellStyle name="Migliaia 2 3 2 4 2 5" xfId="33814" xr:uid="{3B4CEA50-8EF1-47AC-8B67-8E3B9A35D05A}"/>
    <cellStyle name="Migliaia 2 3 2 4 2 6" xfId="17281" xr:uid="{BCF90C41-7EA1-4F44-BFC3-CC379814DFE5}"/>
    <cellStyle name="Migliaia 2 3 2 4 3" xfId="8062" xr:uid="{B82995B2-67A6-40D0-9F4D-20F6F6F6D896}"/>
    <cellStyle name="Migliaia 2 3 2 4 3 2" xfId="37573" xr:uid="{85072DD7-F5D7-4868-BFCE-334025E6AA96}"/>
    <cellStyle name="Migliaia 2 3 2 4 3 3" xfId="24475" xr:uid="{20D1BB43-6B24-4D78-8D8F-10B13D6DFA3F}"/>
    <cellStyle name="Migliaia 2 3 2 4 4" xfId="11855" xr:uid="{78FEA0B5-FBAE-4648-94EF-A2A098CD76E4}"/>
    <cellStyle name="Migliaia 2 3 2 4 4 2" xfId="41355" xr:uid="{10D76C67-5358-49D8-AB26-EEB66876141F}"/>
    <cellStyle name="Migliaia 2 3 2 4 4 3" xfId="28258" xr:uid="{A44A23C4-1B92-40DB-98A8-107D8B1EAEB6}"/>
    <cellStyle name="Migliaia 2 3 2 4 5" xfId="19156" xr:uid="{599C73AC-837C-47D0-B722-52F280F3A7BA}"/>
    <cellStyle name="Migliaia 2 3 2 4 6" xfId="32279" xr:uid="{F8FE56C6-5041-4C1D-91A1-A3A3F05E49F8}"/>
    <cellStyle name="Migliaia 2 3 2 4 7" xfId="15741" xr:uid="{4B16125C-E961-44AE-B2B0-76B9F953FD8E}"/>
    <cellStyle name="Migliaia 2 3 2 5" xfId="2908" xr:uid="{00000000-0005-0000-0000-0000830D0000}"/>
    <cellStyle name="Migliaia 2 3 2 5 2" xfId="4461" xr:uid="{00000000-0005-0000-0000-0000840D0000}"/>
    <cellStyle name="Migliaia 2 3 2 5 2 2" xfId="9838" xr:uid="{55063254-907F-49EC-8E8A-5ECE128B5E0B}"/>
    <cellStyle name="Migliaia 2 3 2 5 2 2 2" xfId="39349" xr:uid="{DC742762-5367-4BBE-B9F1-B690D4C944CC}"/>
    <cellStyle name="Migliaia 2 3 2 5 2 2 3" xfId="26251" xr:uid="{7E7962B0-8082-4815-9C30-6F094D9C586F}"/>
    <cellStyle name="Migliaia 2 3 2 5 2 3" xfId="13607" xr:uid="{3C67B677-952C-47BA-A216-F630A761D046}"/>
    <cellStyle name="Migliaia 2 3 2 5 2 3 2" xfId="43107" xr:uid="{18ABF002-1DC4-4E94-B76C-4964F76BF383}"/>
    <cellStyle name="Migliaia 2 3 2 5 2 3 3" xfId="30010" xr:uid="{62567B7E-CB80-4796-8332-A0B268BF2F84}"/>
    <cellStyle name="Migliaia 2 3 2 5 2 4" xfId="20932" xr:uid="{CD3B698A-2C43-45A4-A8A3-E500488F04C9}"/>
    <cellStyle name="Migliaia 2 3 2 5 2 5" xfId="34049" xr:uid="{4D63E29E-E10E-4CDE-BAA9-A6AA5B017225}"/>
    <cellStyle name="Migliaia 2 3 2 5 2 6" xfId="17517" xr:uid="{BB6365E2-46F0-4591-9A62-B5B5DF7DD74E}"/>
    <cellStyle name="Migliaia 2 3 2 5 3" xfId="8298" xr:uid="{EF4812C8-C5E2-4982-AC6E-92224F04C856}"/>
    <cellStyle name="Migliaia 2 3 2 5 3 2" xfId="37809" xr:uid="{9233B2C1-A8EE-4B69-B06A-2AB1BF236156}"/>
    <cellStyle name="Migliaia 2 3 2 5 3 3" xfId="24711" xr:uid="{C5DE249E-2621-4A66-AFBB-7B6B9DB46F17}"/>
    <cellStyle name="Migliaia 2 3 2 5 4" xfId="12091" xr:uid="{12906570-7FA5-49FD-BC5F-AB2CA342AA7B}"/>
    <cellStyle name="Migliaia 2 3 2 5 4 2" xfId="41591" xr:uid="{07104092-4B74-43FB-8E22-3E9F01EB6D53}"/>
    <cellStyle name="Migliaia 2 3 2 5 4 3" xfId="28494" xr:uid="{32E4DA81-585D-44C9-B2E6-33ED5BEE1342}"/>
    <cellStyle name="Migliaia 2 3 2 5 5" xfId="19392" xr:uid="{DB2F766A-DA63-4159-8686-E0ADC5DA20A6}"/>
    <cellStyle name="Migliaia 2 3 2 5 6" xfId="32514" xr:uid="{1A443DB1-24B9-41B1-80FC-13E512132D9E}"/>
    <cellStyle name="Migliaia 2 3 2 5 7" xfId="15977" xr:uid="{78C62CF3-9D10-4E23-BEAB-02294120975C}"/>
    <cellStyle name="Migliaia 2 3 2 6" xfId="3143" xr:uid="{00000000-0005-0000-0000-0000850D0000}"/>
    <cellStyle name="Migliaia 2 3 2 6 2" xfId="4695" xr:uid="{00000000-0005-0000-0000-0000860D0000}"/>
    <cellStyle name="Migliaia 2 3 2 6 2 2" xfId="10072" xr:uid="{6DB9006B-E716-4ECB-9745-64DB6BDA16E6}"/>
    <cellStyle name="Migliaia 2 3 2 6 2 2 2" xfId="39583" xr:uid="{5ED2949A-9E03-4B96-B5E0-A0EA81655C62}"/>
    <cellStyle name="Migliaia 2 3 2 6 2 2 3" xfId="26485" xr:uid="{971840EE-441C-4345-BB30-D747E0657640}"/>
    <cellStyle name="Migliaia 2 3 2 6 2 3" xfId="13841" xr:uid="{8B96C933-C54D-4EA6-AAAF-8B9C39B7EB46}"/>
    <cellStyle name="Migliaia 2 3 2 6 2 3 2" xfId="43341" xr:uid="{B3323AF4-8642-43E5-9E7D-9D20AB934899}"/>
    <cellStyle name="Migliaia 2 3 2 6 2 3 3" xfId="30244" xr:uid="{3E9181F1-C25F-431E-A207-E0935050CC8F}"/>
    <cellStyle name="Migliaia 2 3 2 6 2 4" xfId="21166" xr:uid="{6CEB7E75-68DF-4A55-93E3-1D548F3D34AC}"/>
    <cellStyle name="Migliaia 2 3 2 6 2 5" xfId="34283" xr:uid="{73940DB8-B57C-418C-95A5-2090CA4F29D3}"/>
    <cellStyle name="Migliaia 2 3 2 6 2 6" xfId="17751" xr:uid="{A441098F-EBB9-4779-B0AA-94C049DC5492}"/>
    <cellStyle name="Migliaia 2 3 2 6 3" xfId="8533" xr:uid="{ECF46225-BB54-4F02-8284-260786C044F8}"/>
    <cellStyle name="Migliaia 2 3 2 6 3 2" xfId="38044" xr:uid="{837E706F-D8F3-45AB-BCC1-927FF4C9C4A0}"/>
    <cellStyle name="Migliaia 2 3 2 6 3 3" xfId="24946" xr:uid="{403BE9F6-F6A5-40A2-B819-AA24CAD5C4B5}"/>
    <cellStyle name="Migliaia 2 3 2 6 4" xfId="12326" xr:uid="{B608F959-F11F-40FC-974D-B4CB36E261CD}"/>
    <cellStyle name="Migliaia 2 3 2 6 4 2" xfId="41826" xr:uid="{117FBEDA-4793-41E7-9B91-F4CAB152FF29}"/>
    <cellStyle name="Migliaia 2 3 2 6 4 3" xfId="28729" xr:uid="{75B7366C-C360-4DDF-8E37-5C84E15FBDE7}"/>
    <cellStyle name="Migliaia 2 3 2 6 5" xfId="19627" xr:uid="{71C04516-06FA-47AF-A145-6D88571EF9BD}"/>
    <cellStyle name="Migliaia 2 3 2 6 6" xfId="32748" xr:uid="{7760A34E-62BB-44FC-BD46-6576D9C2BE21}"/>
    <cellStyle name="Migliaia 2 3 2 6 7" xfId="16212" xr:uid="{03788682-D562-49E3-8996-283AF845ACB5}"/>
    <cellStyle name="Migliaia 2 3 2 7" xfId="3625" xr:uid="{00000000-0005-0000-0000-0000870D0000}"/>
    <cellStyle name="Migliaia 2 3 2 7 2" xfId="9003" xr:uid="{8A5ADD14-988F-423A-936F-C767755311C4}"/>
    <cellStyle name="Migliaia 2 3 2 7 2 2" xfId="38514" xr:uid="{03FACF6C-BC2E-4C44-A34B-E330C47167D3}"/>
    <cellStyle name="Migliaia 2 3 2 7 2 3" xfId="25416" xr:uid="{01460CBF-35F8-40E5-9E17-52523AF07EF5}"/>
    <cellStyle name="Migliaia 2 3 2 7 3" xfId="12776" xr:uid="{D1121367-0A3C-4B72-A60E-A43588762DE9}"/>
    <cellStyle name="Migliaia 2 3 2 7 3 2" xfId="42276" xr:uid="{8A31CC63-5B2A-4395-A3E5-2836010A9B44}"/>
    <cellStyle name="Migliaia 2 3 2 7 3 3" xfId="29179" xr:uid="{63D25DBA-10B2-4375-8FAB-7A3197D9C20F}"/>
    <cellStyle name="Migliaia 2 3 2 7 4" xfId="20097" xr:uid="{2686E5E7-A3B3-490E-A8CC-87087300A23F}"/>
    <cellStyle name="Migliaia 2 3 2 7 5" xfId="33218" xr:uid="{038F3AFC-959C-4943-9852-0E338D857964}"/>
    <cellStyle name="Migliaia 2 3 2 7 6" xfId="16682" xr:uid="{8695B6CB-3768-470D-A11F-B7804755D7FB}"/>
    <cellStyle name="Migliaia 2 3 2 8" xfId="4929" xr:uid="{00000000-0005-0000-0000-0000880D0000}"/>
    <cellStyle name="Migliaia 2 3 2 8 2" xfId="7448" xr:uid="{8B7E811A-2245-4895-91BB-40E55F418BA0}"/>
    <cellStyle name="Migliaia 2 3 2 8 2 2" xfId="36975" xr:uid="{E4F369DD-D661-4802-A216-491A2989C1E3}"/>
    <cellStyle name="Migliaia 2 3 2 8 2 3" xfId="23870" xr:uid="{708430C1-999D-41F9-B4BA-42C39ACEAC95}"/>
    <cellStyle name="Migliaia 2 3 2 8 3" xfId="11248" xr:uid="{5C42CEB0-1BE2-4729-B501-EABC81B9DFB3}"/>
    <cellStyle name="Migliaia 2 3 2 8 3 2" xfId="40748" xr:uid="{9CD63DF6-46FC-456E-A1E3-08DF469954AB}"/>
    <cellStyle name="Migliaia 2 3 2 8 3 3" xfId="27651" xr:uid="{B172C540-F386-4AEC-87BD-8FE682117D93}"/>
    <cellStyle name="Migliaia 2 3 2 8 4" xfId="21400" xr:uid="{5DA3AEB8-799C-4D5D-AE55-BF9D79FB8F31}"/>
    <cellStyle name="Migliaia 2 3 2 8 5" xfId="34517" xr:uid="{865852DD-8217-4805-BB5F-C90050DB4BEB}"/>
    <cellStyle name="Migliaia 2 3 2 8 6" xfId="15143" xr:uid="{784C9A12-AE4F-4C26-8813-77A67F781757}"/>
    <cellStyle name="Migliaia 2 3 2 9" xfId="5162" xr:uid="{00000000-0005-0000-0000-0000890D0000}"/>
    <cellStyle name="Migliaia 2 3 2 9 2" xfId="10313" xr:uid="{4D0FB262-DC04-4B16-871E-30D775CAFEE9}"/>
    <cellStyle name="Migliaia 2 3 2 9 2 2" xfId="39817" xr:uid="{C4958F9F-794D-4243-B492-806367F10D11}"/>
    <cellStyle name="Migliaia 2 3 2 9 2 3" xfId="26719" xr:uid="{0978EE46-44F7-4558-B953-BFC71CCCDB4D}"/>
    <cellStyle name="Migliaia 2 3 2 9 3" xfId="14075" xr:uid="{915F325B-0FBA-4DE1-B717-ED935E311A99}"/>
    <cellStyle name="Migliaia 2 3 2 9 3 2" xfId="43575" xr:uid="{5544C9EE-2480-46B1-BD41-8955705CB115}"/>
    <cellStyle name="Migliaia 2 3 2 9 3 3" xfId="30478" xr:uid="{325CCC11-FAC2-4212-9F72-D4D957CB8EE4}"/>
    <cellStyle name="Migliaia 2 3 2 9 4" xfId="21633" xr:uid="{7A5CF61D-15C6-4FAC-A3EF-6E106229C1DF}"/>
    <cellStyle name="Migliaia 2 3 2 9 5" xfId="34750" xr:uid="{567AFE7F-7D66-4261-81E7-60504A20C176}"/>
    <cellStyle name="Migliaia 2 3 2 9 6" xfId="17985" xr:uid="{066257D9-FFB2-47AA-ADD9-EC189F1F8567}"/>
    <cellStyle name="Migliaia 2 3 20" xfId="14364" xr:uid="{A6E9A6F2-7642-4189-9B16-33FC5F865169}"/>
    <cellStyle name="Migliaia 2 3 3" xfId="2155" xr:uid="{00000000-0005-0000-0000-00008A0D0000}"/>
    <cellStyle name="Migliaia 2 3 3 10" xfId="5683" xr:uid="{00000000-0005-0000-0000-00008B0D0000}"/>
    <cellStyle name="Migliaia 2 3 3 10 2" xfId="35271" xr:uid="{CF1DF0FC-8FE6-4395-BDFA-F380FDA7FE3C}"/>
    <cellStyle name="Migliaia 2 3 3 10 3" xfId="22154" xr:uid="{61B1572F-345A-44C9-97FD-DF54411D8F0D}"/>
    <cellStyle name="Migliaia 2 3 3 11" xfId="5918" xr:uid="{00000000-0005-0000-0000-00008C0D0000}"/>
    <cellStyle name="Migliaia 2 3 3 11 2" xfId="35506" xr:uid="{1A6F7F71-FAF6-4197-8C05-EE33BCDA041B}"/>
    <cellStyle name="Migliaia 2 3 3 11 3" xfId="22389" xr:uid="{3B8C4835-1693-4E89-8816-720FD0068CEE}"/>
    <cellStyle name="Migliaia 2 3 3 12" xfId="6151" xr:uid="{00000000-0005-0000-0000-00008D0D0000}"/>
    <cellStyle name="Migliaia 2 3 3 12 2" xfId="35739" xr:uid="{C17072A7-AB27-4A16-8902-1129034B8A10}"/>
    <cellStyle name="Migliaia 2 3 3 12 3" xfId="22622" xr:uid="{91483FE4-C9E2-4F4F-B410-2EA060533CBD}"/>
    <cellStyle name="Migliaia 2 3 3 13" xfId="6391" xr:uid="{00000000-0005-0000-0000-00008E0D0000}"/>
    <cellStyle name="Migliaia 2 3 3 13 2" xfId="35972" xr:uid="{011ED257-C323-42C1-9A26-86502BBCDBAE}"/>
    <cellStyle name="Migliaia 2 3 3 13 3" xfId="22862" xr:uid="{3A73A12E-D55B-4740-BABA-3DF6FDD82CF6}"/>
    <cellStyle name="Migliaia 2 3 3 14" xfId="7023" xr:uid="{6FC3FC34-0B14-4506-82D3-A5493EA57788}"/>
    <cellStyle name="Migliaia 2 3 3 14 2" xfId="36577" xr:uid="{EA039257-1CD9-4D41-98FF-D698B465417C}"/>
    <cellStyle name="Migliaia 2 3 3 14 3" xfId="23471" xr:uid="{5C42DB30-3C5F-4F55-894F-8C353538E6E5}"/>
    <cellStyle name="Migliaia 2 3 3 15" xfId="10853" xr:uid="{873A9B3B-F851-4160-BC74-B9290D40A995}"/>
    <cellStyle name="Migliaia 2 3 3 15 2" xfId="40353" xr:uid="{3180EDA1-304D-4A81-9F40-D5E14EFD52DF}"/>
    <cellStyle name="Migliaia 2 3 3 15 3" xfId="27256" xr:uid="{BA536984-912F-4774-B8A8-064072CA80B6}"/>
    <cellStyle name="Migliaia 2 3 3 16" xfId="18640" xr:uid="{ACD44F93-DFB2-4ACC-B33B-340072E91024}"/>
    <cellStyle name="Migliaia 2 3 3 17" xfId="31772" xr:uid="{B659AF7B-B582-4A42-AB1E-76DCD72A3C6C}"/>
    <cellStyle name="Migliaia 2 3 3 18" xfId="14745" xr:uid="{E8D38B86-A46B-4CDE-B65B-D2F3ED42192B}"/>
    <cellStyle name="Migliaia 2 3 3 2" xfId="2493" xr:uid="{00000000-0005-0000-0000-00008F0D0000}"/>
    <cellStyle name="Migliaia 2 3 3 2 2" xfId="4046" xr:uid="{00000000-0005-0000-0000-0000900D0000}"/>
    <cellStyle name="Migliaia 2 3 3 2 2 2" xfId="9423" xr:uid="{2B3063F7-DE42-41F8-B99D-7B3B9587D12A}"/>
    <cellStyle name="Migliaia 2 3 3 2 2 2 2" xfId="38934" xr:uid="{B359D8E2-8181-49FD-A66E-CF1F7FBEDE3A}"/>
    <cellStyle name="Migliaia 2 3 3 2 2 2 3" xfId="25836" xr:uid="{0ED30DAB-C764-4E5F-919B-1827AE36583C}"/>
    <cellStyle name="Migliaia 2 3 3 2 2 3" xfId="13192" xr:uid="{0E6D0726-AEB8-459F-8905-C6DC51FDFB86}"/>
    <cellStyle name="Migliaia 2 3 3 2 2 3 2" xfId="42692" xr:uid="{A97F779C-A8FD-4F2E-AF7E-9B3061095375}"/>
    <cellStyle name="Migliaia 2 3 3 2 2 3 3" xfId="29595" xr:uid="{D63D424D-5279-4D77-9F0F-C89BBF2EA098}"/>
    <cellStyle name="Migliaia 2 3 3 2 2 4" xfId="20517" xr:uid="{A5528138-093E-4628-9AA5-F77789FE0BC0}"/>
    <cellStyle name="Migliaia 2 3 3 2 2 5" xfId="33636" xr:uid="{EE0BD71C-93F9-455B-8376-2A2B8E80B79B}"/>
    <cellStyle name="Migliaia 2 3 3 2 2 6" xfId="17102" xr:uid="{2051E0B0-1FC1-4ACF-868E-B1F46327E2AB}"/>
    <cellStyle name="Migliaia 2 3 3 2 3" xfId="7883" xr:uid="{48C0C9E9-4D46-4AEB-9EB4-4F596044E915}"/>
    <cellStyle name="Migliaia 2 3 3 2 3 2" xfId="37394" xr:uid="{BB379B46-91D0-42F4-8461-3A7AE845C47C}"/>
    <cellStyle name="Migliaia 2 3 3 2 3 3" xfId="24296" xr:uid="{FF52FB9D-B8FD-4812-99E1-2F942C0FB806}"/>
    <cellStyle name="Migliaia 2 3 3 2 4" xfId="11676" xr:uid="{D506ED19-5A16-4BF4-96F2-50CE2750E597}"/>
    <cellStyle name="Migliaia 2 3 3 2 4 2" xfId="41176" xr:uid="{E394E2BB-431C-40F4-8743-6998EABBA828}"/>
    <cellStyle name="Migliaia 2 3 3 2 4 3" xfId="28079" xr:uid="{E4E07D9B-2368-4F6E-BE12-BCA08F1960D5}"/>
    <cellStyle name="Migliaia 2 3 3 2 5" xfId="18977" xr:uid="{412B0294-0095-442A-8ED6-22519DCD794E}"/>
    <cellStyle name="Migliaia 2 3 3 2 6" xfId="32101" xr:uid="{889734FC-CD3D-4CC6-BF6E-D7446DAF406E}"/>
    <cellStyle name="Migliaia 2 3 3 2 7" xfId="15562" xr:uid="{5170F96E-820F-4258-BEE6-314E78D53705}"/>
    <cellStyle name="Migliaia 2 3 3 3" xfId="2728" xr:uid="{00000000-0005-0000-0000-0000910D0000}"/>
    <cellStyle name="Migliaia 2 3 3 3 2" xfId="4281" xr:uid="{00000000-0005-0000-0000-0000920D0000}"/>
    <cellStyle name="Migliaia 2 3 3 3 2 2" xfId="9658" xr:uid="{BB84ACE7-A4A4-4972-B037-49C187CCCAE3}"/>
    <cellStyle name="Migliaia 2 3 3 3 2 2 2" xfId="39169" xr:uid="{478F803A-F802-4411-A27C-90642455D084}"/>
    <cellStyle name="Migliaia 2 3 3 3 2 2 3" xfId="26071" xr:uid="{E9112AD1-5508-4B52-887A-9B8258336A8E}"/>
    <cellStyle name="Migliaia 2 3 3 3 2 3" xfId="13427" xr:uid="{2C02CCED-B5FB-443B-9D35-8C4EF4049D91}"/>
    <cellStyle name="Migliaia 2 3 3 3 2 3 2" xfId="42927" xr:uid="{6B9813AF-689D-44D8-BA0F-8D746250C4F4}"/>
    <cellStyle name="Migliaia 2 3 3 3 2 3 3" xfId="29830" xr:uid="{16B5AFEC-465F-47F9-9B81-CCC96A7E02B8}"/>
    <cellStyle name="Migliaia 2 3 3 3 2 4" xfId="20752" xr:uid="{5671F3E9-D7DE-4108-8019-80DE38DFA006}"/>
    <cellStyle name="Migliaia 2 3 3 3 2 5" xfId="33870" xr:uid="{6B9EE181-33FE-4D5C-8BEC-34E9AC1EBE0F}"/>
    <cellStyle name="Migliaia 2 3 3 3 2 6" xfId="17337" xr:uid="{C930352C-7D86-4367-9D9B-E60D23E71CC9}"/>
    <cellStyle name="Migliaia 2 3 3 3 3" xfId="8118" xr:uid="{C63800A7-8D9D-482C-9F0A-AC3E3370A0A5}"/>
    <cellStyle name="Migliaia 2 3 3 3 3 2" xfId="37629" xr:uid="{18A3BABC-AEBE-4279-B8F7-F4E88E59F117}"/>
    <cellStyle name="Migliaia 2 3 3 3 3 3" xfId="24531" xr:uid="{D0700469-A52F-48BE-9792-DDBC8174B845}"/>
    <cellStyle name="Migliaia 2 3 3 3 4" xfId="11911" xr:uid="{11478D5C-E2DA-4CE5-B697-BF28C90BF925}"/>
    <cellStyle name="Migliaia 2 3 3 3 4 2" xfId="41411" xr:uid="{47784D71-EE0B-46D8-81F7-BEA8B5EF3BFD}"/>
    <cellStyle name="Migliaia 2 3 3 3 4 3" xfId="28314" xr:uid="{796F6974-285D-41EB-AC65-F41D40A84940}"/>
    <cellStyle name="Migliaia 2 3 3 3 5" xfId="19212" xr:uid="{EB13F56A-B4C6-49D6-93E9-C4CD8E4CE7EA}"/>
    <cellStyle name="Migliaia 2 3 3 3 6" xfId="32335" xr:uid="{47B9223E-413E-4253-8FAF-8B2968FE207C}"/>
    <cellStyle name="Migliaia 2 3 3 3 7" xfId="15797" xr:uid="{D30B58F6-61A8-4A0E-AF00-968525321C35}"/>
    <cellStyle name="Migliaia 2 3 3 4" xfId="2964" xr:uid="{00000000-0005-0000-0000-0000930D0000}"/>
    <cellStyle name="Migliaia 2 3 3 4 2" xfId="4517" xr:uid="{00000000-0005-0000-0000-0000940D0000}"/>
    <cellStyle name="Migliaia 2 3 3 4 2 2" xfId="9894" xr:uid="{7FEE9BDB-3D81-4095-B8F8-80D770818FA7}"/>
    <cellStyle name="Migliaia 2 3 3 4 2 2 2" xfId="39405" xr:uid="{12C21F62-807B-48F4-B399-AB56E74A8647}"/>
    <cellStyle name="Migliaia 2 3 3 4 2 2 3" xfId="26307" xr:uid="{A6F2143E-EB5F-46F6-AC6E-C68561419CC4}"/>
    <cellStyle name="Migliaia 2 3 3 4 2 3" xfId="13663" xr:uid="{3F1D4F90-DBA3-442F-BA71-BCEBCBF7CA69}"/>
    <cellStyle name="Migliaia 2 3 3 4 2 3 2" xfId="43163" xr:uid="{FAEA91B9-F9AD-4048-9BFA-10963897A678}"/>
    <cellStyle name="Migliaia 2 3 3 4 2 3 3" xfId="30066" xr:uid="{0BBE9241-A7CA-446C-96DE-7EB684876297}"/>
    <cellStyle name="Migliaia 2 3 3 4 2 4" xfId="20988" xr:uid="{DF444738-1AD5-4DF2-96C8-83E786284AAE}"/>
    <cellStyle name="Migliaia 2 3 3 4 2 5" xfId="34105" xr:uid="{E7145AD0-A964-4B01-89BB-14D9C4A2DDC8}"/>
    <cellStyle name="Migliaia 2 3 3 4 2 6" xfId="17573" xr:uid="{10FD2446-68F7-4BDE-B991-48AF8E798D39}"/>
    <cellStyle name="Migliaia 2 3 3 4 3" xfId="8354" xr:uid="{37E0F54E-8077-482D-A033-DAFBD25CF86B}"/>
    <cellStyle name="Migliaia 2 3 3 4 3 2" xfId="37865" xr:uid="{69CA0042-A8C8-462F-80D6-814D5C6B74BB}"/>
    <cellStyle name="Migliaia 2 3 3 4 3 3" xfId="24767" xr:uid="{78D26B57-7CE0-4968-8CD2-E34643C8CA32}"/>
    <cellStyle name="Migliaia 2 3 3 4 4" xfId="12147" xr:uid="{2721556B-C4C8-4FCD-9E35-809FABFB337E}"/>
    <cellStyle name="Migliaia 2 3 3 4 4 2" xfId="41647" xr:uid="{B2D58B7A-CE8D-463C-8166-16F3DA5E946D}"/>
    <cellStyle name="Migliaia 2 3 3 4 4 3" xfId="28550" xr:uid="{CAA72431-6D98-42E3-82C6-EBDDD7855410}"/>
    <cellStyle name="Migliaia 2 3 3 4 5" xfId="19448" xr:uid="{E887740F-6409-4B25-B5E0-3E94B4AC4C76}"/>
    <cellStyle name="Migliaia 2 3 3 4 6" xfId="32570" xr:uid="{60F3B640-2683-4062-9643-700DDA225C18}"/>
    <cellStyle name="Migliaia 2 3 3 4 7" xfId="16033" xr:uid="{3B4DF2A5-68C4-4DFB-9835-1DC0FAAC120D}"/>
    <cellStyle name="Migliaia 2 3 3 5" xfId="3199" xr:uid="{00000000-0005-0000-0000-0000950D0000}"/>
    <cellStyle name="Migliaia 2 3 3 5 2" xfId="4751" xr:uid="{00000000-0005-0000-0000-0000960D0000}"/>
    <cellStyle name="Migliaia 2 3 3 5 2 2" xfId="10128" xr:uid="{16DEB719-42F8-42CE-902D-139706F55986}"/>
    <cellStyle name="Migliaia 2 3 3 5 2 2 2" xfId="39639" xr:uid="{E59F7B7A-B10E-4D9B-BE87-04F5F061860D}"/>
    <cellStyle name="Migliaia 2 3 3 5 2 2 3" xfId="26541" xr:uid="{604D250F-2D34-46A9-B6ED-596779745606}"/>
    <cellStyle name="Migliaia 2 3 3 5 2 3" xfId="13897" xr:uid="{A0C568E0-DDAD-4053-8828-00857534BCA8}"/>
    <cellStyle name="Migliaia 2 3 3 5 2 3 2" xfId="43397" xr:uid="{67586F85-E845-4EE3-8BD8-2B5A38C38B59}"/>
    <cellStyle name="Migliaia 2 3 3 5 2 3 3" xfId="30300" xr:uid="{0B009BF6-96D8-487E-82C6-7BCEDE24E192}"/>
    <cellStyle name="Migliaia 2 3 3 5 2 4" xfId="21222" xr:uid="{8CCAF30E-B67A-412C-9927-695499C90812}"/>
    <cellStyle name="Migliaia 2 3 3 5 2 5" xfId="34339" xr:uid="{48CF0A0F-4D92-4659-AFE1-98745F0185A6}"/>
    <cellStyle name="Migliaia 2 3 3 5 2 6" xfId="17807" xr:uid="{9DA3DB3B-D1DC-4274-90B1-1AC8EB59B653}"/>
    <cellStyle name="Migliaia 2 3 3 5 3" xfId="8589" xr:uid="{37622AFC-E853-43DA-A03A-0ED3A52F2DFC}"/>
    <cellStyle name="Migliaia 2 3 3 5 3 2" xfId="38100" xr:uid="{5D04775B-140A-4708-B780-AC31F0932F55}"/>
    <cellStyle name="Migliaia 2 3 3 5 3 3" xfId="25002" xr:uid="{8FF2C318-2CCD-4297-895C-2C22D0EBF576}"/>
    <cellStyle name="Migliaia 2 3 3 5 4" xfId="12382" xr:uid="{22290EA2-0B82-4CF6-890C-D480724304DC}"/>
    <cellStyle name="Migliaia 2 3 3 5 4 2" xfId="41882" xr:uid="{D820D6D4-854D-4ADC-85AC-5C8C3F318218}"/>
    <cellStyle name="Migliaia 2 3 3 5 4 3" xfId="28785" xr:uid="{A2C6377F-5E78-4645-9340-ED610899C92B}"/>
    <cellStyle name="Migliaia 2 3 3 5 5" xfId="19683" xr:uid="{B49AF0A1-CE25-42D0-892D-D7689BFA274C}"/>
    <cellStyle name="Migliaia 2 3 3 5 6" xfId="32804" xr:uid="{5F09B5EC-FF32-4C68-9219-28339E354FD3}"/>
    <cellStyle name="Migliaia 2 3 3 5 7" xfId="16268" xr:uid="{7B6859A0-B7D4-4E7E-994A-7104C89D1317}"/>
    <cellStyle name="Migliaia 2 3 3 6" xfId="3715" xr:uid="{00000000-0005-0000-0000-0000970D0000}"/>
    <cellStyle name="Migliaia 2 3 3 6 2" xfId="9093" xr:uid="{0FC4CE5C-E498-45DF-A75D-952139A6308B}"/>
    <cellStyle name="Migliaia 2 3 3 6 2 2" xfId="38604" xr:uid="{4AA5A384-B5CA-4FE2-84FD-10EC72581613}"/>
    <cellStyle name="Migliaia 2 3 3 6 2 3" xfId="25506" xr:uid="{C9D83CF1-3EDE-4F10-A8BC-465B0CFC7C31}"/>
    <cellStyle name="Migliaia 2 3 3 6 3" xfId="12862" xr:uid="{F42B2D4D-F277-432F-8AE4-E3542B7A7830}"/>
    <cellStyle name="Migliaia 2 3 3 6 3 2" xfId="42362" xr:uid="{89A77C1B-B816-4C2A-8AC4-9BFCDE53FF0C}"/>
    <cellStyle name="Migliaia 2 3 3 6 3 3" xfId="29265" xr:uid="{89D37BE6-5BC7-4A06-A68F-9D02DAE1D49D}"/>
    <cellStyle name="Migliaia 2 3 3 6 4" xfId="20187" xr:uid="{07E439BD-70AB-4530-936F-37738F2E6CCA}"/>
    <cellStyle name="Migliaia 2 3 3 6 5" xfId="33307" xr:uid="{98F96088-6220-48DD-8BBB-B39AB6F10E39}"/>
    <cellStyle name="Migliaia 2 3 3 6 6" xfId="16772" xr:uid="{90F80C90-12EC-46A5-95A7-81268C323D34}"/>
    <cellStyle name="Migliaia 2 3 3 7" xfId="4985" xr:uid="{00000000-0005-0000-0000-0000980D0000}"/>
    <cellStyle name="Migliaia 2 3 3 7 2" xfId="7546" xr:uid="{57B09CD5-4E63-4A15-B998-F594FB6C0673}"/>
    <cellStyle name="Migliaia 2 3 3 7 2 2" xfId="37064" xr:uid="{264D9FAE-BCDA-4BCD-8542-60567D187E81}"/>
    <cellStyle name="Migliaia 2 3 3 7 2 3" xfId="23959" xr:uid="{21CADA9F-D843-4A21-8D15-140EBCFA9013}"/>
    <cellStyle name="Migliaia 2 3 3 7 3" xfId="11346" xr:uid="{64885D9F-83AC-43DD-8D5D-A2E169D559D3}"/>
    <cellStyle name="Migliaia 2 3 3 7 3 2" xfId="40846" xr:uid="{9CA1C542-28E5-4593-872F-40A92AFD8894}"/>
    <cellStyle name="Migliaia 2 3 3 7 3 3" xfId="27749" xr:uid="{C8EE435C-7CB0-408B-8953-D6AD39DA3556}"/>
    <cellStyle name="Migliaia 2 3 3 7 4" xfId="21456" xr:uid="{3EF12D3A-37C4-405A-B260-E986B09E7AB7}"/>
    <cellStyle name="Migliaia 2 3 3 7 5" xfId="34573" xr:uid="{68BC2ACC-EE50-40DF-B562-570026B62A28}"/>
    <cellStyle name="Migliaia 2 3 3 7 6" xfId="15232" xr:uid="{47C327EB-F73E-41ED-9179-BE3B257451F7}"/>
    <cellStyle name="Migliaia 2 3 3 8" xfId="5218" xr:uid="{00000000-0005-0000-0000-0000990D0000}"/>
    <cellStyle name="Migliaia 2 3 3 8 2" xfId="10369" xr:uid="{A2D53148-756E-42AC-B989-72CD3ADBB9A8}"/>
    <cellStyle name="Migliaia 2 3 3 8 2 2" xfId="39873" xr:uid="{7D9BEB47-B043-4A63-AF7C-C615A992E13E}"/>
    <cellStyle name="Migliaia 2 3 3 8 2 3" xfId="26775" xr:uid="{B6D2DB20-6C75-44BF-B1BD-630CCFAFD8E9}"/>
    <cellStyle name="Migliaia 2 3 3 8 3" xfId="14131" xr:uid="{BD76FCB0-D921-4D53-87F7-FB5D1C86E95B}"/>
    <cellStyle name="Migliaia 2 3 3 8 3 2" xfId="43631" xr:uid="{6A92AE6E-8FAC-4F64-A96A-81BA83594CC3}"/>
    <cellStyle name="Migliaia 2 3 3 8 3 3" xfId="30534" xr:uid="{96DB42F4-63B6-4B17-BC0E-77A79412858D}"/>
    <cellStyle name="Migliaia 2 3 3 8 4" xfId="21689" xr:uid="{061E728C-038E-4DAA-A862-8460272C8A21}"/>
    <cellStyle name="Migliaia 2 3 3 8 5" xfId="34806" xr:uid="{0599E475-DD59-4A3C-B110-FD8B2C4F5167}"/>
    <cellStyle name="Migliaia 2 3 3 8 6" xfId="18041" xr:uid="{8B3CDF6B-2C96-4A79-A459-726AA1120B9A}"/>
    <cellStyle name="Migliaia 2 3 3 9" xfId="5451" xr:uid="{00000000-0005-0000-0000-00009A0D0000}"/>
    <cellStyle name="Migliaia 2 3 3 9 2" xfId="35039" xr:uid="{F6F79044-8F3F-4C10-8153-FF81A238846A}"/>
    <cellStyle name="Migliaia 2 3 3 9 3" xfId="21922" xr:uid="{941B1A2A-A440-48C1-BDE2-7D55376913A1}"/>
    <cellStyle name="Migliaia 2 3 4" xfId="2377" xr:uid="{00000000-0005-0000-0000-00009B0D0000}"/>
    <cellStyle name="Migliaia 2 3 4 2" xfId="3930" xr:uid="{00000000-0005-0000-0000-00009C0D0000}"/>
    <cellStyle name="Migliaia 2 3 4 2 2" xfId="9307" xr:uid="{DEC56340-68A7-4E71-A837-B5DDC5B11951}"/>
    <cellStyle name="Migliaia 2 3 4 2 2 2" xfId="38818" xr:uid="{A55756BC-5669-4246-A1BE-48597BD31A51}"/>
    <cellStyle name="Migliaia 2 3 4 2 2 3" xfId="25720" xr:uid="{1D6F7738-BD7E-4D28-B6B8-3FA8DD81FEFB}"/>
    <cellStyle name="Migliaia 2 3 4 2 3" xfId="13076" xr:uid="{0F8F51EC-5B78-485A-941C-F21A2619933C}"/>
    <cellStyle name="Migliaia 2 3 4 2 3 2" xfId="42576" xr:uid="{91953F42-AAF5-4F40-B7F0-5CEE90E9A390}"/>
    <cellStyle name="Migliaia 2 3 4 2 3 3" xfId="29479" xr:uid="{ADAA9F17-A330-49A2-8149-573170D2FC9C}"/>
    <cellStyle name="Migliaia 2 3 4 2 4" xfId="20401" xr:uid="{B16A7BB9-048C-4A9F-9367-BD0AB46555A9}"/>
    <cellStyle name="Migliaia 2 3 4 2 5" xfId="33520" xr:uid="{743D27FD-E6B4-466E-8FAC-12EFE236C0FD}"/>
    <cellStyle name="Migliaia 2 3 4 2 6" xfId="16986" xr:uid="{4E70C187-1780-4613-9081-1F884C8AE936}"/>
    <cellStyle name="Migliaia 2 3 4 3" xfId="7767" xr:uid="{4E1BDD44-7BA0-4B00-BA38-6CE3B7454E8A}"/>
    <cellStyle name="Migliaia 2 3 4 3 2" xfId="11560" xr:uid="{B90B3E8D-52F2-4B40-AE66-0B716C405305}"/>
    <cellStyle name="Migliaia 2 3 4 3 2 2" xfId="41060" xr:uid="{791E3E9F-A463-4598-8338-7C26B09C6B67}"/>
    <cellStyle name="Migliaia 2 3 4 3 2 3" xfId="27963" xr:uid="{816092F0-715A-46FD-B738-51BEB3E7A059}"/>
    <cellStyle name="Migliaia 2 3 4 3 3" xfId="24180" xr:uid="{15AE2B1E-07C6-4825-9B13-0DBE38FE6E4F}"/>
    <cellStyle name="Migliaia 2 3 4 3 4" xfId="37278" xr:uid="{80A3AECC-DFA2-4048-A9F6-4025682CCA8F}"/>
    <cellStyle name="Migliaia 2 3 4 3 5" xfId="15446" xr:uid="{9AD3D164-589C-4B1D-866C-DF12FCBF8380}"/>
    <cellStyle name="Migliaia 2 3 4 4" xfId="6904" xr:uid="{9692C90C-CBB2-406E-BD8E-3B5B9AD82AE2}"/>
    <cellStyle name="Migliaia 2 3 4 4 2" xfId="36458" xr:uid="{DED09541-EF89-44A4-AF7E-6096D644F6F7}"/>
    <cellStyle name="Migliaia 2 3 4 4 3" xfId="23352" xr:uid="{8370A91E-8FC1-4415-A2D6-8C3A7088B513}"/>
    <cellStyle name="Migliaia 2 3 4 5" xfId="10737" xr:uid="{08A261A2-712B-486C-8639-362BD7FE1A68}"/>
    <cellStyle name="Migliaia 2 3 4 5 2" xfId="40237" xr:uid="{9E60C9D2-2C2C-4FC9-97AA-8EBAB06C2F03}"/>
    <cellStyle name="Migliaia 2 3 4 5 3" xfId="27140" xr:uid="{3C9A496D-AD85-4640-8B76-7423BBB662B4}"/>
    <cellStyle name="Migliaia 2 3 4 6" xfId="18861" xr:uid="{E361FE06-5864-4554-A641-4097E570B5E5}"/>
    <cellStyle name="Migliaia 2 3 4 7" xfId="31985" xr:uid="{B2ECA889-D286-4D75-BB3E-78422BADCE6C}"/>
    <cellStyle name="Migliaia 2 3 4 8" xfId="14626" xr:uid="{A67EA507-EFD1-4E43-A8E4-95CE5869E0C0}"/>
    <cellStyle name="Migliaia 2 3 5" xfId="2612" xr:uid="{00000000-0005-0000-0000-00009D0D0000}"/>
    <cellStyle name="Migliaia 2 3 5 2" xfId="4165" xr:uid="{00000000-0005-0000-0000-00009E0D0000}"/>
    <cellStyle name="Migliaia 2 3 5 2 2" xfId="9542" xr:uid="{A318DAD1-6FC3-4974-8034-43D6E3720182}"/>
    <cellStyle name="Migliaia 2 3 5 2 2 2" xfId="39053" xr:uid="{E028BB34-E401-47BC-801D-AC9D8A4FD693}"/>
    <cellStyle name="Migliaia 2 3 5 2 2 3" xfId="25955" xr:uid="{05F37468-EEF6-48AA-8895-556FA75C1BB5}"/>
    <cellStyle name="Migliaia 2 3 5 2 3" xfId="13311" xr:uid="{D0C95D66-D2CF-437E-9C53-13E5C0EE54BA}"/>
    <cellStyle name="Migliaia 2 3 5 2 3 2" xfId="42811" xr:uid="{D4DE0F82-4753-48B6-BB2D-38534B80E5B1}"/>
    <cellStyle name="Migliaia 2 3 5 2 3 3" xfId="29714" xr:uid="{C9157B21-99A6-442E-BD04-FFBC5B919E21}"/>
    <cellStyle name="Migliaia 2 3 5 2 4" xfId="20636" xr:uid="{488120E9-E457-4B47-A262-A65713B04E11}"/>
    <cellStyle name="Migliaia 2 3 5 2 5" xfId="33754" xr:uid="{64391341-A3BE-4B4F-90F8-019CC273D07C}"/>
    <cellStyle name="Migliaia 2 3 5 2 6" xfId="17221" xr:uid="{E92738A5-8BA3-4701-9B32-551DA0F28E5C}"/>
    <cellStyle name="Migliaia 2 3 5 3" xfId="8002" xr:uid="{D613BA1E-99F7-4DD2-9B45-53FA6966DB29}"/>
    <cellStyle name="Migliaia 2 3 5 3 2" xfId="37513" xr:uid="{F254A2AD-7ACA-422B-9BE1-AE7F2451E124}"/>
    <cellStyle name="Migliaia 2 3 5 3 3" xfId="24415" xr:uid="{73A6F9DD-C0AD-464E-9244-773D0DE138A6}"/>
    <cellStyle name="Migliaia 2 3 5 4" xfId="11795" xr:uid="{BF471057-428B-456B-AFDF-87398C779DA3}"/>
    <cellStyle name="Migliaia 2 3 5 4 2" xfId="41295" xr:uid="{F588866F-88F2-4FB1-9E5C-1C5165643FD0}"/>
    <cellStyle name="Migliaia 2 3 5 4 3" xfId="28198" xr:uid="{367AA969-991D-4E31-BBFB-E0445D0E692A}"/>
    <cellStyle name="Migliaia 2 3 5 5" xfId="19096" xr:uid="{17416819-5097-4D4F-8CC8-79004121465D}"/>
    <cellStyle name="Migliaia 2 3 5 6" xfId="32219" xr:uid="{4543E340-23AA-408C-8159-25616E60C8D7}"/>
    <cellStyle name="Migliaia 2 3 5 7" xfId="15681" xr:uid="{50AE542C-4BB9-4CDD-ABEC-51E58135E55B}"/>
    <cellStyle name="Migliaia 2 3 6" xfId="2848" xr:uid="{00000000-0005-0000-0000-00009F0D0000}"/>
    <cellStyle name="Migliaia 2 3 6 2" xfId="4401" xr:uid="{00000000-0005-0000-0000-0000A00D0000}"/>
    <cellStyle name="Migliaia 2 3 6 2 2" xfId="9778" xr:uid="{5CEE2A5A-2DC6-42AC-A061-213656369A4C}"/>
    <cellStyle name="Migliaia 2 3 6 2 2 2" xfId="39289" xr:uid="{C4EB975B-5D9B-4EB5-8794-BB26E5EDA6D2}"/>
    <cellStyle name="Migliaia 2 3 6 2 2 3" xfId="26191" xr:uid="{66EBA21E-0F5A-4CFE-A1C0-7F3AA43E9048}"/>
    <cellStyle name="Migliaia 2 3 6 2 3" xfId="13547" xr:uid="{8FF69CEF-9CA1-4977-BAA7-288096449199}"/>
    <cellStyle name="Migliaia 2 3 6 2 3 2" xfId="43047" xr:uid="{5C352999-5BE6-4793-9A33-9FBD32D2093C}"/>
    <cellStyle name="Migliaia 2 3 6 2 3 3" xfId="29950" xr:uid="{C0C03995-B317-453A-905F-460C8E962431}"/>
    <cellStyle name="Migliaia 2 3 6 2 4" xfId="20872" xr:uid="{69B9AF17-7EE6-4B2D-9844-B6D75940AD37}"/>
    <cellStyle name="Migliaia 2 3 6 2 5" xfId="33989" xr:uid="{C5179DB4-815A-489E-B4D4-34D0D572717F}"/>
    <cellStyle name="Migliaia 2 3 6 2 6" xfId="17457" xr:uid="{F9B13D6D-6FF0-49BF-B4ED-E1E06C8AD829}"/>
    <cellStyle name="Migliaia 2 3 6 3" xfId="8238" xr:uid="{370F7B41-440C-437D-AF84-5D4068C306A5}"/>
    <cellStyle name="Migliaia 2 3 6 3 2" xfId="37749" xr:uid="{AA803B76-49ED-4E84-B8E8-893B26803A9E}"/>
    <cellStyle name="Migliaia 2 3 6 3 3" xfId="24651" xr:uid="{456D19CA-0C70-4017-849B-754B2B9CF437}"/>
    <cellStyle name="Migliaia 2 3 6 4" xfId="12031" xr:uid="{EA311CED-1583-468A-8150-3FFC5E54F7E7}"/>
    <cellStyle name="Migliaia 2 3 6 4 2" xfId="41531" xr:uid="{30D24A4B-F1BD-4AE2-9D5E-6CD6BAA4C14F}"/>
    <cellStyle name="Migliaia 2 3 6 4 3" xfId="28434" xr:uid="{9400A919-F490-4417-A779-982174BF190B}"/>
    <cellStyle name="Migliaia 2 3 6 5" xfId="19332" xr:uid="{825C2B4F-70ED-4C7D-A2CA-07B4EFACF951}"/>
    <cellStyle name="Migliaia 2 3 6 6" xfId="32454" xr:uid="{E88DEFBD-3D1E-4ABF-86DE-33A597B8DA72}"/>
    <cellStyle name="Migliaia 2 3 6 7" xfId="15917" xr:uid="{E193C8F6-82AF-4189-8091-5E33189B342C}"/>
    <cellStyle name="Migliaia 2 3 7" xfId="3083" xr:uid="{00000000-0005-0000-0000-0000A10D0000}"/>
    <cellStyle name="Migliaia 2 3 7 2" xfId="4635" xr:uid="{00000000-0005-0000-0000-0000A20D0000}"/>
    <cellStyle name="Migliaia 2 3 7 2 2" xfId="10012" xr:uid="{31211C31-2646-4179-9DE4-3569CF43865C}"/>
    <cellStyle name="Migliaia 2 3 7 2 2 2" xfId="39523" xr:uid="{6EC7AE11-BBB9-49E5-9677-9D7B45130B8D}"/>
    <cellStyle name="Migliaia 2 3 7 2 2 3" xfId="26425" xr:uid="{A6B2912C-AA98-4CF3-8B07-6CB6F9736297}"/>
    <cellStyle name="Migliaia 2 3 7 2 3" xfId="13781" xr:uid="{23565518-B943-4B4A-861C-E5972562907E}"/>
    <cellStyle name="Migliaia 2 3 7 2 3 2" xfId="43281" xr:uid="{61CEB8E7-D4CC-47CC-90EA-7771B77C3E0F}"/>
    <cellStyle name="Migliaia 2 3 7 2 3 3" xfId="30184" xr:uid="{032B549C-6E06-4D19-AE79-50639D562D00}"/>
    <cellStyle name="Migliaia 2 3 7 2 4" xfId="21106" xr:uid="{91D4EF08-B3FD-4E1C-8F14-35477FFEA9B8}"/>
    <cellStyle name="Migliaia 2 3 7 2 5" xfId="34223" xr:uid="{AA11DAD3-584C-4B47-A29C-7C5E7FA5EA9F}"/>
    <cellStyle name="Migliaia 2 3 7 2 6" xfId="17691" xr:uid="{B7D60F13-AAAF-42F2-B0FE-C8324D792C6A}"/>
    <cellStyle name="Migliaia 2 3 7 3" xfId="8473" xr:uid="{E70BE2C3-32FD-417B-B449-4ABF4FD2608B}"/>
    <cellStyle name="Migliaia 2 3 7 3 2" xfId="37984" xr:uid="{AAA25C84-35E6-49BA-86F0-387F899C929D}"/>
    <cellStyle name="Migliaia 2 3 7 3 3" xfId="24886" xr:uid="{F0E0581C-900F-434B-AE0A-28BDC7A9CCFB}"/>
    <cellStyle name="Migliaia 2 3 7 4" xfId="12266" xr:uid="{35D2264E-FC84-4C6E-8B01-4554A32AD0A4}"/>
    <cellStyle name="Migliaia 2 3 7 4 2" xfId="41766" xr:uid="{59F09C2E-4B4F-4C57-820B-DDCB0D8A01C2}"/>
    <cellStyle name="Migliaia 2 3 7 4 3" xfId="28669" xr:uid="{BE0E2F28-BF77-4A2E-83F0-CE6F47C44058}"/>
    <cellStyle name="Migliaia 2 3 7 5" xfId="19567" xr:uid="{93E0A3A6-9671-4F2C-BB60-5662581BF5E4}"/>
    <cellStyle name="Migliaia 2 3 7 6" xfId="32688" xr:uid="{30616EDD-8849-4256-9DB5-50F8FD269509}"/>
    <cellStyle name="Migliaia 2 3 7 7" xfId="16152" xr:uid="{B34E9B80-65A4-490E-BC2C-2C0DE1D0006F}"/>
    <cellStyle name="Migliaia 2 3 8" xfId="3563" xr:uid="{00000000-0005-0000-0000-0000A30D0000}"/>
    <cellStyle name="Migliaia 2 3 8 2" xfId="8941" xr:uid="{B898D9A0-B1C8-4755-A450-F7A243DE9716}"/>
    <cellStyle name="Migliaia 2 3 8 2 2" xfId="38452" xr:uid="{8B374389-105C-4F29-90C2-5D79DBA12B03}"/>
    <cellStyle name="Migliaia 2 3 8 2 3" xfId="25354" xr:uid="{71811719-D5E8-41B4-BB72-EE9A767813F2}"/>
    <cellStyle name="Migliaia 2 3 8 3" xfId="12716" xr:uid="{921B4BDF-A96E-4212-8986-35A9D153BE34}"/>
    <cellStyle name="Migliaia 2 3 8 3 2" xfId="42216" xr:uid="{DC68E898-CDFF-4293-A330-A1157AF49FF2}"/>
    <cellStyle name="Migliaia 2 3 8 3 3" xfId="29119" xr:uid="{4FB54EB1-8282-48E8-9F69-4D2B9851FA25}"/>
    <cellStyle name="Migliaia 2 3 8 4" xfId="20035" xr:uid="{047E4CDD-C7A5-4000-B606-37F93120879D}"/>
    <cellStyle name="Migliaia 2 3 8 5" xfId="33156" xr:uid="{D18AA7E4-91B3-439C-A8B4-D91C3C1850CF}"/>
    <cellStyle name="Migliaia 2 3 8 6" xfId="16620" xr:uid="{8CD09642-EE86-4498-8D60-5CC5518621D5}"/>
    <cellStyle name="Migliaia 2 3 9" xfId="4869" xr:uid="{00000000-0005-0000-0000-0000A40D0000}"/>
    <cellStyle name="Migliaia 2 3 9 2" xfId="7388" xr:uid="{6A0778FE-5F28-41A5-8A59-164E69D6D688}"/>
    <cellStyle name="Migliaia 2 3 9 2 2" xfId="36915" xr:uid="{47500575-E6CE-4853-AFCD-7029FACA0EBD}"/>
    <cellStyle name="Migliaia 2 3 9 2 3" xfId="23810" xr:uid="{2569DBA3-42A6-4C1C-9110-829DE62651DF}"/>
    <cellStyle name="Migliaia 2 3 9 3" xfId="11188" xr:uid="{EEA17238-3EFE-4BE9-9B3E-BA1EBB12A8E1}"/>
    <cellStyle name="Migliaia 2 3 9 3 2" xfId="40688" xr:uid="{F18CAD80-4DB4-4816-923D-081A5FA21EFF}"/>
    <cellStyle name="Migliaia 2 3 9 3 3" xfId="27591" xr:uid="{BC24CAF6-544F-4A43-802D-61B4566C4846}"/>
    <cellStyle name="Migliaia 2 3 9 4" xfId="21340" xr:uid="{AFCF8226-06BC-4E23-BB38-7A5A83B9440E}"/>
    <cellStyle name="Migliaia 2 3 9 5" xfId="34457" xr:uid="{A75C2A51-EC93-4C40-93E9-38ADDD5AADCA}"/>
    <cellStyle name="Migliaia 2 3 9 6" xfId="15083" xr:uid="{CDD9F0B9-3E5A-4D41-B125-6B6C5ED9A10B}"/>
    <cellStyle name="Migliaia 2 4" xfId="1972" xr:uid="{00000000-0005-0000-0000-0000A50D0000}"/>
    <cellStyle name="Migliaia 2 4 10" xfId="5356" xr:uid="{00000000-0005-0000-0000-0000A60D0000}"/>
    <cellStyle name="Migliaia 2 4 10 2" xfId="34944" xr:uid="{8E92ECCB-81A3-4AB6-B47A-E9EEF59458D6}"/>
    <cellStyle name="Migliaia 2 4 10 3" xfId="21827" xr:uid="{8795F1FF-B003-40FE-8282-A106C00DF7A5}"/>
    <cellStyle name="Migliaia 2 4 11" xfId="5588" xr:uid="{00000000-0005-0000-0000-0000A70D0000}"/>
    <cellStyle name="Migliaia 2 4 11 2" xfId="35176" xr:uid="{CF9C9989-9C52-4EA2-B377-9D139B3FECAC}"/>
    <cellStyle name="Migliaia 2 4 11 3" xfId="22059" xr:uid="{A5574BFB-203D-4AE7-A5D4-3275E515063B}"/>
    <cellStyle name="Migliaia 2 4 12" xfId="5823" xr:uid="{00000000-0005-0000-0000-0000A80D0000}"/>
    <cellStyle name="Migliaia 2 4 12 2" xfId="35411" xr:uid="{0CA6C314-2F62-4708-AB38-03CA70104B0B}"/>
    <cellStyle name="Migliaia 2 4 12 3" xfId="22294" xr:uid="{457166B3-6030-4230-95B8-BBE5FC8A59DE}"/>
    <cellStyle name="Migliaia 2 4 13" xfId="6056" xr:uid="{00000000-0005-0000-0000-0000A90D0000}"/>
    <cellStyle name="Migliaia 2 4 13 2" xfId="35644" xr:uid="{29C6BD8B-0431-44D7-8857-03F9A9B65FA5}"/>
    <cellStyle name="Migliaia 2 4 13 3" xfId="22527" xr:uid="{97D51159-BACA-447E-AF52-FD4A0950D2C5}"/>
    <cellStyle name="Migliaia 2 4 14" xfId="6296" xr:uid="{00000000-0005-0000-0000-0000AA0D0000}"/>
    <cellStyle name="Migliaia 2 4 14 2" xfId="35877" xr:uid="{2EEE1158-A9B1-40D1-89AB-02CE94A9E67D}"/>
    <cellStyle name="Migliaia 2 4 14 3" xfId="22767" xr:uid="{84F4D5AF-AB91-4DD3-A4DB-B57425D6FEC7}"/>
    <cellStyle name="Migliaia 2 4 15" xfId="6659" xr:uid="{AB8C7C87-7E2C-499C-8B31-3F12EAF3B52B}"/>
    <cellStyle name="Migliaia 2 4 15 2" xfId="36220" xr:uid="{C5CEC724-8990-4522-B28E-5B5035A63741}"/>
    <cellStyle name="Migliaia 2 4 15 3" xfId="23114" xr:uid="{3ECBB1CA-DD03-4294-8A2D-D541947EBBB4}"/>
    <cellStyle name="Migliaia 2 4 16" xfId="10571" xr:uid="{9F3EE5CF-592C-455E-BDC6-A5B0661D0D6B}"/>
    <cellStyle name="Migliaia 2 4 16 2" xfId="40071" xr:uid="{F53FD189-0C1C-40EC-A916-EF42C5785EE1}"/>
    <cellStyle name="Migliaia 2 4 16 3" xfId="26974" xr:uid="{F66BA9DA-271F-4189-B74B-D0150576CD8C}"/>
    <cellStyle name="Migliaia 2 4 17" xfId="18515" xr:uid="{328CAA26-C64C-4AA1-AC11-A30AA0FE0D33}"/>
    <cellStyle name="Migliaia 2 4 18" xfId="31648" xr:uid="{F70AD268-846F-4995-A6B9-DCA5C0AA6904}"/>
    <cellStyle name="Migliaia 2 4 19" xfId="14388" xr:uid="{758DB540-B14D-43C8-A8FE-547F6503A4CD}"/>
    <cellStyle name="Migliaia 2 4 2" xfId="2176" xr:uid="{00000000-0005-0000-0000-0000AB0D0000}"/>
    <cellStyle name="Migliaia 2 4 2 10" xfId="5704" xr:uid="{00000000-0005-0000-0000-0000AC0D0000}"/>
    <cellStyle name="Migliaia 2 4 2 10 2" xfId="35292" xr:uid="{8FC5DA01-2F14-415F-829C-B62273A8E815}"/>
    <cellStyle name="Migliaia 2 4 2 10 3" xfId="22175" xr:uid="{7B85F8BA-8509-4E53-ABED-E867C8DD6BFC}"/>
    <cellStyle name="Migliaia 2 4 2 11" xfId="5939" xr:uid="{00000000-0005-0000-0000-0000AD0D0000}"/>
    <cellStyle name="Migliaia 2 4 2 11 2" xfId="35527" xr:uid="{EB0B7D5F-8B98-4502-BD1B-86702C6152AC}"/>
    <cellStyle name="Migliaia 2 4 2 11 3" xfId="22410" xr:uid="{B71184DF-31E7-439B-877C-284FB31B20FE}"/>
    <cellStyle name="Migliaia 2 4 2 12" xfId="6172" xr:uid="{00000000-0005-0000-0000-0000AE0D0000}"/>
    <cellStyle name="Migliaia 2 4 2 12 2" xfId="35760" xr:uid="{1406A673-33AE-4C0F-83B0-F71DB69D3CF3}"/>
    <cellStyle name="Migliaia 2 4 2 12 3" xfId="22643" xr:uid="{57275F05-EA39-4F1F-A1F5-DB6730AE06C1}"/>
    <cellStyle name="Migliaia 2 4 2 13" xfId="6412" xr:uid="{00000000-0005-0000-0000-0000AF0D0000}"/>
    <cellStyle name="Migliaia 2 4 2 13 2" xfId="35993" xr:uid="{5D68BE57-7635-470D-9AFA-3927D14995D2}"/>
    <cellStyle name="Migliaia 2 4 2 13 3" xfId="22883" xr:uid="{351264A1-08EF-41C6-84EF-5C8FA21D1340}"/>
    <cellStyle name="Migliaia 2 4 2 14" xfId="7044" xr:uid="{E1DA0CBA-BF44-4A7D-B755-7AFF1BEB1394}"/>
    <cellStyle name="Migliaia 2 4 2 14 2" xfId="36598" xr:uid="{35AD3D61-A43A-430F-9647-E1535BCEE1D8}"/>
    <cellStyle name="Migliaia 2 4 2 14 3" xfId="23492" xr:uid="{BD0334C8-20CE-4425-ADA3-2070B3618752}"/>
    <cellStyle name="Migliaia 2 4 2 15" xfId="10874" xr:uid="{856DD63D-EAE1-4B52-B63D-DD8534AA4892}"/>
    <cellStyle name="Migliaia 2 4 2 15 2" xfId="40374" xr:uid="{DA6EDE9D-8674-4148-909B-5F515B10EB01}"/>
    <cellStyle name="Migliaia 2 4 2 15 3" xfId="27277" xr:uid="{689D9772-3C7A-41AB-8F7C-C799AC134A8D}"/>
    <cellStyle name="Migliaia 2 4 2 16" xfId="18661" xr:uid="{2EF0125D-6F1E-4552-BB4A-CF45D92FB257}"/>
    <cellStyle name="Migliaia 2 4 2 17" xfId="31793" xr:uid="{5DE5219C-536C-4EDC-80D8-4A19CA0EEDC9}"/>
    <cellStyle name="Migliaia 2 4 2 18" xfId="14766" xr:uid="{341DECF0-9316-4287-9167-3390A88527EF}"/>
    <cellStyle name="Migliaia 2 4 2 2" xfId="2514" xr:uid="{00000000-0005-0000-0000-0000B00D0000}"/>
    <cellStyle name="Migliaia 2 4 2 2 2" xfId="4067" xr:uid="{00000000-0005-0000-0000-0000B10D0000}"/>
    <cellStyle name="Migliaia 2 4 2 2 2 2" xfId="9444" xr:uid="{5DE83E54-0FC2-458E-A807-7E0DB7732616}"/>
    <cellStyle name="Migliaia 2 4 2 2 2 2 2" xfId="38955" xr:uid="{E60942C4-DE88-4C23-BAFD-E95307FAB675}"/>
    <cellStyle name="Migliaia 2 4 2 2 2 2 3" xfId="25857" xr:uid="{95DB42BD-9198-428D-86AF-640DA8E354E4}"/>
    <cellStyle name="Migliaia 2 4 2 2 2 3" xfId="13213" xr:uid="{C8E5E0DA-0A60-4E89-B0E2-AB6AA8CE10C5}"/>
    <cellStyle name="Migliaia 2 4 2 2 2 3 2" xfId="42713" xr:uid="{432EECBB-5B8C-4817-B5DF-DCDF56264E6B}"/>
    <cellStyle name="Migliaia 2 4 2 2 2 3 3" xfId="29616" xr:uid="{4F22F4B4-A483-4CCC-9154-EF353CAFBB0E}"/>
    <cellStyle name="Migliaia 2 4 2 2 2 4" xfId="20538" xr:uid="{1167C741-6072-443B-89B9-BE90A4BE66BF}"/>
    <cellStyle name="Migliaia 2 4 2 2 2 5" xfId="33657" xr:uid="{2DB1EA83-25CC-45E6-99DE-7347738614DC}"/>
    <cellStyle name="Migliaia 2 4 2 2 2 6" xfId="17123" xr:uid="{682FDB88-E393-45CD-9BE4-E487E43CF15A}"/>
    <cellStyle name="Migliaia 2 4 2 2 3" xfId="7904" xr:uid="{CC746335-F53F-427B-8FC1-56C0CA7480DC}"/>
    <cellStyle name="Migliaia 2 4 2 2 3 2" xfId="37415" xr:uid="{8517D32E-6C43-4408-95A6-32B623B747EF}"/>
    <cellStyle name="Migliaia 2 4 2 2 3 3" xfId="24317" xr:uid="{6DD8B42E-0657-4EA3-B23C-A9544DE02B28}"/>
    <cellStyle name="Migliaia 2 4 2 2 4" xfId="11697" xr:uid="{DAACC79D-281F-48C5-9B5D-93A3C82F644A}"/>
    <cellStyle name="Migliaia 2 4 2 2 4 2" xfId="41197" xr:uid="{C85AA1B8-1617-4DDF-976E-7B41DD3B9FEC}"/>
    <cellStyle name="Migliaia 2 4 2 2 4 3" xfId="28100" xr:uid="{4476F82E-D033-4766-9C83-979B85F3962F}"/>
    <cellStyle name="Migliaia 2 4 2 2 5" xfId="18998" xr:uid="{33546C63-DAA7-4664-8FF2-2AE021529D6D}"/>
    <cellStyle name="Migliaia 2 4 2 2 6" xfId="32122" xr:uid="{0AD7322F-0673-4665-B358-A1BD94937DD3}"/>
    <cellStyle name="Migliaia 2 4 2 2 7" xfId="15583" xr:uid="{48E0C44F-784C-4556-9E10-CE661DDA2075}"/>
    <cellStyle name="Migliaia 2 4 2 3" xfId="2749" xr:uid="{00000000-0005-0000-0000-0000B20D0000}"/>
    <cellStyle name="Migliaia 2 4 2 3 2" xfId="4302" xr:uid="{00000000-0005-0000-0000-0000B30D0000}"/>
    <cellStyle name="Migliaia 2 4 2 3 2 2" xfId="9679" xr:uid="{857AB6F8-D628-4823-8E27-C040514DF204}"/>
    <cellStyle name="Migliaia 2 4 2 3 2 2 2" xfId="39190" xr:uid="{220BBE6D-EBD8-4086-8D85-83CC312F7870}"/>
    <cellStyle name="Migliaia 2 4 2 3 2 2 3" xfId="26092" xr:uid="{FEC7C89F-1DCF-4D94-AA9E-1EF899393E5E}"/>
    <cellStyle name="Migliaia 2 4 2 3 2 3" xfId="13448" xr:uid="{1BD69790-9E8A-4886-B8DC-3081C0AD2AD1}"/>
    <cellStyle name="Migliaia 2 4 2 3 2 3 2" xfId="42948" xr:uid="{19300C5A-7568-4663-9EA6-257C28DBCE15}"/>
    <cellStyle name="Migliaia 2 4 2 3 2 3 3" xfId="29851" xr:uid="{83FBAE88-AF45-457E-9856-EF0DAEFC88EB}"/>
    <cellStyle name="Migliaia 2 4 2 3 2 4" xfId="20773" xr:uid="{E1BE6888-AAC0-40AE-8436-7FA30D70CA81}"/>
    <cellStyle name="Migliaia 2 4 2 3 2 5" xfId="33891" xr:uid="{CE874136-D49C-4101-B818-51F3C9F87A60}"/>
    <cellStyle name="Migliaia 2 4 2 3 2 6" xfId="17358" xr:uid="{27E5BD70-8928-4A57-A44E-4B1971694C47}"/>
    <cellStyle name="Migliaia 2 4 2 3 3" xfId="8139" xr:uid="{9475F721-2D8A-4C0C-998F-D3174888C65C}"/>
    <cellStyle name="Migliaia 2 4 2 3 3 2" xfId="37650" xr:uid="{ADB2595D-EBD9-4DC1-80FB-09268A42E629}"/>
    <cellStyle name="Migliaia 2 4 2 3 3 3" xfId="24552" xr:uid="{F5D13DCD-D2E7-457C-BAAF-76A7BBC80F0A}"/>
    <cellStyle name="Migliaia 2 4 2 3 4" xfId="11932" xr:uid="{19CE10A1-6B48-4703-8BF3-008C19848401}"/>
    <cellStyle name="Migliaia 2 4 2 3 4 2" xfId="41432" xr:uid="{4D5E8B70-5E17-4010-AC8E-26E0BB5CF9A1}"/>
    <cellStyle name="Migliaia 2 4 2 3 4 3" xfId="28335" xr:uid="{827F57BE-DC22-43CA-B58A-76C0BC8638B3}"/>
    <cellStyle name="Migliaia 2 4 2 3 5" xfId="19233" xr:uid="{DA22AC32-41CC-4134-B3D9-AFD0B478BA22}"/>
    <cellStyle name="Migliaia 2 4 2 3 6" xfId="32356" xr:uid="{C649098D-6735-43FE-9125-C36C64944524}"/>
    <cellStyle name="Migliaia 2 4 2 3 7" xfId="15818" xr:uid="{C8E00C2F-16D8-4847-BFD0-4B27164DD7CE}"/>
    <cellStyle name="Migliaia 2 4 2 4" xfId="2985" xr:uid="{00000000-0005-0000-0000-0000B40D0000}"/>
    <cellStyle name="Migliaia 2 4 2 4 2" xfId="4538" xr:uid="{00000000-0005-0000-0000-0000B50D0000}"/>
    <cellStyle name="Migliaia 2 4 2 4 2 2" xfId="9915" xr:uid="{3EDC6C5D-363F-4E0B-A527-B3844DF99EA6}"/>
    <cellStyle name="Migliaia 2 4 2 4 2 2 2" xfId="39426" xr:uid="{9D8FF8F9-D3DE-49BA-8999-89A5B9253F63}"/>
    <cellStyle name="Migliaia 2 4 2 4 2 2 3" xfId="26328" xr:uid="{E393034A-5826-4B54-8EAE-289704822EDA}"/>
    <cellStyle name="Migliaia 2 4 2 4 2 3" xfId="13684" xr:uid="{C44AAF83-B4FA-4D02-98AA-FE74505EE4BA}"/>
    <cellStyle name="Migliaia 2 4 2 4 2 3 2" xfId="43184" xr:uid="{9B007678-1286-427E-AFD6-A3A6C4B3153B}"/>
    <cellStyle name="Migliaia 2 4 2 4 2 3 3" xfId="30087" xr:uid="{33667FE1-AF9F-4330-B1A9-F9E15046A979}"/>
    <cellStyle name="Migliaia 2 4 2 4 2 4" xfId="21009" xr:uid="{FA2DA449-E8E8-4615-AADC-BC45C2D9A675}"/>
    <cellStyle name="Migliaia 2 4 2 4 2 5" xfId="34126" xr:uid="{BBA64403-32D8-4814-AD63-FD73218C0E95}"/>
    <cellStyle name="Migliaia 2 4 2 4 2 6" xfId="17594" xr:uid="{39A51071-3A3A-46F6-9831-93A7C8241288}"/>
    <cellStyle name="Migliaia 2 4 2 4 3" xfId="8375" xr:uid="{80FF8B31-9728-4F1A-8324-E4C1AE9C425B}"/>
    <cellStyle name="Migliaia 2 4 2 4 3 2" xfId="37886" xr:uid="{10D37493-1620-4FD2-B01E-A1DA57E7F673}"/>
    <cellStyle name="Migliaia 2 4 2 4 3 3" xfId="24788" xr:uid="{9E489242-35CA-4AEF-AE4F-86F852F8C127}"/>
    <cellStyle name="Migliaia 2 4 2 4 4" xfId="12168" xr:uid="{5E229F62-A605-4DE2-8075-6207B82C5AB9}"/>
    <cellStyle name="Migliaia 2 4 2 4 4 2" xfId="41668" xr:uid="{9CB69705-FE7A-4ED8-B2B1-AB97ABC40312}"/>
    <cellStyle name="Migliaia 2 4 2 4 4 3" xfId="28571" xr:uid="{E75173B2-5AB5-4B45-A91C-278393F70A6D}"/>
    <cellStyle name="Migliaia 2 4 2 4 5" xfId="19469" xr:uid="{D0330C2E-80BC-4009-8F8A-2A8E25FAFA20}"/>
    <cellStyle name="Migliaia 2 4 2 4 6" xfId="32591" xr:uid="{364B58D1-74F1-40AD-86A1-E901EFCA5869}"/>
    <cellStyle name="Migliaia 2 4 2 4 7" xfId="16054" xr:uid="{9203E658-C2D2-461F-9D23-5AB7D612D752}"/>
    <cellStyle name="Migliaia 2 4 2 5" xfId="3220" xr:uid="{00000000-0005-0000-0000-0000B60D0000}"/>
    <cellStyle name="Migliaia 2 4 2 5 2" xfId="4772" xr:uid="{00000000-0005-0000-0000-0000B70D0000}"/>
    <cellStyle name="Migliaia 2 4 2 5 2 2" xfId="10149" xr:uid="{4D6E1E94-DB12-47D1-ADAF-681624B00935}"/>
    <cellStyle name="Migliaia 2 4 2 5 2 2 2" xfId="39660" xr:uid="{C03B0668-54F5-42F5-807B-E02D7A669E56}"/>
    <cellStyle name="Migliaia 2 4 2 5 2 2 3" xfId="26562" xr:uid="{44CE4509-3D16-463E-81C9-4BBA9A088816}"/>
    <cellStyle name="Migliaia 2 4 2 5 2 3" xfId="13918" xr:uid="{788E78B1-AA60-4C72-A4C3-DC6B711BD8B9}"/>
    <cellStyle name="Migliaia 2 4 2 5 2 3 2" xfId="43418" xr:uid="{727DDAA2-6DB4-4592-A8C6-3BE8933CD5EE}"/>
    <cellStyle name="Migliaia 2 4 2 5 2 3 3" xfId="30321" xr:uid="{F7F0DCAC-9AF9-4966-8A45-29BFD00448EA}"/>
    <cellStyle name="Migliaia 2 4 2 5 2 4" xfId="21243" xr:uid="{7BA5D95B-DFC8-4105-8E4C-27AB7703C0D9}"/>
    <cellStyle name="Migliaia 2 4 2 5 2 5" xfId="34360" xr:uid="{76D2955D-8197-4B5D-8718-DD0772E402D7}"/>
    <cellStyle name="Migliaia 2 4 2 5 2 6" xfId="17828" xr:uid="{C698B6FF-477F-4D5E-BCFD-3CEF57D9BDCC}"/>
    <cellStyle name="Migliaia 2 4 2 5 3" xfId="8610" xr:uid="{7215A41C-5B83-47B2-A7FE-49A6AC11FA41}"/>
    <cellStyle name="Migliaia 2 4 2 5 3 2" xfId="38121" xr:uid="{9CA418DE-620C-40AE-804C-9FD7B08B79B6}"/>
    <cellStyle name="Migliaia 2 4 2 5 3 3" xfId="25023" xr:uid="{6790AE3D-3798-422F-B7B1-F16937809E5E}"/>
    <cellStyle name="Migliaia 2 4 2 5 4" xfId="12403" xr:uid="{6E10B59C-0650-4E32-9673-9480C39DF267}"/>
    <cellStyle name="Migliaia 2 4 2 5 4 2" xfId="41903" xr:uid="{3967B5FB-4F47-4CB5-BAE9-DE0787EFCDBD}"/>
    <cellStyle name="Migliaia 2 4 2 5 4 3" xfId="28806" xr:uid="{87163EA5-B52C-41B6-9E1E-53321A0FF8EA}"/>
    <cellStyle name="Migliaia 2 4 2 5 5" xfId="19704" xr:uid="{EEF0CBDD-FB9E-478A-97A3-0EDD82ED3681}"/>
    <cellStyle name="Migliaia 2 4 2 5 6" xfId="32825" xr:uid="{0FDFCCAC-4816-41C9-86D8-EFC71C1D9480}"/>
    <cellStyle name="Migliaia 2 4 2 5 7" xfId="16289" xr:uid="{F0ADE51F-66E5-4780-839E-2598FF394480}"/>
    <cellStyle name="Migliaia 2 4 2 6" xfId="3736" xr:uid="{00000000-0005-0000-0000-0000B80D0000}"/>
    <cellStyle name="Migliaia 2 4 2 6 2" xfId="9114" xr:uid="{C553B694-BBF9-4664-8804-E4BF9527CDAB}"/>
    <cellStyle name="Migliaia 2 4 2 6 2 2" xfId="38625" xr:uid="{E1736BED-189C-4DC2-AFC3-59408A60B9D9}"/>
    <cellStyle name="Migliaia 2 4 2 6 2 3" xfId="25527" xr:uid="{38B6A24A-778F-49B4-8423-D995A8F7550A}"/>
    <cellStyle name="Migliaia 2 4 2 6 3" xfId="12883" xr:uid="{7466C2BB-93AE-455B-9246-87C2E22832B2}"/>
    <cellStyle name="Migliaia 2 4 2 6 3 2" xfId="42383" xr:uid="{462FF237-26A8-427B-8033-BEF9C601CCB8}"/>
    <cellStyle name="Migliaia 2 4 2 6 3 3" xfId="29286" xr:uid="{9D17EC67-99C4-47A6-AFFD-9674005B52DC}"/>
    <cellStyle name="Migliaia 2 4 2 6 4" xfId="20208" xr:uid="{33F49C46-BA24-4857-9450-B31CE184839C}"/>
    <cellStyle name="Migliaia 2 4 2 6 5" xfId="33328" xr:uid="{58B0E1DC-F916-46A5-9E41-16C0B376DF05}"/>
    <cellStyle name="Migliaia 2 4 2 6 6" xfId="16793" xr:uid="{071D0CAA-C960-40BF-B21D-D9004AF7C55E}"/>
    <cellStyle name="Migliaia 2 4 2 7" xfId="5006" xr:uid="{00000000-0005-0000-0000-0000B90D0000}"/>
    <cellStyle name="Migliaia 2 4 2 7 2" xfId="7567" xr:uid="{499351B3-0CD8-44E3-B23A-67F45FA0AB16}"/>
    <cellStyle name="Migliaia 2 4 2 7 2 2" xfId="37085" xr:uid="{FDAA0570-2585-47F7-8ED6-5B0A70C2B0B5}"/>
    <cellStyle name="Migliaia 2 4 2 7 2 3" xfId="23980" xr:uid="{946A250E-0746-4B08-A7F9-89A4F07E8214}"/>
    <cellStyle name="Migliaia 2 4 2 7 3" xfId="11367" xr:uid="{90F91043-5754-45BB-BA5D-88F819B45D51}"/>
    <cellStyle name="Migliaia 2 4 2 7 3 2" xfId="40867" xr:uid="{770DF33B-9DF5-4883-B472-C743D1D88A3F}"/>
    <cellStyle name="Migliaia 2 4 2 7 3 3" xfId="27770" xr:uid="{D67D02D4-FB4D-44CD-904D-7620DEA48588}"/>
    <cellStyle name="Migliaia 2 4 2 7 4" xfId="21477" xr:uid="{404B4094-60C8-4D8A-B072-64F36F54B03A}"/>
    <cellStyle name="Migliaia 2 4 2 7 5" xfId="34594" xr:uid="{ECD321FB-98F6-4130-9898-48D00A43A61B}"/>
    <cellStyle name="Migliaia 2 4 2 7 6" xfId="15253" xr:uid="{F77307A3-9A38-4FD8-A9EC-245B2B952AAD}"/>
    <cellStyle name="Migliaia 2 4 2 8" xfId="5239" xr:uid="{00000000-0005-0000-0000-0000BA0D0000}"/>
    <cellStyle name="Migliaia 2 4 2 8 2" xfId="10390" xr:uid="{723C86F5-6DC1-4EE8-ABEF-CD44D117A345}"/>
    <cellStyle name="Migliaia 2 4 2 8 2 2" xfId="39894" xr:uid="{8240E382-7C65-413A-9FAC-F97AC9995816}"/>
    <cellStyle name="Migliaia 2 4 2 8 2 3" xfId="26796" xr:uid="{7E4574C4-7194-4954-8827-E6F39B7A0E78}"/>
    <cellStyle name="Migliaia 2 4 2 8 3" xfId="14152" xr:uid="{FEA6C293-8BEC-456F-9BFF-BA1934B4F108}"/>
    <cellStyle name="Migliaia 2 4 2 8 3 2" xfId="43652" xr:uid="{0E2161A2-438B-46D8-A31C-64C9AD8AE0B5}"/>
    <cellStyle name="Migliaia 2 4 2 8 3 3" xfId="30555" xr:uid="{C68CA338-7FFB-4F4C-955E-E6B572F033BC}"/>
    <cellStyle name="Migliaia 2 4 2 8 4" xfId="21710" xr:uid="{7A9820A9-8D7D-411A-98B9-18DC381E007F}"/>
    <cellStyle name="Migliaia 2 4 2 8 5" xfId="34827" xr:uid="{390DBC48-4E95-4369-8D48-6075D58ECD86}"/>
    <cellStyle name="Migliaia 2 4 2 8 6" xfId="18062" xr:uid="{D8BFAED6-A3A4-4816-8CA9-F2826F1375D3}"/>
    <cellStyle name="Migliaia 2 4 2 9" xfId="5472" xr:uid="{00000000-0005-0000-0000-0000BB0D0000}"/>
    <cellStyle name="Migliaia 2 4 2 9 2" xfId="35060" xr:uid="{7A2CDF89-DD57-4D94-8DC3-62BFB7806CAD}"/>
    <cellStyle name="Migliaia 2 4 2 9 3" xfId="21943" xr:uid="{394A686A-A0D5-4981-9126-059C87D7413E}"/>
    <cellStyle name="Migliaia 2 4 3" xfId="2398" xr:uid="{00000000-0005-0000-0000-0000BC0D0000}"/>
    <cellStyle name="Migliaia 2 4 3 2" xfId="3951" xr:uid="{00000000-0005-0000-0000-0000BD0D0000}"/>
    <cellStyle name="Migliaia 2 4 3 2 2" xfId="9328" xr:uid="{92E25EE3-F7F0-4D30-BFBC-7EDEEB80FFF5}"/>
    <cellStyle name="Migliaia 2 4 3 2 2 2" xfId="38839" xr:uid="{A4C6EACD-B8B1-4295-9187-DB8A3D91AC7F}"/>
    <cellStyle name="Migliaia 2 4 3 2 2 3" xfId="25741" xr:uid="{A82E5E4C-03B7-4C45-9C02-D23286E6AA7B}"/>
    <cellStyle name="Migliaia 2 4 3 2 3" xfId="13097" xr:uid="{6D0A3351-832B-4B3B-9C13-315B15D630CA}"/>
    <cellStyle name="Migliaia 2 4 3 2 3 2" xfId="42597" xr:uid="{BF77AECD-FF85-4ACC-A1AE-E0AF87EF65AE}"/>
    <cellStyle name="Migliaia 2 4 3 2 3 3" xfId="29500" xr:uid="{6CCA13B0-CA9A-45D3-9015-2097B668A62F}"/>
    <cellStyle name="Migliaia 2 4 3 2 4" xfId="20422" xr:uid="{00C2B4AA-8EF5-431B-9201-2258DCCEE5D8}"/>
    <cellStyle name="Migliaia 2 4 3 2 5" xfId="33541" xr:uid="{F271A1E5-2D9B-47F2-8E6A-407CA9E2CF44}"/>
    <cellStyle name="Migliaia 2 4 3 2 6" xfId="17007" xr:uid="{1C9F0C40-5923-47F6-B8C7-3E16C1390EE1}"/>
    <cellStyle name="Migliaia 2 4 3 3" xfId="7788" xr:uid="{745E47E4-D68C-4575-AA2D-A8D8D62AD892}"/>
    <cellStyle name="Migliaia 2 4 3 3 2" xfId="11581" xr:uid="{35BF7B6A-0E3A-4DFC-980C-C07BED518495}"/>
    <cellStyle name="Migliaia 2 4 3 3 2 2" xfId="41081" xr:uid="{B3B8A070-045A-41AB-9B87-DF13A23641DF}"/>
    <cellStyle name="Migliaia 2 4 3 3 2 3" xfId="27984" xr:uid="{6BEA22A7-5BA1-4991-91A4-41653AB4D942}"/>
    <cellStyle name="Migliaia 2 4 3 3 3" xfId="24201" xr:uid="{09D219C7-F7B3-4A69-9EA2-0EE7305E34F4}"/>
    <cellStyle name="Migliaia 2 4 3 3 4" xfId="37299" xr:uid="{86C3E8B4-FC91-4A77-AC00-CEA96DA9C56E}"/>
    <cellStyle name="Migliaia 2 4 3 3 5" xfId="15467" xr:uid="{A3EBBDD2-3700-45F3-9808-388C10E464BD}"/>
    <cellStyle name="Migliaia 2 4 3 4" xfId="6928" xr:uid="{5A9A7B33-D0D3-44B3-A39B-2082800AEFD7}"/>
    <cellStyle name="Migliaia 2 4 3 4 2" xfId="36482" xr:uid="{823778B4-993E-429F-A00F-9294C1D602BD}"/>
    <cellStyle name="Migliaia 2 4 3 4 3" xfId="23376" xr:uid="{3568E1D5-6122-4C7E-BC6D-82E10DA9194E}"/>
    <cellStyle name="Migliaia 2 4 3 5" xfId="10758" xr:uid="{751D0844-4F56-4468-AD9B-38FD22C5D621}"/>
    <cellStyle name="Migliaia 2 4 3 5 2" xfId="40258" xr:uid="{01C1C665-9A3E-452E-909E-4831FC06D91D}"/>
    <cellStyle name="Migliaia 2 4 3 5 3" xfId="27161" xr:uid="{DD321B61-B4EE-47B5-B106-1F13D5FC2167}"/>
    <cellStyle name="Migliaia 2 4 3 6" xfId="18882" xr:uid="{3B9E1E3B-B50F-4A47-9144-138C7238D6ED}"/>
    <cellStyle name="Migliaia 2 4 3 7" xfId="32006" xr:uid="{81F41E0D-5ED3-49C2-B469-6EF401349EC2}"/>
    <cellStyle name="Migliaia 2 4 3 8" xfId="14650" xr:uid="{ECB1BA89-BAC8-4D42-A178-DD9FED1FF419}"/>
    <cellStyle name="Migliaia 2 4 4" xfId="2633" xr:uid="{00000000-0005-0000-0000-0000BE0D0000}"/>
    <cellStyle name="Migliaia 2 4 4 2" xfId="4186" xr:uid="{00000000-0005-0000-0000-0000BF0D0000}"/>
    <cellStyle name="Migliaia 2 4 4 2 2" xfId="9563" xr:uid="{AEA2E2EC-47E4-407B-9B1C-0ADA42F1B3D3}"/>
    <cellStyle name="Migliaia 2 4 4 2 2 2" xfId="39074" xr:uid="{BD061222-EA1A-4D60-BBF1-0117830374E2}"/>
    <cellStyle name="Migliaia 2 4 4 2 2 3" xfId="25976" xr:uid="{E5875C2A-89F2-4C7F-ABEC-F1748A8BD445}"/>
    <cellStyle name="Migliaia 2 4 4 2 3" xfId="13332" xr:uid="{1E615847-D70C-4F7E-9653-842360CD61C2}"/>
    <cellStyle name="Migliaia 2 4 4 2 3 2" xfId="42832" xr:uid="{93390B8C-EE3A-4B5F-A1A5-8301C7D9F7FD}"/>
    <cellStyle name="Migliaia 2 4 4 2 3 3" xfId="29735" xr:uid="{4AB1C4CC-B740-4A5F-9884-ECE2340822C4}"/>
    <cellStyle name="Migliaia 2 4 4 2 4" xfId="20657" xr:uid="{8E7C7BD8-3D6F-49FF-BFFF-9AE934D48000}"/>
    <cellStyle name="Migliaia 2 4 4 2 5" xfId="33775" xr:uid="{CC278B33-ACAF-450A-B29F-8955155B113F}"/>
    <cellStyle name="Migliaia 2 4 4 2 6" xfId="17242" xr:uid="{062F8BDD-785B-4CA5-8AF2-39CD4F41D56F}"/>
    <cellStyle name="Migliaia 2 4 4 3" xfId="8023" xr:uid="{16099835-766F-4A0B-A1DB-79DB667E4B65}"/>
    <cellStyle name="Migliaia 2 4 4 3 2" xfId="37534" xr:uid="{3C207EC2-F713-47FE-A902-1F4C850CA539}"/>
    <cellStyle name="Migliaia 2 4 4 3 3" xfId="24436" xr:uid="{115F6540-9B4B-4124-A008-2786ECBACF83}"/>
    <cellStyle name="Migliaia 2 4 4 4" xfId="11816" xr:uid="{7A9AD90E-6FE4-468A-A166-49C6D48C5C5E}"/>
    <cellStyle name="Migliaia 2 4 4 4 2" xfId="41316" xr:uid="{016E178F-2DE5-4C60-8F4A-2025B70FCAB4}"/>
    <cellStyle name="Migliaia 2 4 4 4 3" xfId="28219" xr:uid="{7ADD0A48-3A52-40B3-9C3A-EDF24ACD559B}"/>
    <cellStyle name="Migliaia 2 4 4 5" xfId="19117" xr:uid="{FD3C1E23-C06E-4FA9-BB95-24AF5FDC20C3}"/>
    <cellStyle name="Migliaia 2 4 4 6" xfId="32240" xr:uid="{AEE78265-95E5-4077-8C80-C68D8C081C00}"/>
    <cellStyle name="Migliaia 2 4 4 7" xfId="15702" xr:uid="{C4C27096-A3C2-411F-BB0A-FCCEA1564006}"/>
    <cellStyle name="Migliaia 2 4 5" xfId="2869" xr:uid="{00000000-0005-0000-0000-0000C00D0000}"/>
    <cellStyle name="Migliaia 2 4 5 2" xfId="4422" xr:uid="{00000000-0005-0000-0000-0000C10D0000}"/>
    <cellStyle name="Migliaia 2 4 5 2 2" xfId="9799" xr:uid="{EDD1AD1E-018D-4997-AAE6-ED2EE824EA96}"/>
    <cellStyle name="Migliaia 2 4 5 2 2 2" xfId="39310" xr:uid="{D8AE45C7-55D8-40F9-8E79-2E6EFD7A9AF8}"/>
    <cellStyle name="Migliaia 2 4 5 2 2 3" xfId="26212" xr:uid="{882A2C37-A1E4-4AB1-A6C2-2EC225E170C9}"/>
    <cellStyle name="Migliaia 2 4 5 2 3" xfId="13568" xr:uid="{F17B5F34-CD1E-4C5C-963C-7982EC1EB5C6}"/>
    <cellStyle name="Migliaia 2 4 5 2 3 2" xfId="43068" xr:uid="{E81C8B48-61EC-4A16-862C-D9F778EF3CBF}"/>
    <cellStyle name="Migliaia 2 4 5 2 3 3" xfId="29971" xr:uid="{F235BF8C-26B8-4D9F-AFB9-1478381047D5}"/>
    <cellStyle name="Migliaia 2 4 5 2 4" xfId="20893" xr:uid="{9C6A829F-95A5-46CB-8716-DF769956A1D0}"/>
    <cellStyle name="Migliaia 2 4 5 2 5" xfId="34010" xr:uid="{DF09EFEE-4C87-4A1E-93B7-02712E8F1415}"/>
    <cellStyle name="Migliaia 2 4 5 2 6" xfId="17478" xr:uid="{6514E787-1A55-47AB-8869-6635F99DB666}"/>
    <cellStyle name="Migliaia 2 4 5 3" xfId="8259" xr:uid="{7AECA687-4559-4BBA-A9AB-7722603795D6}"/>
    <cellStyle name="Migliaia 2 4 5 3 2" xfId="37770" xr:uid="{7C44F8DD-B866-4156-9647-C6555AF7B4A7}"/>
    <cellStyle name="Migliaia 2 4 5 3 3" xfId="24672" xr:uid="{92168BED-C450-46C8-8302-00E8BDDED6F8}"/>
    <cellStyle name="Migliaia 2 4 5 4" xfId="12052" xr:uid="{968D22A1-EAB5-4EC8-B392-1908E11FFAA8}"/>
    <cellStyle name="Migliaia 2 4 5 4 2" xfId="41552" xr:uid="{E90D5089-64F7-44C2-AF0C-D57233C2608A}"/>
    <cellStyle name="Migliaia 2 4 5 4 3" xfId="28455" xr:uid="{56FB4CBE-384C-4FC1-B437-5C62F71C634A}"/>
    <cellStyle name="Migliaia 2 4 5 5" xfId="19353" xr:uid="{F9A086D3-6A9A-4300-B825-BDA557CD48A1}"/>
    <cellStyle name="Migliaia 2 4 5 6" xfId="32475" xr:uid="{6CC516FC-6FDB-48A5-A47A-12C40FE4D54D}"/>
    <cellStyle name="Migliaia 2 4 5 7" xfId="15938" xr:uid="{3977A4B0-F8D8-4250-9BBF-B0D5B91BC4C3}"/>
    <cellStyle name="Migliaia 2 4 6" xfId="3104" xr:uid="{00000000-0005-0000-0000-0000C20D0000}"/>
    <cellStyle name="Migliaia 2 4 6 2" xfId="4656" xr:uid="{00000000-0005-0000-0000-0000C30D0000}"/>
    <cellStyle name="Migliaia 2 4 6 2 2" xfId="10033" xr:uid="{6134CFB0-99CC-416E-BA5A-023B413976D3}"/>
    <cellStyle name="Migliaia 2 4 6 2 2 2" xfId="39544" xr:uid="{D60999DB-B185-4CDF-BD24-C89F550D22D5}"/>
    <cellStyle name="Migliaia 2 4 6 2 2 3" xfId="26446" xr:uid="{8B8977E1-B66C-4455-8A03-02B341A126E4}"/>
    <cellStyle name="Migliaia 2 4 6 2 3" xfId="13802" xr:uid="{E5CB213C-2EA6-4BDD-B4CC-C1051CC460D8}"/>
    <cellStyle name="Migliaia 2 4 6 2 3 2" xfId="43302" xr:uid="{032FC8B0-A665-4FD7-AEB9-A8D729510DF7}"/>
    <cellStyle name="Migliaia 2 4 6 2 3 3" xfId="30205" xr:uid="{3D0DBF15-EDDE-40AA-8432-A58115DD56AF}"/>
    <cellStyle name="Migliaia 2 4 6 2 4" xfId="21127" xr:uid="{D347D81E-668B-4FC6-8461-3D4A9BAFB988}"/>
    <cellStyle name="Migliaia 2 4 6 2 5" xfId="34244" xr:uid="{F3C3721A-3A8F-42F9-A22C-A5E9081770FF}"/>
    <cellStyle name="Migliaia 2 4 6 2 6" xfId="17712" xr:uid="{A7BFEA38-BFA3-4C26-9BD4-2C8D72131917}"/>
    <cellStyle name="Migliaia 2 4 6 3" xfId="8494" xr:uid="{81457276-6BBB-4D03-BFF0-AF63C1BDED01}"/>
    <cellStyle name="Migliaia 2 4 6 3 2" xfId="38005" xr:uid="{CE14A865-7E1C-4665-AC42-2F570D58299A}"/>
    <cellStyle name="Migliaia 2 4 6 3 3" xfId="24907" xr:uid="{8B42A7CF-0B61-4963-89EF-01AC84CE5AB8}"/>
    <cellStyle name="Migliaia 2 4 6 4" xfId="12287" xr:uid="{772DD82D-EB09-4ACB-991F-F070FAA22CA2}"/>
    <cellStyle name="Migliaia 2 4 6 4 2" xfId="41787" xr:uid="{3B26E0C0-88D2-4F8A-8A8D-6A61C795D2DE}"/>
    <cellStyle name="Migliaia 2 4 6 4 3" xfId="28690" xr:uid="{4DE1008D-67C1-4F2F-A50A-48F1C7582014}"/>
    <cellStyle name="Migliaia 2 4 6 5" xfId="19588" xr:uid="{85769287-A3E7-4CEE-8486-06A7B304244E}"/>
    <cellStyle name="Migliaia 2 4 6 6" xfId="32709" xr:uid="{E4E1E554-001A-4E6F-A040-97DA4079BAC8}"/>
    <cellStyle name="Migliaia 2 4 6 7" xfId="16173" xr:uid="{1001A468-74AE-49FF-B97F-4AB1F8A94B32}"/>
    <cellStyle name="Migliaia 2 4 7" xfId="3586" xr:uid="{00000000-0005-0000-0000-0000C40D0000}"/>
    <cellStyle name="Migliaia 2 4 7 2" xfId="8964" xr:uid="{30917BB3-6580-4234-BB88-59DC22C1A31C}"/>
    <cellStyle name="Migliaia 2 4 7 2 2" xfId="38475" xr:uid="{ECB620AF-D39A-4997-8EA7-EB385464C19B}"/>
    <cellStyle name="Migliaia 2 4 7 2 3" xfId="25377" xr:uid="{DF215031-D48E-44C8-BE5A-59F0BDF1FD08}"/>
    <cellStyle name="Migliaia 2 4 7 3" xfId="12737" xr:uid="{F7C3D9C3-96E4-47C1-8BE3-AB1270890D44}"/>
    <cellStyle name="Migliaia 2 4 7 3 2" xfId="42237" xr:uid="{563E354B-1E9C-4843-A9A5-4DED4B1D7F85}"/>
    <cellStyle name="Migliaia 2 4 7 3 3" xfId="29140" xr:uid="{58C05C0F-5DEB-40ED-AB32-0034720ED370}"/>
    <cellStyle name="Migliaia 2 4 7 4" xfId="20058" xr:uid="{CC55B611-4AF7-4908-8318-99A881885B14}"/>
    <cellStyle name="Migliaia 2 4 7 5" xfId="33179" xr:uid="{2C2022F3-4AC0-4A3C-AA85-CF0CB2483EC3}"/>
    <cellStyle name="Migliaia 2 4 7 6" xfId="16643" xr:uid="{20901EB2-1B42-4726-B707-9E9F3BC641AD}"/>
    <cellStyle name="Migliaia 2 4 8" xfId="4890" xr:uid="{00000000-0005-0000-0000-0000C50D0000}"/>
    <cellStyle name="Migliaia 2 4 8 2" xfId="7409" xr:uid="{B21935C7-C81F-432E-B7E6-C893C960CF65}"/>
    <cellStyle name="Migliaia 2 4 8 2 2" xfId="36936" xr:uid="{FACBD08F-B26A-49EE-A044-57EBC6712BD2}"/>
    <cellStyle name="Migliaia 2 4 8 2 3" xfId="23831" xr:uid="{E9511626-09B6-46BA-9BE7-2BF2FB927014}"/>
    <cellStyle name="Migliaia 2 4 8 3" xfId="11209" xr:uid="{743F38BD-2359-434E-B151-13624CF78B55}"/>
    <cellStyle name="Migliaia 2 4 8 3 2" xfId="40709" xr:uid="{8763D8C7-565F-45C6-BC28-4517DAACB148}"/>
    <cellStyle name="Migliaia 2 4 8 3 3" xfId="27612" xr:uid="{EC39F811-9F18-4B1B-90EB-5DB59509426E}"/>
    <cellStyle name="Migliaia 2 4 8 4" xfId="21361" xr:uid="{446A46C1-C88B-4EAE-8772-D864B8A95620}"/>
    <cellStyle name="Migliaia 2 4 8 5" xfId="34478" xr:uid="{ABB98085-A0B2-4DFF-BC0E-19B6D7BEA93B}"/>
    <cellStyle name="Migliaia 2 4 8 6" xfId="15104" xr:uid="{90CA1107-8126-4E03-A5DE-4C548D545DFB}"/>
    <cellStyle name="Migliaia 2 4 9" xfId="5123" xr:uid="{00000000-0005-0000-0000-0000C60D0000}"/>
    <cellStyle name="Migliaia 2 4 9 2" xfId="10274" xr:uid="{09DEBDDA-1F4B-44FD-98C5-58E74A805303}"/>
    <cellStyle name="Migliaia 2 4 9 2 2" xfId="39778" xr:uid="{4898E62E-F3C7-4863-962E-EE09D89AD761}"/>
    <cellStyle name="Migliaia 2 4 9 2 3" xfId="26680" xr:uid="{F61E4BC0-722A-4F66-8E6D-1E5E0C8E99D2}"/>
    <cellStyle name="Migliaia 2 4 9 3" xfId="14036" xr:uid="{DC9AB697-558A-4DB2-AE55-A0D4FEF51D0D}"/>
    <cellStyle name="Migliaia 2 4 9 3 2" xfId="43536" xr:uid="{5E37F491-28B7-44C2-BADF-FCBD78EF0F16}"/>
    <cellStyle name="Migliaia 2 4 9 3 3" xfId="30439" xr:uid="{71FC0BE0-C869-436D-BB4F-5939EBF2DFB1}"/>
    <cellStyle name="Migliaia 2 4 9 4" xfId="21594" xr:uid="{5BCB7EE8-3D84-48B2-88F7-FAB03C99E298}"/>
    <cellStyle name="Migliaia 2 4 9 5" xfId="34711" xr:uid="{53C96A63-AD9B-43E4-94ED-3E6ADA8EE9B4}"/>
    <cellStyle name="Migliaia 2 4 9 6" xfId="17946" xr:uid="{8B593F71-0A6A-4D92-8923-3CB56A20E077}"/>
    <cellStyle name="Migliaia 2 5" xfId="2100" xr:uid="{00000000-0005-0000-0000-0000C70D0000}"/>
    <cellStyle name="Migliaia 2 5 10" xfId="5642" xr:uid="{00000000-0005-0000-0000-0000C80D0000}"/>
    <cellStyle name="Migliaia 2 5 10 2" xfId="35230" xr:uid="{1DE4FBC3-CD4B-4567-A5A4-FFB0DCF557BF}"/>
    <cellStyle name="Migliaia 2 5 10 3" xfId="22113" xr:uid="{8971FF8E-9AAA-41AA-AAB4-0E8666912FE5}"/>
    <cellStyle name="Migliaia 2 5 11" xfId="5877" xr:uid="{00000000-0005-0000-0000-0000C90D0000}"/>
    <cellStyle name="Migliaia 2 5 11 2" xfId="35465" xr:uid="{D23F4411-1433-419C-96CD-380B82781C84}"/>
    <cellStyle name="Migliaia 2 5 11 3" xfId="22348" xr:uid="{2715D1D6-E89B-4E07-8EB1-7588465C1E6C}"/>
    <cellStyle name="Migliaia 2 5 12" xfId="6110" xr:uid="{00000000-0005-0000-0000-0000CA0D0000}"/>
    <cellStyle name="Migliaia 2 5 12 2" xfId="35698" xr:uid="{47D958B2-1839-4DC2-9DA1-A00E810794B2}"/>
    <cellStyle name="Migliaia 2 5 12 3" xfId="22581" xr:uid="{C25A6C40-502D-4A0E-9BB7-FEEDBF80F007}"/>
    <cellStyle name="Migliaia 2 5 13" xfId="6350" xr:uid="{00000000-0005-0000-0000-0000CB0D0000}"/>
    <cellStyle name="Migliaia 2 5 13 2" xfId="35931" xr:uid="{8A16A87A-6F35-4821-BAA2-05B90A8DC8C4}"/>
    <cellStyle name="Migliaia 2 5 13 3" xfId="22821" xr:uid="{C50EF104-A60F-4B84-AD01-EB37A9AC3DE1}"/>
    <cellStyle name="Migliaia 2 5 14" xfId="6982" xr:uid="{06268D90-8523-4983-AB15-7946DCB7C494}"/>
    <cellStyle name="Migliaia 2 5 14 2" xfId="36536" xr:uid="{07C53CCA-0642-49D0-861F-EA7DE58ECD4F}"/>
    <cellStyle name="Migliaia 2 5 14 3" xfId="23430" xr:uid="{5DF7854E-026D-40E4-AECE-800BE0B94CE7}"/>
    <cellStyle name="Migliaia 2 5 15" xfId="10812" xr:uid="{A6919D1A-094B-43FD-8304-61D34E24A67D}"/>
    <cellStyle name="Migliaia 2 5 15 2" xfId="40312" xr:uid="{E28EAD73-D46A-49AA-9D6E-6BD374A7C9BE}"/>
    <cellStyle name="Migliaia 2 5 15 3" xfId="27215" xr:uid="{C4DCB891-9186-4F31-99F5-C8F2C1D948BB}"/>
    <cellStyle name="Migliaia 2 5 16" xfId="18598" xr:uid="{32B1C273-0194-41D6-A7D3-F78A8195F4FE}"/>
    <cellStyle name="Migliaia 2 5 17" xfId="31731" xr:uid="{1DC3A99D-507A-4ADC-87DE-F52F25A33977}"/>
    <cellStyle name="Migliaia 2 5 18" xfId="14704" xr:uid="{E29F9973-2969-49C9-A14E-E9EED0483DAC}"/>
    <cellStyle name="Migliaia 2 5 2" xfId="2452" xr:uid="{00000000-0005-0000-0000-0000CC0D0000}"/>
    <cellStyle name="Migliaia 2 5 2 2" xfId="4005" xr:uid="{00000000-0005-0000-0000-0000CD0D0000}"/>
    <cellStyle name="Migliaia 2 5 2 2 2" xfId="9382" xr:uid="{0ECEE754-027B-412C-AAA6-6582478F5B9A}"/>
    <cellStyle name="Migliaia 2 5 2 2 2 2" xfId="38893" xr:uid="{9A9FCEFA-BE1E-4501-B2A0-7B5B9038C915}"/>
    <cellStyle name="Migliaia 2 5 2 2 2 3" xfId="25795" xr:uid="{AFF18BC4-CF59-4000-9639-3B7D8091C3C2}"/>
    <cellStyle name="Migliaia 2 5 2 2 3" xfId="13151" xr:uid="{09A8FAF3-0AA9-43F3-92A2-00EF3AA3EE5A}"/>
    <cellStyle name="Migliaia 2 5 2 2 3 2" xfId="42651" xr:uid="{C9F866E7-FB7C-4CEC-BEEB-01BA930CCC87}"/>
    <cellStyle name="Migliaia 2 5 2 2 3 3" xfId="29554" xr:uid="{F89B9F4D-D6AE-40D9-B644-DD1AAB3C4838}"/>
    <cellStyle name="Migliaia 2 5 2 2 4" xfId="20476" xr:uid="{4D06F79E-1A64-46CE-A6B5-4DB997831D8B}"/>
    <cellStyle name="Migliaia 2 5 2 2 5" xfId="33595" xr:uid="{65E9D8B7-DADF-4504-9070-EDD053777C78}"/>
    <cellStyle name="Migliaia 2 5 2 2 6" xfId="17061" xr:uid="{3E5EBB76-57FF-440E-9C4E-A1827B32208C}"/>
    <cellStyle name="Migliaia 2 5 2 3" xfId="7842" xr:uid="{ACA2968A-7D88-4B76-944A-83A143F737E6}"/>
    <cellStyle name="Migliaia 2 5 2 3 2" xfId="37353" xr:uid="{FCF07F36-631D-41A4-B563-AA121B74C171}"/>
    <cellStyle name="Migliaia 2 5 2 3 3" xfId="24255" xr:uid="{289EDF2A-204B-43A6-969E-3C648F82D098}"/>
    <cellStyle name="Migliaia 2 5 2 4" xfId="11635" xr:uid="{98D90C66-E036-4A6E-8B70-60C3F4FE1261}"/>
    <cellStyle name="Migliaia 2 5 2 4 2" xfId="41135" xr:uid="{D261A597-170E-4CF5-B470-EA2207BC7ECD}"/>
    <cellStyle name="Migliaia 2 5 2 4 3" xfId="28038" xr:uid="{7EFBE66F-A125-484D-B01C-AED1C5347DED}"/>
    <cellStyle name="Migliaia 2 5 2 5" xfId="18936" xr:uid="{C32C6054-FE80-4BE7-A1DF-3FBA72BD1C7B}"/>
    <cellStyle name="Migliaia 2 5 2 6" xfId="32060" xr:uid="{EB3F2051-814B-4BC1-B9DA-8EA196AFDEF6}"/>
    <cellStyle name="Migliaia 2 5 2 7" xfId="15521" xr:uid="{ED345446-4390-48A2-83BB-B5B19495546E}"/>
    <cellStyle name="Migliaia 2 5 3" xfId="2687" xr:uid="{00000000-0005-0000-0000-0000CE0D0000}"/>
    <cellStyle name="Migliaia 2 5 3 2" xfId="4240" xr:uid="{00000000-0005-0000-0000-0000CF0D0000}"/>
    <cellStyle name="Migliaia 2 5 3 2 2" xfId="9617" xr:uid="{9552DDFE-3850-4948-96CD-53E53B0FBE44}"/>
    <cellStyle name="Migliaia 2 5 3 2 2 2" xfId="39128" xr:uid="{6064CD7B-0BBE-44CC-92C5-C296F0E0B878}"/>
    <cellStyle name="Migliaia 2 5 3 2 2 3" xfId="26030" xr:uid="{470ACA79-C784-41EE-8AD8-015F0444CC3A}"/>
    <cellStyle name="Migliaia 2 5 3 2 3" xfId="13386" xr:uid="{1A9AA612-9126-4334-8C4B-5499D8D8CEED}"/>
    <cellStyle name="Migliaia 2 5 3 2 3 2" xfId="42886" xr:uid="{8478B6EA-40A9-4F7D-B547-6CCCF07A19A5}"/>
    <cellStyle name="Migliaia 2 5 3 2 3 3" xfId="29789" xr:uid="{79923206-FA09-42B7-8851-28AE2D568729}"/>
    <cellStyle name="Migliaia 2 5 3 2 4" xfId="20711" xr:uid="{A469C5D0-FB72-4AB8-8D1A-74DC23CBA45A}"/>
    <cellStyle name="Migliaia 2 5 3 2 5" xfId="33829" xr:uid="{915E4F56-3039-42C2-B83B-1C26F62AECE6}"/>
    <cellStyle name="Migliaia 2 5 3 2 6" xfId="17296" xr:uid="{2A9DAC88-3750-4932-842B-3E5F93F4A000}"/>
    <cellStyle name="Migliaia 2 5 3 3" xfId="8077" xr:uid="{50E023CF-DF79-43FD-B93C-73CDCBF04FAB}"/>
    <cellStyle name="Migliaia 2 5 3 3 2" xfId="37588" xr:uid="{404E2AE6-9AE9-43DA-829D-1FCB0C44BD94}"/>
    <cellStyle name="Migliaia 2 5 3 3 3" xfId="24490" xr:uid="{213EB4CC-FCF9-4E43-9EE9-366F9D80899C}"/>
    <cellStyle name="Migliaia 2 5 3 4" xfId="11870" xr:uid="{E2CD155B-BD9F-4AD5-AF58-A15851E413A1}"/>
    <cellStyle name="Migliaia 2 5 3 4 2" xfId="41370" xr:uid="{27CFE743-1232-43A4-84EE-DD64C0422014}"/>
    <cellStyle name="Migliaia 2 5 3 4 3" xfId="28273" xr:uid="{2C3E4820-5CA6-4006-93AC-46109A3E5B23}"/>
    <cellStyle name="Migliaia 2 5 3 5" xfId="19171" xr:uid="{B5765BA1-ACB7-4E91-9077-7CA419F5317D}"/>
    <cellStyle name="Migliaia 2 5 3 6" xfId="32294" xr:uid="{0E497F9A-3E12-4AA1-9239-6829A15CD31A}"/>
    <cellStyle name="Migliaia 2 5 3 7" xfId="15756" xr:uid="{1394C18F-54DB-4E88-999A-D320E0E54FDA}"/>
    <cellStyle name="Migliaia 2 5 4" xfId="2923" xr:uid="{00000000-0005-0000-0000-0000D00D0000}"/>
    <cellStyle name="Migliaia 2 5 4 2" xfId="4476" xr:uid="{00000000-0005-0000-0000-0000D10D0000}"/>
    <cellStyle name="Migliaia 2 5 4 2 2" xfId="9853" xr:uid="{5B24FD85-92C7-488E-B66E-9C55F90FEF11}"/>
    <cellStyle name="Migliaia 2 5 4 2 2 2" xfId="39364" xr:uid="{68E3581B-4346-409F-8C9E-B7014E36DA95}"/>
    <cellStyle name="Migliaia 2 5 4 2 2 3" xfId="26266" xr:uid="{E15BB4CF-9E2E-4F26-9F48-C501761E6C81}"/>
    <cellStyle name="Migliaia 2 5 4 2 3" xfId="13622" xr:uid="{19F7B379-CD4B-44F6-9299-14EB9E676659}"/>
    <cellStyle name="Migliaia 2 5 4 2 3 2" xfId="43122" xr:uid="{C9F445B0-1DB5-4C11-A429-12F5B4AC1149}"/>
    <cellStyle name="Migliaia 2 5 4 2 3 3" xfId="30025" xr:uid="{3D7DB2BE-E542-475E-870D-92E4A4780046}"/>
    <cellStyle name="Migliaia 2 5 4 2 4" xfId="20947" xr:uid="{EF86A896-2EDD-414A-9032-4F67816763D6}"/>
    <cellStyle name="Migliaia 2 5 4 2 5" xfId="34064" xr:uid="{BBBFB0DF-413E-49F1-BB33-D79E8FAA7805}"/>
    <cellStyle name="Migliaia 2 5 4 2 6" xfId="17532" xr:uid="{941127AC-52B5-4A92-A9FF-7AAC9B146A60}"/>
    <cellStyle name="Migliaia 2 5 4 3" xfId="8313" xr:uid="{1EC9406E-9C95-4F6A-AF29-3130847F3F54}"/>
    <cellStyle name="Migliaia 2 5 4 3 2" xfId="37824" xr:uid="{DC9A5D00-4C06-4D04-8109-83DCAA3EE83D}"/>
    <cellStyle name="Migliaia 2 5 4 3 3" xfId="24726" xr:uid="{AFF2D509-59FC-4BF6-91C3-F693E9DCADC7}"/>
    <cellStyle name="Migliaia 2 5 4 4" xfId="12106" xr:uid="{92294F07-417B-47AF-BC13-3C90F853B35A}"/>
    <cellStyle name="Migliaia 2 5 4 4 2" xfId="41606" xr:uid="{FB2E1234-3FAA-4DE0-93D6-65DFB6106A07}"/>
    <cellStyle name="Migliaia 2 5 4 4 3" xfId="28509" xr:uid="{31A3FDAE-56AF-4C10-99DD-B4AD17188493}"/>
    <cellStyle name="Migliaia 2 5 4 5" xfId="19407" xr:uid="{74C9BD82-6B26-4E94-A181-4916344A2F99}"/>
    <cellStyle name="Migliaia 2 5 4 6" xfId="32529" xr:uid="{3BA05C51-6C1A-4ED8-BB1B-0C435B55C775}"/>
    <cellStyle name="Migliaia 2 5 4 7" xfId="15992" xr:uid="{684E0743-A897-4BD6-B726-6B769CF66762}"/>
    <cellStyle name="Migliaia 2 5 5" xfId="3158" xr:uid="{00000000-0005-0000-0000-0000D20D0000}"/>
    <cellStyle name="Migliaia 2 5 5 2" xfId="4710" xr:uid="{00000000-0005-0000-0000-0000D30D0000}"/>
    <cellStyle name="Migliaia 2 5 5 2 2" xfId="10087" xr:uid="{C05C1C02-04FA-4B14-BB93-60E65959912A}"/>
    <cellStyle name="Migliaia 2 5 5 2 2 2" xfId="39598" xr:uid="{0F30B30B-CFE6-41E8-B284-27992F02A1C3}"/>
    <cellStyle name="Migliaia 2 5 5 2 2 3" xfId="26500" xr:uid="{FE426C2F-07CF-42C9-BD69-34F124908E19}"/>
    <cellStyle name="Migliaia 2 5 5 2 3" xfId="13856" xr:uid="{39F326C5-5670-419C-84F0-55DC652B1AE8}"/>
    <cellStyle name="Migliaia 2 5 5 2 3 2" xfId="43356" xr:uid="{6A77003D-C38F-49BE-B5D9-1F07B79566B6}"/>
    <cellStyle name="Migliaia 2 5 5 2 3 3" xfId="30259" xr:uid="{D8F78924-76F6-4915-A590-A7615BF0692E}"/>
    <cellStyle name="Migliaia 2 5 5 2 4" xfId="21181" xr:uid="{C23C8253-EDB1-4BFA-B0C9-3416792A2ACC}"/>
    <cellStyle name="Migliaia 2 5 5 2 5" xfId="34298" xr:uid="{F1B47A5A-D1BB-4C7C-99A6-CE5669820437}"/>
    <cellStyle name="Migliaia 2 5 5 2 6" xfId="17766" xr:uid="{E7CC10F9-2E71-495F-BD3C-A57D7EFBF03F}"/>
    <cellStyle name="Migliaia 2 5 5 3" xfId="8548" xr:uid="{582D58E6-053C-4282-B9D2-48D6DC4FB97C}"/>
    <cellStyle name="Migliaia 2 5 5 3 2" xfId="38059" xr:uid="{3F6DFCA3-F5BA-47D6-8C4A-0F40DB1D1DBE}"/>
    <cellStyle name="Migliaia 2 5 5 3 3" xfId="24961" xr:uid="{E124EB2B-BF46-4F58-8154-E4D20A2E47E7}"/>
    <cellStyle name="Migliaia 2 5 5 4" xfId="12341" xr:uid="{34D67765-FA72-429E-98FA-B6E8BB4ECD8B}"/>
    <cellStyle name="Migliaia 2 5 5 4 2" xfId="41841" xr:uid="{F8C1FBBD-4301-4CBC-B4D2-BFF71DA83D6E}"/>
    <cellStyle name="Migliaia 2 5 5 4 3" xfId="28744" xr:uid="{EA1DF99D-07AD-4CC3-9BF9-7D96090DA704}"/>
    <cellStyle name="Migliaia 2 5 5 5" xfId="19642" xr:uid="{F26243C9-3282-4DCE-ADD0-813614740030}"/>
    <cellStyle name="Migliaia 2 5 5 6" xfId="32763" xr:uid="{B547FBAA-B666-41D1-A6CC-2B18703783A4}"/>
    <cellStyle name="Migliaia 2 5 5 7" xfId="16227" xr:uid="{420CA548-F16A-4DF6-93A2-1B833A255B95}"/>
    <cellStyle name="Migliaia 2 5 6" xfId="3669" xr:uid="{00000000-0005-0000-0000-0000D40D0000}"/>
    <cellStyle name="Migliaia 2 5 6 2" xfId="9047" xr:uid="{598EAB0F-5D0F-406E-8EDE-87AD28FBD8FF}"/>
    <cellStyle name="Migliaia 2 5 6 2 2" xfId="38558" xr:uid="{D53D5A83-CFFD-4167-BAC1-012C8483C71C}"/>
    <cellStyle name="Migliaia 2 5 6 2 3" xfId="25460" xr:uid="{3F6BF131-CC82-4CF9-8FB7-86C703135E54}"/>
    <cellStyle name="Migliaia 2 5 6 3" xfId="12820" xr:uid="{6BAF9008-FBF3-4869-A1D2-B099E565B559}"/>
    <cellStyle name="Migliaia 2 5 6 3 2" xfId="42320" xr:uid="{56E3E146-6050-409E-BE75-585B38811949}"/>
    <cellStyle name="Migliaia 2 5 6 3 3" xfId="29223" xr:uid="{F4A0109F-97BA-4C64-A777-A884E41894F2}"/>
    <cellStyle name="Migliaia 2 5 6 4" xfId="20141" xr:uid="{DC26C405-25C7-44B7-9D62-359A6E047711}"/>
    <cellStyle name="Migliaia 2 5 6 5" xfId="33262" xr:uid="{30FB0F76-D265-4AB6-B46B-5700811FDA18}"/>
    <cellStyle name="Migliaia 2 5 6 6" xfId="16726" xr:uid="{3BF26E1D-2B5B-4F5C-ADCF-D7ED3BD54C55}"/>
    <cellStyle name="Migliaia 2 5 7" xfId="4944" xr:uid="{00000000-0005-0000-0000-0000D50D0000}"/>
    <cellStyle name="Migliaia 2 5 7 2" xfId="7492" xr:uid="{58B8B717-21DD-4233-AB14-DCD3EE8A4588}"/>
    <cellStyle name="Migliaia 2 5 7 2 2" xfId="37019" xr:uid="{BF4F1F85-C9ED-49C8-BA26-C06E07736168}"/>
    <cellStyle name="Migliaia 2 5 7 2 3" xfId="23914" xr:uid="{4918B480-4D11-4957-B0E9-C05F42413AB1}"/>
    <cellStyle name="Migliaia 2 5 7 3" xfId="11292" xr:uid="{FB79CBD3-61E9-4AC6-8294-F60540EE4492}"/>
    <cellStyle name="Migliaia 2 5 7 3 2" xfId="40792" xr:uid="{0834E85D-FEF3-4199-A0CF-BB3AD49A0922}"/>
    <cellStyle name="Migliaia 2 5 7 3 3" xfId="27695" xr:uid="{CA10624E-2C23-4BE8-9819-3F4D8B6C7E64}"/>
    <cellStyle name="Migliaia 2 5 7 4" xfId="21415" xr:uid="{BED284A1-6641-4148-93BE-E8D42F3520FE}"/>
    <cellStyle name="Migliaia 2 5 7 5" xfId="34532" xr:uid="{3AC7589E-BBC3-4A38-96A4-ABE84A248E5C}"/>
    <cellStyle name="Migliaia 2 5 7 6" xfId="15187" xr:uid="{EC38D903-2C1D-4604-92D6-0D5850A2FB71}"/>
    <cellStyle name="Migliaia 2 5 8" xfId="5177" xr:uid="{00000000-0005-0000-0000-0000D60D0000}"/>
    <cellStyle name="Migliaia 2 5 8 2" xfId="10328" xr:uid="{DCED42F3-331F-4809-94B0-14EEC911B1C4}"/>
    <cellStyle name="Migliaia 2 5 8 2 2" xfId="39832" xr:uid="{3BED8E59-9A7D-409E-8F50-90864208AB20}"/>
    <cellStyle name="Migliaia 2 5 8 2 3" xfId="26734" xr:uid="{F7A5F43C-4038-4F12-B305-ED78730BADA4}"/>
    <cellStyle name="Migliaia 2 5 8 3" xfId="14090" xr:uid="{CE004E14-3FFF-4CC4-99F9-FE1E43ED51B9}"/>
    <cellStyle name="Migliaia 2 5 8 3 2" xfId="43590" xr:uid="{1001C524-B4AD-4FD4-B0C0-EAF632829A2A}"/>
    <cellStyle name="Migliaia 2 5 8 3 3" xfId="30493" xr:uid="{9574F2E7-59B9-4588-ACA8-FE0D279E059A}"/>
    <cellStyle name="Migliaia 2 5 8 4" xfId="21648" xr:uid="{B4D3E707-83DF-4795-BEB5-AAA3EB30DDBE}"/>
    <cellStyle name="Migliaia 2 5 8 5" xfId="34765" xr:uid="{22CF0038-B98E-4344-8C5D-A5AF6CC66E16}"/>
    <cellStyle name="Migliaia 2 5 8 6" xfId="18000" xr:uid="{67ADC2F0-E06D-4B40-83BF-65A7A58D1F15}"/>
    <cellStyle name="Migliaia 2 5 9" xfId="5410" xr:uid="{00000000-0005-0000-0000-0000D70D0000}"/>
    <cellStyle name="Migliaia 2 5 9 2" xfId="34998" xr:uid="{DA267B84-C301-4A63-8B62-D7A181D8BAD7}"/>
    <cellStyle name="Migliaia 2 5 9 3" xfId="21881" xr:uid="{5116F991-0C75-458F-902E-E8EE1581E0D3}"/>
    <cellStyle name="Migliaia 2 6" xfId="2315" xr:uid="{00000000-0005-0000-0000-0000D80D0000}"/>
    <cellStyle name="Migliaia 2 6 2" xfId="3875" xr:uid="{00000000-0005-0000-0000-0000D90D0000}"/>
    <cellStyle name="Migliaia 2 6 2 2" xfId="9252" xr:uid="{CBDAF664-BFD9-454A-93FA-B41A505A8B9B}"/>
    <cellStyle name="Migliaia 2 6 2 2 2" xfId="38763" xr:uid="{D835A423-BDAB-4A76-804A-A96293DAE63D}"/>
    <cellStyle name="Migliaia 2 6 2 2 3" xfId="25665" xr:uid="{94A253C4-77E5-4352-854E-347510C906A0}"/>
    <cellStyle name="Migliaia 2 6 2 3" xfId="13021" xr:uid="{C116BC0A-D4AE-431D-96DD-6BF8A545D73B}"/>
    <cellStyle name="Migliaia 2 6 2 3 2" xfId="42521" xr:uid="{761BAB34-48DA-4A26-A538-36D2C4610A3E}"/>
    <cellStyle name="Migliaia 2 6 2 3 3" xfId="29424" xr:uid="{1EE0DFC9-1761-4294-A739-0BA57F430F70}"/>
    <cellStyle name="Migliaia 2 6 2 4" xfId="20346" xr:uid="{2BD080C5-85FA-4EFE-8C82-574B545947C5}"/>
    <cellStyle name="Migliaia 2 6 2 5" xfId="33466" xr:uid="{8FB67707-957D-40C2-B435-785E1C7EB6D1}"/>
    <cellStyle name="Migliaia 2 6 2 6" xfId="16931" xr:uid="{665B35A6-C8E8-4B4B-A471-A9FFD57144B5}"/>
    <cellStyle name="Migliaia 2 6 3" xfId="7705" xr:uid="{B3AB5215-9A86-4188-9A80-DD51CE1159D7}"/>
    <cellStyle name="Migliaia 2 6 3 2" xfId="11505" xr:uid="{9722D97C-AF8D-4853-AB55-1C2CC948C4DC}"/>
    <cellStyle name="Migliaia 2 6 3 2 2" xfId="41005" xr:uid="{0540FB22-BF88-486D-8784-90497AE6BCE6}"/>
    <cellStyle name="Migliaia 2 6 3 2 3" xfId="27908" xr:uid="{6AB63F5B-810B-48C4-BE05-99224227C15A}"/>
    <cellStyle name="Migliaia 2 6 3 3" xfId="24118" xr:uid="{C8547CAB-6A91-47DA-8F30-BC149A1D83CF}"/>
    <cellStyle name="Migliaia 2 6 3 4" xfId="37223" xr:uid="{278BDB8C-6DB1-4D19-BB68-F0E054374B0A}"/>
    <cellStyle name="Migliaia 2 6 3 5" xfId="15391" xr:uid="{6EA9FBA5-7418-40D2-AB31-3499339586B5}"/>
    <cellStyle name="Migliaia 2 6 4" xfId="6783" xr:uid="{77EBF2BC-8EB2-4379-AA93-3DE39DEED8F0}"/>
    <cellStyle name="Migliaia 2 6 4 2" xfId="36344" xr:uid="{79C689A8-D26E-4489-88F3-BA8B9CA7D9BE}"/>
    <cellStyle name="Migliaia 2 6 4 3" xfId="23238" xr:uid="{07BDEE5D-0E47-4EFF-A34A-B89B463FBCB1}"/>
    <cellStyle name="Migliaia 2 6 5" xfId="10695" xr:uid="{ABF3C42B-0E9D-46DA-86C5-A78083C7E7AD}"/>
    <cellStyle name="Migliaia 2 6 5 2" xfId="40195" xr:uid="{DA7006F1-3D5A-45A8-84D6-249DC2403025}"/>
    <cellStyle name="Migliaia 2 6 5 3" xfId="27098" xr:uid="{3B54E76E-208E-4646-87A3-82451E99DA54}"/>
    <cellStyle name="Migliaia 2 6 6" xfId="18799" xr:uid="{9B51CE71-34F0-4139-A4E3-52E95962444F}"/>
    <cellStyle name="Migliaia 2 6 7" xfId="31931" xr:uid="{D8D828C7-950A-4F0E-81B9-F1006FEF383B}"/>
    <cellStyle name="Migliaia 2 6 8" xfId="14512" xr:uid="{621E13D0-F2B4-4342-88B9-EFF8ECB0D9CE}"/>
    <cellStyle name="Migliaia 2 7" xfId="2570" xr:uid="{00000000-0005-0000-0000-0000DA0D0000}"/>
    <cellStyle name="Migliaia 2 7 2" xfId="4123" xr:uid="{00000000-0005-0000-0000-0000DB0D0000}"/>
    <cellStyle name="Migliaia 2 7 2 2" xfId="9500" xr:uid="{4CBAF6AD-0E33-435D-A6C1-D5C893384BF7}"/>
    <cellStyle name="Migliaia 2 7 2 2 2" xfId="39011" xr:uid="{2FC997C3-F1F5-4216-8627-31BBA60D09E2}"/>
    <cellStyle name="Migliaia 2 7 2 2 3" xfId="25913" xr:uid="{E7BCD75D-65E9-4DE0-870F-89475EF9D53E}"/>
    <cellStyle name="Migliaia 2 7 2 3" xfId="13269" xr:uid="{81F048C5-22CB-4DFB-A776-707994B8D21B}"/>
    <cellStyle name="Migliaia 2 7 2 3 2" xfId="42769" xr:uid="{F649C35A-A383-474E-BE16-D3218C27541E}"/>
    <cellStyle name="Migliaia 2 7 2 3 3" xfId="29672" xr:uid="{1CFB35C1-7644-4446-A9C0-177B0EDDA7F8}"/>
    <cellStyle name="Migliaia 2 7 2 4" xfId="20594" xr:uid="{F8E20979-E2FB-41F4-82FD-5E4505A73783}"/>
    <cellStyle name="Migliaia 2 7 2 5" xfId="33713" xr:uid="{A09705BC-23B8-4B63-BB4E-89B38774BD4D}"/>
    <cellStyle name="Migliaia 2 7 2 6" xfId="17179" xr:uid="{315F0954-AAE9-4BA5-ABDC-D6FBF57033B8}"/>
    <cellStyle name="Migliaia 2 7 3" xfId="7960" xr:uid="{2F10F418-BBD2-4DF5-B3B4-C016789D92E6}"/>
    <cellStyle name="Migliaia 2 7 3 2" xfId="37471" xr:uid="{E4C5E630-51BB-4BB5-84FC-DAF5205BCB7A}"/>
    <cellStyle name="Migliaia 2 7 3 3" xfId="24373" xr:uid="{4D40C78C-7A9E-48C9-9D72-0E01AE6203EA}"/>
    <cellStyle name="Migliaia 2 7 4" xfId="11753" xr:uid="{CACA566E-2D13-4430-9DED-0FFA3CD547EB}"/>
    <cellStyle name="Migliaia 2 7 4 2" xfId="41253" xr:uid="{49195174-2854-47B9-B3B2-96812E70BA71}"/>
    <cellStyle name="Migliaia 2 7 4 3" xfId="28156" xr:uid="{EC229928-C035-4C43-8352-6274DF94CA0F}"/>
    <cellStyle name="Migliaia 2 7 5" xfId="19054" xr:uid="{05849226-5CF8-45E6-808A-22C839201BF6}"/>
    <cellStyle name="Migliaia 2 7 6" xfId="32178" xr:uid="{AA780DA2-A9BD-4A44-8B5D-52890C77C478}"/>
    <cellStyle name="Migliaia 2 7 7" xfId="15639" xr:uid="{C758E797-BE2A-4548-880B-1E5FFF5FA481}"/>
    <cellStyle name="Migliaia 2 8" xfId="2806" xr:uid="{00000000-0005-0000-0000-0000DC0D0000}"/>
    <cellStyle name="Migliaia 2 8 2" xfId="4359" xr:uid="{00000000-0005-0000-0000-0000DD0D0000}"/>
    <cellStyle name="Migliaia 2 8 2 2" xfId="9736" xr:uid="{53720DE2-FCF5-46F4-9164-D897F5E2539A}"/>
    <cellStyle name="Migliaia 2 8 2 2 2" xfId="39247" xr:uid="{18B66B9A-28D7-49CA-8780-9BC5242A3559}"/>
    <cellStyle name="Migliaia 2 8 2 2 3" xfId="26149" xr:uid="{1DA4BA6C-6CA3-402D-80DB-484E1DC06AD8}"/>
    <cellStyle name="Migliaia 2 8 2 3" xfId="13505" xr:uid="{FF4777C6-CAEE-4F1E-BBDF-1C7EEB874DB4}"/>
    <cellStyle name="Migliaia 2 8 2 3 2" xfId="43005" xr:uid="{2E08F21E-8D40-4604-B599-220614F9B2A5}"/>
    <cellStyle name="Migliaia 2 8 2 3 3" xfId="29908" xr:uid="{A34198D6-F22D-4AE7-8121-F3F7F2D98AE7}"/>
    <cellStyle name="Migliaia 2 8 2 4" xfId="20830" xr:uid="{951FD1E8-F8D6-4757-97F3-2205D1A9D4E9}"/>
    <cellStyle name="Migliaia 2 8 2 5" xfId="33948" xr:uid="{F9677F35-F399-4990-993F-E29D0E68EC07}"/>
    <cellStyle name="Migliaia 2 8 2 6" xfId="17415" xr:uid="{040CF52D-AD9B-4601-9511-B978606D8F60}"/>
    <cellStyle name="Migliaia 2 8 3" xfId="8196" xr:uid="{D07D22D6-8EF1-4FCD-B4A6-7734F6394221}"/>
    <cellStyle name="Migliaia 2 8 3 2" xfId="37707" xr:uid="{F1E8B275-4303-4571-9B43-CAA2BE3F1C58}"/>
    <cellStyle name="Migliaia 2 8 3 3" xfId="24609" xr:uid="{DBEAD824-74A1-4BA0-B65F-AE67E32F80B0}"/>
    <cellStyle name="Migliaia 2 8 4" xfId="11989" xr:uid="{6BD9CB2C-2E8A-441A-BA80-673EF2C4028C}"/>
    <cellStyle name="Migliaia 2 8 4 2" xfId="41489" xr:uid="{9DBA40E4-84AF-4DFC-A9A9-EE3A11B6F4BB}"/>
    <cellStyle name="Migliaia 2 8 4 3" xfId="28392" xr:uid="{8C7C73D2-09BB-4F6E-9ECF-76AA1206BA85}"/>
    <cellStyle name="Migliaia 2 8 5" xfId="19290" xr:uid="{DAE5FD50-6383-4924-9448-01FB38CD8BFE}"/>
    <cellStyle name="Migliaia 2 8 6" xfId="32413" xr:uid="{9A7C52DF-DBEF-4980-A474-2D88CA1AA69F}"/>
    <cellStyle name="Migliaia 2 8 7" xfId="15875" xr:uid="{7B3B24B0-609D-455D-9744-478A98A8A33A}"/>
    <cellStyle name="Migliaia 2 9" xfId="3041" xr:uid="{00000000-0005-0000-0000-0000DE0D0000}"/>
    <cellStyle name="Migliaia 2 9 2" xfId="4594" xr:uid="{00000000-0005-0000-0000-0000DF0D0000}"/>
    <cellStyle name="Migliaia 2 9 2 2" xfId="9971" xr:uid="{221BE722-238D-4382-AC3A-98D228F94001}"/>
    <cellStyle name="Migliaia 2 9 2 2 2" xfId="39482" xr:uid="{DE44C405-77C0-4220-A5A5-2AE13DCACBF3}"/>
    <cellStyle name="Migliaia 2 9 2 2 3" xfId="26384" xr:uid="{9DBD29A1-AFF0-4F60-85F5-AD7897C9912A}"/>
    <cellStyle name="Migliaia 2 9 2 3" xfId="13740" xr:uid="{692517E0-A170-4967-ACF7-344AFCBBA987}"/>
    <cellStyle name="Migliaia 2 9 2 3 2" xfId="43240" xr:uid="{0EA58BC0-34FB-4512-8BE8-6E6BD768644B}"/>
    <cellStyle name="Migliaia 2 9 2 3 3" xfId="30143" xr:uid="{952BEB03-AEB1-410F-8B8E-EA4D7C174679}"/>
    <cellStyle name="Migliaia 2 9 2 4" xfId="21065" xr:uid="{6DA06FDD-A045-4D1E-827B-76CA8E8DDD5B}"/>
    <cellStyle name="Migliaia 2 9 2 5" xfId="34182" xr:uid="{7AE0ECB7-9B21-4C9F-B4FD-3B1BAA3B9E16}"/>
    <cellStyle name="Migliaia 2 9 2 6" xfId="17650" xr:uid="{64F07122-1E82-4F5B-BD04-35F0E467E226}"/>
    <cellStyle name="Migliaia 2 9 3" xfId="8431" xr:uid="{12A373A3-1E4F-4477-8DA9-B95767AC2415}"/>
    <cellStyle name="Migliaia 2 9 3 2" xfId="37942" xr:uid="{DBFEAE0D-BFB4-45B8-9682-B7968B37EB98}"/>
    <cellStyle name="Migliaia 2 9 3 3" xfId="24844" xr:uid="{50321E37-9463-4BAA-B3B9-A186592BF9E7}"/>
    <cellStyle name="Migliaia 2 9 4" xfId="12224" xr:uid="{D6A3BD10-4046-4F60-9C0D-C61EF1EFE998}"/>
    <cellStyle name="Migliaia 2 9 4 2" xfId="41724" xr:uid="{D7FC0F00-F836-4FEB-A758-231DA17B3236}"/>
    <cellStyle name="Migliaia 2 9 4 3" xfId="28627" xr:uid="{36850B83-34BE-4103-8B15-66407691637C}"/>
    <cellStyle name="Migliaia 2 9 5" xfId="19525" xr:uid="{5F7A4049-1645-438C-B740-AB3BD3D491B1}"/>
    <cellStyle name="Migliaia 2 9 6" xfId="32647" xr:uid="{CDBF4ABA-A2EC-4D62-A8BC-A01951FCDA7D}"/>
    <cellStyle name="Migliaia 2 9 7" xfId="16110" xr:uid="{D60C48CD-D3A0-4AA2-8C76-23BD5FCFBD29}"/>
    <cellStyle name="Migliaia 2 dec." xfId="1555" xr:uid="{00000000-0005-0000-0000-0000E00D0000}"/>
    <cellStyle name="Migliaia 2 dec. 2" xfId="6570" xr:uid="{BE494E1F-1D70-42E7-A37E-17F66C51BC89}"/>
    <cellStyle name="Migliaia 2 dec. 2 2" xfId="30853" xr:uid="{3E4AA8AC-7C7D-488A-8C1B-57A605A3E0E9}"/>
    <cellStyle name="Migliaia 2 dec. 2 3" xfId="30708" xr:uid="{F280DA53-8A90-45D3-843B-DAAE5CC6C111}"/>
    <cellStyle name="Migliaia 2 dec. 2 4" xfId="36134" xr:uid="{38E298DE-9F63-4F6D-B1D4-3B12A31DB7D0}"/>
    <cellStyle name="Migliaia 2 dec. 2 5" xfId="23026" xr:uid="{392510EE-B4EE-4442-A18C-53D4676DB3CB}"/>
    <cellStyle name="Migliaia 2 dec. 3" xfId="18410" xr:uid="{2A825EE9-1141-412A-AD2D-67153C0C8D8C}"/>
    <cellStyle name="Migliaia 20" xfId="1803" xr:uid="{00000000-0005-0000-0000-0000E10D0000}"/>
    <cellStyle name="Migliaia 20 10" xfId="5099" xr:uid="{00000000-0005-0000-0000-0000E20D0000}"/>
    <cellStyle name="Migliaia 20 10 2" xfId="10250" xr:uid="{F2756F14-363D-419A-9319-B03159BC0015}"/>
    <cellStyle name="Migliaia 20 10 2 2" xfId="39754" xr:uid="{93488084-5ADE-49B3-970A-215B7AF13AC2}"/>
    <cellStyle name="Migliaia 20 10 2 3" xfId="26656" xr:uid="{F445D547-09C1-462E-9F2E-DEA0060EA8F6}"/>
    <cellStyle name="Migliaia 20 10 3" xfId="14012" xr:uid="{7C1BFFFD-1161-4C20-BD0F-2695EC13C58E}"/>
    <cellStyle name="Migliaia 20 10 3 2" xfId="43512" xr:uid="{59AED902-0C70-43AE-8372-98B17DA2D589}"/>
    <cellStyle name="Migliaia 20 10 3 3" xfId="30415" xr:uid="{737E44ED-7D65-4EEE-800A-D6967569814D}"/>
    <cellStyle name="Migliaia 20 10 4" xfId="21570" xr:uid="{BD3F8E00-EC1A-47F8-B077-973853CBAC49}"/>
    <cellStyle name="Migliaia 20 10 5" xfId="34687" xr:uid="{67345C92-D1D7-4705-B14D-99C2F6F7D969}"/>
    <cellStyle name="Migliaia 20 10 6" xfId="17922" xr:uid="{5D398F8E-3FE2-4561-87CA-0960CF2A240B}"/>
    <cellStyle name="Migliaia 20 11" xfId="5332" xr:uid="{00000000-0005-0000-0000-0000E30D0000}"/>
    <cellStyle name="Migliaia 20 11 2" xfId="34920" xr:uid="{E8C6F6A9-5D47-4C8C-9E5C-A5394F935FED}"/>
    <cellStyle name="Migliaia 20 11 3" xfId="21803" xr:uid="{DA133E91-9D7D-426C-8FE6-C6FDA7F9E796}"/>
    <cellStyle name="Migliaia 20 12" xfId="5564" xr:uid="{00000000-0005-0000-0000-0000E40D0000}"/>
    <cellStyle name="Migliaia 20 12 2" xfId="35152" xr:uid="{7D61D5E2-EB72-4379-A347-C2351E2E3B37}"/>
    <cellStyle name="Migliaia 20 12 3" xfId="22035" xr:uid="{4B0B62F0-3CEE-4CBA-9A46-9427CBDF6B9F}"/>
    <cellStyle name="Migliaia 20 13" xfId="5799" xr:uid="{00000000-0005-0000-0000-0000E50D0000}"/>
    <cellStyle name="Migliaia 20 13 2" xfId="35387" xr:uid="{D273DD29-6982-4A60-BF8A-01809284E3B8}"/>
    <cellStyle name="Migliaia 20 13 3" xfId="22270" xr:uid="{C4802BA9-A5EA-40DB-895B-50978618D2C5}"/>
    <cellStyle name="Migliaia 20 14" xfId="6032" xr:uid="{00000000-0005-0000-0000-0000E60D0000}"/>
    <cellStyle name="Migliaia 20 14 2" xfId="35620" xr:uid="{28E5EEBD-5DE1-48F6-B710-C066CBED3B1A}"/>
    <cellStyle name="Migliaia 20 14 3" xfId="22503" xr:uid="{81C6FE50-099E-4391-9EAD-DF99876C3265}"/>
    <cellStyle name="Migliaia 20 15" xfId="6272" xr:uid="{00000000-0005-0000-0000-0000E70D0000}"/>
    <cellStyle name="Migliaia 20 15 2" xfId="35853" xr:uid="{53A64463-BEA5-4116-8955-7B80AB752F59}"/>
    <cellStyle name="Migliaia 20 15 3" xfId="22743" xr:uid="{130D09F0-A757-47D4-B531-1ACDDA50A1AC}"/>
    <cellStyle name="Migliaia 20 16" xfId="6632" xr:uid="{E23EC7D3-F30D-4989-9125-8EDF8D25BB65}"/>
    <cellStyle name="Migliaia 20 16 2" xfId="36194" xr:uid="{48076634-2D93-4E45-8F1E-1A0D48090FFF}"/>
    <cellStyle name="Migliaia 20 16 3" xfId="23088" xr:uid="{A73B2CC3-0A92-4A8F-B877-A7CEE621E9B7}"/>
    <cellStyle name="Migliaia 20 17" xfId="10547" xr:uid="{1F07DC00-37B3-4DEA-B58D-EA4DC913AA8C}"/>
    <cellStyle name="Migliaia 20 17 2" xfId="40047" xr:uid="{13346E2C-5272-415D-BFF0-690936247EB7}"/>
    <cellStyle name="Migliaia 20 17 3" xfId="26950" xr:uid="{8EBBA01F-657B-4D39-9C8E-DD0410B6BBE6}"/>
    <cellStyle name="Migliaia 20 18" xfId="18483" xr:uid="{951FC895-7B8E-4B86-8CCB-F1C8F80229F2}"/>
    <cellStyle name="Migliaia 20 19" xfId="31617" xr:uid="{6125FA68-B50C-4823-855A-9340ADBDE635}"/>
    <cellStyle name="Migliaia 20 2" xfId="2014" xr:uid="{00000000-0005-0000-0000-0000E80D0000}"/>
    <cellStyle name="Migliaia 20 2 10" xfId="5392" xr:uid="{00000000-0005-0000-0000-0000E90D0000}"/>
    <cellStyle name="Migliaia 20 2 10 2" xfId="34980" xr:uid="{78F064C8-365D-4252-877D-0C4BA6296EEE}"/>
    <cellStyle name="Migliaia 20 2 10 3" xfId="21863" xr:uid="{9513FBF0-D589-486D-B71C-F5F1826FB8E3}"/>
    <cellStyle name="Migliaia 20 2 11" xfId="5624" xr:uid="{00000000-0005-0000-0000-0000EA0D0000}"/>
    <cellStyle name="Migliaia 20 2 11 2" xfId="35212" xr:uid="{98F618C5-6788-4226-9386-E8ED24706108}"/>
    <cellStyle name="Migliaia 20 2 11 3" xfId="22095" xr:uid="{92D8DC60-A2ED-4878-A290-DC2D92CED6B5}"/>
    <cellStyle name="Migliaia 20 2 12" xfId="5859" xr:uid="{00000000-0005-0000-0000-0000EB0D0000}"/>
    <cellStyle name="Migliaia 20 2 12 2" xfId="35447" xr:uid="{9FF7A59E-09FA-4993-9E61-0025A367E809}"/>
    <cellStyle name="Migliaia 20 2 12 3" xfId="22330" xr:uid="{0158F37B-844C-4308-81A4-472C0D5A3F18}"/>
    <cellStyle name="Migliaia 20 2 13" xfId="6092" xr:uid="{00000000-0005-0000-0000-0000EC0D0000}"/>
    <cellStyle name="Migliaia 20 2 13 2" xfId="35680" xr:uid="{5A8F8E67-E038-4005-9CA8-2C172FE084AC}"/>
    <cellStyle name="Migliaia 20 2 13 3" xfId="22563" xr:uid="{B41203A7-F246-476D-9A1F-D1A64D7A2CAE}"/>
    <cellStyle name="Migliaia 20 2 14" xfId="6332" xr:uid="{00000000-0005-0000-0000-0000ED0D0000}"/>
    <cellStyle name="Migliaia 20 2 14 2" xfId="35913" xr:uid="{DC7ECA89-A9E9-45B0-85BF-4EF3E9E0A1CF}"/>
    <cellStyle name="Migliaia 20 2 14 3" xfId="22803" xr:uid="{E206AC39-6D3F-48F6-A5EC-E9980A49A154}"/>
    <cellStyle name="Migliaia 20 2 15" xfId="6695" xr:uid="{A86F7EF8-6888-4BA0-BD7A-8BF8E7CC9647}"/>
    <cellStyle name="Migliaia 20 2 15 2" xfId="36256" xr:uid="{70D54542-1BCC-4533-A77B-4F197822AD18}"/>
    <cellStyle name="Migliaia 20 2 15 3" xfId="23150" xr:uid="{8916EFEC-B835-447F-8060-44173B7FDA13}"/>
    <cellStyle name="Migliaia 20 2 16" xfId="10607" xr:uid="{0B030197-41D6-4E38-9EA6-14C908CDCBEF}"/>
    <cellStyle name="Migliaia 20 2 16 2" xfId="40107" xr:uid="{D5027BE7-8808-45BA-B53A-E1FD1F08BB38}"/>
    <cellStyle name="Migliaia 20 2 16 3" xfId="27010" xr:uid="{E7F41306-798D-46CB-B741-42E5C4CD3F8E}"/>
    <cellStyle name="Migliaia 20 2 17" xfId="18551" xr:uid="{25818E82-7B62-48BD-BFAC-D9CB819798C2}"/>
    <cellStyle name="Migliaia 20 2 18" xfId="31684" xr:uid="{8A38742C-F3D2-43BA-B2AA-B0EC1BCA7DA5}"/>
    <cellStyle name="Migliaia 20 2 19" xfId="14424" xr:uid="{B3096A6D-418C-413B-A301-7D94FC7BF01F}"/>
    <cellStyle name="Migliaia 20 2 2" xfId="2212" xr:uid="{00000000-0005-0000-0000-0000EE0D0000}"/>
    <cellStyle name="Migliaia 20 2 2 10" xfId="5740" xr:uid="{00000000-0005-0000-0000-0000EF0D0000}"/>
    <cellStyle name="Migliaia 20 2 2 10 2" xfId="35328" xr:uid="{2F6DD130-1953-466A-8203-0086AC836D64}"/>
    <cellStyle name="Migliaia 20 2 2 10 3" xfId="22211" xr:uid="{1073BBD2-5D6A-4F1F-8AAF-2B0D1F881627}"/>
    <cellStyle name="Migliaia 20 2 2 11" xfId="5975" xr:uid="{00000000-0005-0000-0000-0000F00D0000}"/>
    <cellStyle name="Migliaia 20 2 2 11 2" xfId="35563" xr:uid="{EF9C8245-B7CF-491F-AF46-3A7C31BED171}"/>
    <cellStyle name="Migliaia 20 2 2 11 3" xfId="22446" xr:uid="{EF4BD893-ACCF-48CA-BB4A-13E99EFAD6FE}"/>
    <cellStyle name="Migliaia 20 2 2 12" xfId="6208" xr:uid="{00000000-0005-0000-0000-0000F10D0000}"/>
    <cellStyle name="Migliaia 20 2 2 12 2" xfId="35796" xr:uid="{69782152-97C2-42A1-8548-2E94FB6EA818}"/>
    <cellStyle name="Migliaia 20 2 2 12 3" xfId="22679" xr:uid="{3CD9B6DF-30FE-4F0B-95F5-152E3E67FE90}"/>
    <cellStyle name="Migliaia 20 2 2 13" xfId="6448" xr:uid="{00000000-0005-0000-0000-0000F20D0000}"/>
    <cellStyle name="Migliaia 20 2 2 13 2" xfId="36029" xr:uid="{73FEB613-D04E-4DCC-97D7-B742807AC834}"/>
    <cellStyle name="Migliaia 20 2 2 13 3" xfId="22919" xr:uid="{973EBB8D-3C61-4DA3-A2C4-1478DCF0D4DE}"/>
    <cellStyle name="Migliaia 20 2 2 14" xfId="7080" xr:uid="{9C89C41B-CD8F-413D-8AD7-8E8391094E6C}"/>
    <cellStyle name="Migliaia 20 2 2 14 2" xfId="36634" xr:uid="{6427A847-DDD2-4D7D-8088-362645789C92}"/>
    <cellStyle name="Migliaia 20 2 2 14 3" xfId="23528" xr:uid="{38667344-A3D9-40C7-B8BE-1E9FA1ACFBDD}"/>
    <cellStyle name="Migliaia 20 2 2 15" xfId="10910" xr:uid="{FB123E07-CCE6-4484-A018-DA34DF4BFF52}"/>
    <cellStyle name="Migliaia 20 2 2 15 2" xfId="40410" xr:uid="{020CB60C-2460-41D4-B798-BF536BAB4CAC}"/>
    <cellStyle name="Migliaia 20 2 2 15 3" xfId="27313" xr:uid="{D427D169-FC1D-4EE4-A412-6D075AA4E93A}"/>
    <cellStyle name="Migliaia 20 2 2 16" xfId="18697" xr:uid="{BCA92756-0731-4E91-8B4C-136AF2B2575B}"/>
    <cellStyle name="Migliaia 20 2 2 17" xfId="31829" xr:uid="{A79C88DE-6B97-4722-B52B-5D2228BBD91C}"/>
    <cellStyle name="Migliaia 20 2 2 18" xfId="14802" xr:uid="{722FB91A-2506-4CC8-9191-5BAD76C85667}"/>
    <cellStyle name="Migliaia 20 2 2 2" xfId="2550" xr:uid="{00000000-0005-0000-0000-0000F30D0000}"/>
    <cellStyle name="Migliaia 20 2 2 2 2" xfId="4103" xr:uid="{00000000-0005-0000-0000-0000F40D0000}"/>
    <cellStyle name="Migliaia 20 2 2 2 2 2" xfId="9480" xr:uid="{211C2C88-C989-40C4-97BF-BB646A8BDA02}"/>
    <cellStyle name="Migliaia 20 2 2 2 2 2 2" xfId="38991" xr:uid="{688B84C8-74A0-446B-9393-85644B366223}"/>
    <cellStyle name="Migliaia 20 2 2 2 2 2 3" xfId="25893" xr:uid="{0F675DA3-85AC-4474-89B4-914B6C21E4FF}"/>
    <cellStyle name="Migliaia 20 2 2 2 2 3" xfId="13249" xr:uid="{CAA15EE7-40B5-481C-B194-F79C52D8B67F}"/>
    <cellStyle name="Migliaia 20 2 2 2 2 3 2" xfId="42749" xr:uid="{68BB65B6-8CB8-460F-91F2-D4A9A435893C}"/>
    <cellStyle name="Migliaia 20 2 2 2 2 3 3" xfId="29652" xr:uid="{F4E075AD-8659-44A9-AC0B-BFDA337BBC7F}"/>
    <cellStyle name="Migliaia 20 2 2 2 2 4" xfId="20574" xr:uid="{FF1C6A91-909E-4553-AC59-30988A68A5DD}"/>
    <cellStyle name="Migliaia 20 2 2 2 2 5" xfId="33693" xr:uid="{0A479550-5209-474F-9270-DDEEC5691CCD}"/>
    <cellStyle name="Migliaia 20 2 2 2 2 6" xfId="17159" xr:uid="{75D209DD-B636-41B1-97C8-9DDA30D14345}"/>
    <cellStyle name="Migliaia 20 2 2 2 3" xfId="7940" xr:uid="{55E85FFA-7F14-4E4A-A03F-18B74243F2ED}"/>
    <cellStyle name="Migliaia 20 2 2 2 3 2" xfId="37451" xr:uid="{D888617E-033B-4929-9616-A7AB49815B2A}"/>
    <cellStyle name="Migliaia 20 2 2 2 3 3" xfId="24353" xr:uid="{2B4FD556-405A-4A9F-B040-B9BB6FE76114}"/>
    <cellStyle name="Migliaia 20 2 2 2 4" xfId="11733" xr:uid="{7DF39FF3-7713-4EC9-8FC8-951C521C2302}"/>
    <cellStyle name="Migliaia 20 2 2 2 4 2" xfId="41233" xr:uid="{F9A33D6C-098C-42BB-842F-443270A053FB}"/>
    <cellStyle name="Migliaia 20 2 2 2 4 3" xfId="28136" xr:uid="{1D4B6B35-6BC5-44BB-9816-D48E8FA9D678}"/>
    <cellStyle name="Migliaia 20 2 2 2 5" xfId="19034" xr:uid="{9B3F40DC-3134-429A-9BB5-1467561E29F4}"/>
    <cellStyle name="Migliaia 20 2 2 2 6" xfId="32158" xr:uid="{9D550833-C289-4260-91D3-BE11A41827A7}"/>
    <cellStyle name="Migliaia 20 2 2 2 7" xfId="15619" xr:uid="{F6782E59-5347-422F-A252-F0FE601FDCBA}"/>
    <cellStyle name="Migliaia 20 2 2 3" xfId="2785" xr:uid="{00000000-0005-0000-0000-0000F50D0000}"/>
    <cellStyle name="Migliaia 20 2 2 3 2" xfId="4338" xr:uid="{00000000-0005-0000-0000-0000F60D0000}"/>
    <cellStyle name="Migliaia 20 2 2 3 2 2" xfId="9715" xr:uid="{F8B68930-AE5B-4919-ABE0-65B75A2E0AA4}"/>
    <cellStyle name="Migliaia 20 2 2 3 2 2 2" xfId="39226" xr:uid="{3D0FFAB6-C3D5-44D0-AC73-3FF197AC2713}"/>
    <cellStyle name="Migliaia 20 2 2 3 2 2 3" xfId="26128" xr:uid="{D9AEC73F-38E5-47A1-8CD5-F8F9B429AE5B}"/>
    <cellStyle name="Migliaia 20 2 2 3 2 3" xfId="13484" xr:uid="{2126546B-A45F-43FB-90C1-44C05087ED79}"/>
    <cellStyle name="Migliaia 20 2 2 3 2 3 2" xfId="42984" xr:uid="{A7D8836F-17F7-4C20-A34D-B6CC1ABF43DA}"/>
    <cellStyle name="Migliaia 20 2 2 3 2 3 3" xfId="29887" xr:uid="{83BBEAE4-4EAB-4532-98DA-E3060805C984}"/>
    <cellStyle name="Migliaia 20 2 2 3 2 4" xfId="20809" xr:uid="{1980D34D-456F-48DB-953F-A1D069FC78EE}"/>
    <cellStyle name="Migliaia 20 2 2 3 2 5" xfId="33927" xr:uid="{F987950C-8663-429F-8C42-470599050DFD}"/>
    <cellStyle name="Migliaia 20 2 2 3 2 6" xfId="17394" xr:uid="{3EF8D073-E07D-46B2-99EA-B8689641A629}"/>
    <cellStyle name="Migliaia 20 2 2 3 3" xfId="8175" xr:uid="{E05D79A1-4E93-47B3-82DD-6C44A99FE6FF}"/>
    <cellStyle name="Migliaia 20 2 2 3 3 2" xfId="37686" xr:uid="{2E525D85-67AE-48D9-BEEB-33D33C431EA1}"/>
    <cellStyle name="Migliaia 20 2 2 3 3 3" xfId="24588" xr:uid="{5EAE48A4-F248-4E78-A325-5CD0DB3EBBAD}"/>
    <cellStyle name="Migliaia 20 2 2 3 4" xfId="11968" xr:uid="{D71141DC-E0E7-4585-A622-BE30CEF2FA72}"/>
    <cellStyle name="Migliaia 20 2 2 3 4 2" xfId="41468" xr:uid="{506AC9BE-254B-4CCD-B2E3-EFF61070FAA6}"/>
    <cellStyle name="Migliaia 20 2 2 3 4 3" xfId="28371" xr:uid="{BDF95E03-54D8-4893-8579-655A27B89560}"/>
    <cellStyle name="Migliaia 20 2 2 3 5" xfId="19269" xr:uid="{D60C20CA-3DC7-478A-88D9-48BC51A2120A}"/>
    <cellStyle name="Migliaia 20 2 2 3 6" xfId="32392" xr:uid="{73A1F237-C4D7-4647-8899-069F2558A28D}"/>
    <cellStyle name="Migliaia 20 2 2 3 7" xfId="15854" xr:uid="{54AD7705-321B-4C34-9FF7-9E3F88320110}"/>
    <cellStyle name="Migliaia 20 2 2 4" xfId="3021" xr:uid="{00000000-0005-0000-0000-0000F70D0000}"/>
    <cellStyle name="Migliaia 20 2 2 4 2" xfId="4574" xr:uid="{00000000-0005-0000-0000-0000F80D0000}"/>
    <cellStyle name="Migliaia 20 2 2 4 2 2" xfId="9951" xr:uid="{C596CD61-5988-48A3-A088-D96427DF988C}"/>
    <cellStyle name="Migliaia 20 2 2 4 2 2 2" xfId="39462" xr:uid="{FF614C88-B676-4D07-8016-483907BFDE6B}"/>
    <cellStyle name="Migliaia 20 2 2 4 2 2 3" xfId="26364" xr:uid="{B187E563-BC98-494D-BAB9-CDFE41A226E3}"/>
    <cellStyle name="Migliaia 20 2 2 4 2 3" xfId="13720" xr:uid="{00E683DB-67B6-404E-9FBB-EF773F97588A}"/>
    <cellStyle name="Migliaia 20 2 2 4 2 3 2" xfId="43220" xr:uid="{A541339E-0B32-400F-93F6-99B397C818D2}"/>
    <cellStyle name="Migliaia 20 2 2 4 2 3 3" xfId="30123" xr:uid="{38B7C912-CA66-4642-98D7-1AF20C9232E8}"/>
    <cellStyle name="Migliaia 20 2 2 4 2 4" xfId="21045" xr:uid="{F0B6E68D-1C44-4318-9AFD-3DD7AAADBE6F}"/>
    <cellStyle name="Migliaia 20 2 2 4 2 5" xfId="34162" xr:uid="{86465662-B47B-4046-8F98-84D9CE170A0C}"/>
    <cellStyle name="Migliaia 20 2 2 4 2 6" xfId="17630" xr:uid="{EF88C214-B14E-44CB-9421-4022DFA159C5}"/>
    <cellStyle name="Migliaia 20 2 2 4 3" xfId="8411" xr:uid="{E36E412F-A25E-4BC8-BC3F-5BD9D611C732}"/>
    <cellStyle name="Migliaia 20 2 2 4 3 2" xfId="37922" xr:uid="{6281598E-4B19-4CFD-BF26-8643FF6088A6}"/>
    <cellStyle name="Migliaia 20 2 2 4 3 3" xfId="24824" xr:uid="{BF81FE7F-1C03-418A-8165-A8BC9EC7C12E}"/>
    <cellStyle name="Migliaia 20 2 2 4 4" xfId="12204" xr:uid="{F2238345-0463-41D0-9928-8CC647073F3A}"/>
    <cellStyle name="Migliaia 20 2 2 4 4 2" xfId="41704" xr:uid="{96D7AFA3-1F51-41E0-BC36-4ED3F34D5B32}"/>
    <cellStyle name="Migliaia 20 2 2 4 4 3" xfId="28607" xr:uid="{BFB5DD1D-7484-468F-8533-A9AC0EB1315E}"/>
    <cellStyle name="Migliaia 20 2 2 4 5" xfId="19505" xr:uid="{602ECBBC-B7C4-4BEF-B45F-A1310B418200}"/>
    <cellStyle name="Migliaia 20 2 2 4 6" xfId="32627" xr:uid="{4733AB24-EBFD-4926-8BF8-DF659C2A3276}"/>
    <cellStyle name="Migliaia 20 2 2 4 7" xfId="16090" xr:uid="{4884F1C5-17E2-459E-BDEB-85DD978486DF}"/>
    <cellStyle name="Migliaia 20 2 2 5" xfId="3256" xr:uid="{00000000-0005-0000-0000-0000F90D0000}"/>
    <cellStyle name="Migliaia 20 2 2 5 2" xfId="4808" xr:uid="{00000000-0005-0000-0000-0000FA0D0000}"/>
    <cellStyle name="Migliaia 20 2 2 5 2 2" xfId="10185" xr:uid="{9B9C4458-EE93-4AC7-868D-1BD9E2A45118}"/>
    <cellStyle name="Migliaia 20 2 2 5 2 2 2" xfId="39696" xr:uid="{ABE34082-03FA-4C00-ACFA-703AD3FF0967}"/>
    <cellStyle name="Migliaia 20 2 2 5 2 2 3" xfId="26598" xr:uid="{7FDB15C9-92FA-4636-8FBE-5DA2261DAA65}"/>
    <cellStyle name="Migliaia 20 2 2 5 2 3" xfId="13954" xr:uid="{4070CA7F-7636-4163-A721-A74DC65F5047}"/>
    <cellStyle name="Migliaia 20 2 2 5 2 3 2" xfId="43454" xr:uid="{209F2693-E5D4-4423-9C34-F675E810729F}"/>
    <cellStyle name="Migliaia 20 2 2 5 2 3 3" xfId="30357" xr:uid="{278F830A-CB9A-4B43-9611-220C9DE8B0D2}"/>
    <cellStyle name="Migliaia 20 2 2 5 2 4" xfId="21279" xr:uid="{28B6CA2C-048A-488D-9D1E-CF90C898AE18}"/>
    <cellStyle name="Migliaia 20 2 2 5 2 5" xfId="34396" xr:uid="{5AA801D0-275C-40AB-812D-4555BD133EEB}"/>
    <cellStyle name="Migliaia 20 2 2 5 2 6" xfId="17864" xr:uid="{E29495CD-55F1-49BC-B001-62DBCAE1FF8A}"/>
    <cellStyle name="Migliaia 20 2 2 5 3" xfId="8646" xr:uid="{F01236F6-98BE-4DE9-8031-89257C49CA7E}"/>
    <cellStyle name="Migliaia 20 2 2 5 3 2" xfId="38157" xr:uid="{B59D3BF4-67E7-4614-BB42-23D1F94E3FBF}"/>
    <cellStyle name="Migliaia 20 2 2 5 3 3" xfId="25059" xr:uid="{C621EC36-5BF8-4840-AA8F-F3EB3FC57701}"/>
    <cellStyle name="Migliaia 20 2 2 5 4" xfId="12439" xr:uid="{50BA323E-6DFB-41D8-8C4C-5ED66F589C03}"/>
    <cellStyle name="Migliaia 20 2 2 5 4 2" xfId="41939" xr:uid="{018D8F92-E241-4751-8666-2DBD4CC645C0}"/>
    <cellStyle name="Migliaia 20 2 2 5 4 3" xfId="28842" xr:uid="{222DB2A3-8DBA-4258-913A-C23B625BEC32}"/>
    <cellStyle name="Migliaia 20 2 2 5 5" xfId="19740" xr:uid="{5F27C0C2-6BB7-4E12-A0A7-2B2A5F67AF58}"/>
    <cellStyle name="Migliaia 20 2 2 5 6" xfId="32861" xr:uid="{77A236DF-E470-40D3-8889-CDFCDF99A7FF}"/>
    <cellStyle name="Migliaia 20 2 2 5 7" xfId="16325" xr:uid="{25D6E344-8D8C-465B-8384-4A695516B14F}"/>
    <cellStyle name="Migliaia 20 2 2 6" xfId="3772" xr:uid="{00000000-0005-0000-0000-0000FB0D0000}"/>
    <cellStyle name="Migliaia 20 2 2 6 2" xfId="9150" xr:uid="{B645E663-77D7-424F-9454-32FCFBD3F3B4}"/>
    <cellStyle name="Migliaia 20 2 2 6 2 2" xfId="38661" xr:uid="{94E09BDD-AFB8-4698-866C-FEE9DCD40872}"/>
    <cellStyle name="Migliaia 20 2 2 6 2 3" xfId="25563" xr:uid="{8BBBD7B8-7224-41D2-A261-361368D7A707}"/>
    <cellStyle name="Migliaia 20 2 2 6 3" xfId="12919" xr:uid="{A6C1DC2F-B5B3-45DB-AA38-8680D4A2F446}"/>
    <cellStyle name="Migliaia 20 2 2 6 3 2" xfId="42419" xr:uid="{FA7207EA-676E-483D-A6F5-BCB76162046C}"/>
    <cellStyle name="Migliaia 20 2 2 6 3 3" xfId="29322" xr:uid="{630719D4-CA03-41EF-8FA8-B31030540139}"/>
    <cellStyle name="Migliaia 20 2 2 6 4" xfId="20244" xr:uid="{C75092FD-1605-4775-8F08-054133AC3284}"/>
    <cellStyle name="Migliaia 20 2 2 6 5" xfId="33364" xr:uid="{FF30E0E1-3D9F-4E2D-8BBD-533199FD205F}"/>
    <cellStyle name="Migliaia 20 2 2 6 6" xfId="16829" xr:uid="{9D9AF18F-FDD6-4223-9C71-C31ED28E74D9}"/>
    <cellStyle name="Migliaia 20 2 2 7" xfId="5042" xr:uid="{00000000-0005-0000-0000-0000FC0D0000}"/>
    <cellStyle name="Migliaia 20 2 2 7 2" xfId="7603" xr:uid="{72B0F9B2-F6AA-410C-8A52-1DB3059C3FE8}"/>
    <cellStyle name="Migliaia 20 2 2 7 2 2" xfId="37121" xr:uid="{F580DE8E-E268-4047-9911-EC2153AB887E}"/>
    <cellStyle name="Migliaia 20 2 2 7 2 3" xfId="24016" xr:uid="{B17EEC5F-EF66-4A12-8423-7B8D90407562}"/>
    <cellStyle name="Migliaia 20 2 2 7 3" xfId="11403" xr:uid="{32DE5985-00DD-445F-9A93-2959D798C053}"/>
    <cellStyle name="Migliaia 20 2 2 7 3 2" xfId="40903" xr:uid="{18E69808-EE1B-455F-996E-E457A11E75CA}"/>
    <cellStyle name="Migliaia 20 2 2 7 3 3" xfId="27806" xr:uid="{5D3CC464-EC0C-4672-AA9A-FE1085B23E18}"/>
    <cellStyle name="Migliaia 20 2 2 7 4" xfId="21513" xr:uid="{3D73DBAB-25A3-43E5-9B76-89AB3D7E54DD}"/>
    <cellStyle name="Migliaia 20 2 2 7 5" xfId="34630" xr:uid="{1AF77B02-CBDA-4E2D-A35C-08E6A401DB69}"/>
    <cellStyle name="Migliaia 20 2 2 7 6" xfId="15289" xr:uid="{0826DC6F-B34B-4913-9B80-2D471FF0F5D4}"/>
    <cellStyle name="Migliaia 20 2 2 8" xfId="5275" xr:uid="{00000000-0005-0000-0000-0000FD0D0000}"/>
    <cellStyle name="Migliaia 20 2 2 8 2" xfId="10426" xr:uid="{1BC6ADC1-D81F-439A-851A-5A3FD84C008B}"/>
    <cellStyle name="Migliaia 20 2 2 8 2 2" xfId="39930" xr:uid="{CB3205EF-FBF8-409F-A7B2-691442B66F3B}"/>
    <cellStyle name="Migliaia 20 2 2 8 2 3" xfId="26832" xr:uid="{22D4D506-193A-466B-B1DE-6919B6FA7030}"/>
    <cellStyle name="Migliaia 20 2 2 8 3" xfId="14188" xr:uid="{FC659CBD-A85B-4A35-A137-0F9F1E3D3FE7}"/>
    <cellStyle name="Migliaia 20 2 2 8 3 2" xfId="43688" xr:uid="{B832C062-1CA0-4F1E-8EDF-10E301F0572F}"/>
    <cellStyle name="Migliaia 20 2 2 8 3 3" xfId="30591" xr:uid="{7710B586-93FE-408B-90D5-A8EBF66E5FA6}"/>
    <cellStyle name="Migliaia 20 2 2 8 4" xfId="21746" xr:uid="{F38F3D91-786F-420B-959D-B8FAE8E31372}"/>
    <cellStyle name="Migliaia 20 2 2 8 5" xfId="34863" xr:uid="{3A81443A-2865-41A8-B940-D6B784F6FFBB}"/>
    <cellStyle name="Migliaia 20 2 2 8 6" xfId="18098" xr:uid="{2B68556B-17BC-498B-9E7C-48795DB58F64}"/>
    <cellStyle name="Migliaia 20 2 2 9" xfId="5508" xr:uid="{00000000-0005-0000-0000-0000FE0D0000}"/>
    <cellStyle name="Migliaia 20 2 2 9 2" xfId="35096" xr:uid="{CDBCAF85-79EF-4E78-8F4A-195E9E2504DF}"/>
    <cellStyle name="Migliaia 20 2 2 9 3" xfId="21979" xr:uid="{AA584227-3025-4CFD-94D9-69EAF224B067}"/>
    <cellStyle name="Migliaia 20 2 3" xfId="2434" xr:uid="{00000000-0005-0000-0000-0000FF0D0000}"/>
    <cellStyle name="Migliaia 20 2 3 2" xfId="3987" xr:uid="{00000000-0005-0000-0000-0000000E0000}"/>
    <cellStyle name="Migliaia 20 2 3 2 2" xfId="9364" xr:uid="{FF8078B3-8346-4157-B9B0-1774187E22B4}"/>
    <cellStyle name="Migliaia 20 2 3 2 2 2" xfId="38875" xr:uid="{7170ED1B-B4DD-4534-A515-8AA6096CFB26}"/>
    <cellStyle name="Migliaia 20 2 3 2 2 3" xfId="25777" xr:uid="{D8E4848B-9AFF-432E-BA37-A00C7EF18177}"/>
    <cellStyle name="Migliaia 20 2 3 2 3" xfId="13133" xr:uid="{B4CF8B4E-4B8B-4F19-AE1C-9BCB71192A46}"/>
    <cellStyle name="Migliaia 20 2 3 2 3 2" xfId="42633" xr:uid="{B26E115E-768F-4DA9-A3C8-A9FBDA71756C}"/>
    <cellStyle name="Migliaia 20 2 3 2 3 3" xfId="29536" xr:uid="{7E10A500-C0F7-461D-9ABC-D4C3644EEC70}"/>
    <cellStyle name="Migliaia 20 2 3 2 4" xfId="20458" xr:uid="{81361476-651A-46B1-85B5-869315E4CBD8}"/>
    <cellStyle name="Migliaia 20 2 3 2 5" xfId="33577" xr:uid="{F14F19DE-B19D-4F91-A24B-A2EA2C53D6C9}"/>
    <cellStyle name="Migliaia 20 2 3 2 6" xfId="17043" xr:uid="{C4C737FC-0E21-4651-BCB2-3EB52108D537}"/>
    <cellStyle name="Migliaia 20 2 3 3" xfId="7824" xr:uid="{2004CAD0-3A74-4AF8-8D34-D5CC2764D523}"/>
    <cellStyle name="Migliaia 20 2 3 3 2" xfId="11617" xr:uid="{2821B249-E6B9-4F39-BF60-336A3F2AEBAE}"/>
    <cellStyle name="Migliaia 20 2 3 3 2 2" xfId="41117" xr:uid="{BC8AAB80-C33A-409C-BC8C-67562E82C11C}"/>
    <cellStyle name="Migliaia 20 2 3 3 2 3" xfId="28020" xr:uid="{828F8186-A809-4CA7-8718-810FA9F7CB41}"/>
    <cellStyle name="Migliaia 20 2 3 3 3" xfId="24237" xr:uid="{0E31605E-0D16-416D-BA52-85B29876BC06}"/>
    <cellStyle name="Migliaia 20 2 3 3 4" xfId="37335" xr:uid="{2BB6A9D0-A7C5-470D-A7D4-C34C4DB668AB}"/>
    <cellStyle name="Migliaia 20 2 3 3 5" xfId="15503" xr:uid="{CC4A5ED3-FF78-421D-9045-816C974FC442}"/>
    <cellStyle name="Migliaia 20 2 3 4" xfId="6964" xr:uid="{FC910984-B939-460D-B171-BE6BDDD03120}"/>
    <cellStyle name="Migliaia 20 2 3 4 2" xfId="36518" xr:uid="{86DDE577-22D2-4823-BDA9-97B45B9601FB}"/>
    <cellStyle name="Migliaia 20 2 3 4 3" xfId="23412" xr:uid="{7FDCE2A5-03D5-48FD-A9C6-0B437F3A3450}"/>
    <cellStyle name="Migliaia 20 2 3 5" xfId="10794" xr:uid="{348E019C-D554-4639-ADDE-CF2747D83C3D}"/>
    <cellStyle name="Migliaia 20 2 3 5 2" xfId="40294" xr:uid="{1E884279-E9CE-4A10-B46E-37769235F99B}"/>
    <cellStyle name="Migliaia 20 2 3 5 3" xfId="27197" xr:uid="{90478B27-606E-4F84-9D5A-994FB8541D5B}"/>
    <cellStyle name="Migliaia 20 2 3 6" xfId="18918" xr:uid="{5DCB9149-8085-4DCB-81AA-A2213387C310}"/>
    <cellStyle name="Migliaia 20 2 3 7" xfId="32042" xr:uid="{09D15AB6-9510-4B08-AC6B-9B5EBA5A91E2}"/>
    <cellStyle name="Migliaia 20 2 3 8" xfId="14686" xr:uid="{E024E8A3-9FBB-43D4-8BEE-A662F8E013FD}"/>
    <cellStyle name="Migliaia 20 2 4" xfId="2669" xr:uid="{00000000-0005-0000-0000-0000010E0000}"/>
    <cellStyle name="Migliaia 20 2 4 2" xfId="4222" xr:uid="{00000000-0005-0000-0000-0000020E0000}"/>
    <cellStyle name="Migliaia 20 2 4 2 2" xfId="9599" xr:uid="{C18209C0-3578-4B41-BA34-EA3807AF3D01}"/>
    <cellStyle name="Migliaia 20 2 4 2 2 2" xfId="39110" xr:uid="{245338DA-F067-4B42-8D52-CB4C5D3165DF}"/>
    <cellStyle name="Migliaia 20 2 4 2 2 3" xfId="26012" xr:uid="{B41AF419-C897-4C26-AC8E-18B99DC6F02C}"/>
    <cellStyle name="Migliaia 20 2 4 2 3" xfId="13368" xr:uid="{550AFE0C-8E24-404B-BA3A-7E36549821B1}"/>
    <cellStyle name="Migliaia 20 2 4 2 3 2" xfId="42868" xr:uid="{A8492C91-AECD-434F-A3D7-DD8C065772CD}"/>
    <cellStyle name="Migliaia 20 2 4 2 3 3" xfId="29771" xr:uid="{17FC1AE2-FEA2-49F9-957F-2B05D1B4AE50}"/>
    <cellStyle name="Migliaia 20 2 4 2 4" xfId="20693" xr:uid="{2D9778D1-A825-4E68-9B4A-5BCDDB8A9F5A}"/>
    <cellStyle name="Migliaia 20 2 4 2 5" xfId="33811" xr:uid="{5B67C663-713B-4A44-AD60-9A8844ED2104}"/>
    <cellStyle name="Migliaia 20 2 4 2 6" xfId="17278" xr:uid="{F5B22584-5A19-4BB7-8C50-DF6DD24FEE0D}"/>
    <cellStyle name="Migliaia 20 2 4 3" xfId="8059" xr:uid="{4F453FA3-EA5D-457B-B5F4-EFAFE6AEF4B6}"/>
    <cellStyle name="Migliaia 20 2 4 3 2" xfId="37570" xr:uid="{D7A078F9-35E2-4358-99D2-7FC5930A55DC}"/>
    <cellStyle name="Migliaia 20 2 4 3 3" xfId="24472" xr:uid="{69B23482-F329-457D-9E42-5A4CD1A1EBC4}"/>
    <cellStyle name="Migliaia 20 2 4 4" xfId="11852" xr:uid="{7FD2D422-8D50-44E3-B79C-6721279C6710}"/>
    <cellStyle name="Migliaia 20 2 4 4 2" xfId="41352" xr:uid="{B5107085-DDAC-4333-8440-0F8E97D56EE0}"/>
    <cellStyle name="Migliaia 20 2 4 4 3" xfId="28255" xr:uid="{B5AB8D54-A4EE-435C-89CA-DF3E45E82BB8}"/>
    <cellStyle name="Migliaia 20 2 4 5" xfId="19153" xr:uid="{62B6444A-51E8-47F8-AAD8-478B1C3ED084}"/>
    <cellStyle name="Migliaia 20 2 4 6" xfId="32276" xr:uid="{63C9308E-A8DA-4C73-BB65-9CA1B67F9320}"/>
    <cellStyle name="Migliaia 20 2 4 7" xfId="15738" xr:uid="{9E9B11FC-0C23-404E-8867-6BB6D664B6A2}"/>
    <cellStyle name="Migliaia 20 2 5" xfId="2905" xr:uid="{00000000-0005-0000-0000-0000030E0000}"/>
    <cellStyle name="Migliaia 20 2 5 2" xfId="4458" xr:uid="{00000000-0005-0000-0000-0000040E0000}"/>
    <cellStyle name="Migliaia 20 2 5 2 2" xfId="9835" xr:uid="{BFA7122F-E51F-4EC4-B6C0-5861B14FC048}"/>
    <cellStyle name="Migliaia 20 2 5 2 2 2" xfId="39346" xr:uid="{D718B767-28B5-4FC9-93F0-2AC3393A9B04}"/>
    <cellStyle name="Migliaia 20 2 5 2 2 3" xfId="26248" xr:uid="{7F05A584-FBFF-47C5-9486-4635D7118D30}"/>
    <cellStyle name="Migliaia 20 2 5 2 3" xfId="13604" xr:uid="{0A0719AF-ADB1-4CE7-90A7-788878F706E7}"/>
    <cellStyle name="Migliaia 20 2 5 2 3 2" xfId="43104" xr:uid="{AED052D3-0817-4BC7-ACB0-F633E61D07FA}"/>
    <cellStyle name="Migliaia 20 2 5 2 3 3" xfId="30007" xr:uid="{D4B70B1A-EA0D-4B23-AAD5-8E6A580EEB4D}"/>
    <cellStyle name="Migliaia 20 2 5 2 4" xfId="20929" xr:uid="{33A4BD83-BD84-47C0-A122-D90F4CC292C6}"/>
    <cellStyle name="Migliaia 20 2 5 2 5" xfId="34046" xr:uid="{A91FFEB5-0B01-4653-BD94-DE1E788CF086}"/>
    <cellStyle name="Migliaia 20 2 5 2 6" xfId="17514" xr:uid="{E62A51C0-DC43-4DD6-9252-D92B7FB7ED8F}"/>
    <cellStyle name="Migliaia 20 2 5 3" xfId="8295" xr:uid="{72ACA002-39B4-47AB-A222-C4AB34C2651A}"/>
    <cellStyle name="Migliaia 20 2 5 3 2" xfId="37806" xr:uid="{E9E9DBAC-099C-41A2-BB2C-7D8E285E8CB4}"/>
    <cellStyle name="Migliaia 20 2 5 3 3" xfId="24708" xr:uid="{B0543AE4-6EB6-4DCB-8B37-E4647D21F825}"/>
    <cellStyle name="Migliaia 20 2 5 4" xfId="12088" xr:uid="{A8FC35B8-FCE6-4604-886C-92C6C60E325D}"/>
    <cellStyle name="Migliaia 20 2 5 4 2" xfId="41588" xr:uid="{C38E7B70-1FB4-4E79-88C2-1717AF1041F5}"/>
    <cellStyle name="Migliaia 20 2 5 4 3" xfId="28491" xr:uid="{BBBB02E8-6131-4488-8D06-485F524048FC}"/>
    <cellStyle name="Migliaia 20 2 5 5" xfId="19389" xr:uid="{0262290F-E0E7-4F2D-BE2E-D741BCE74A7A}"/>
    <cellStyle name="Migliaia 20 2 5 6" xfId="32511" xr:uid="{EAAEFD8B-5810-46F7-BAD2-2D8EB8BB74D6}"/>
    <cellStyle name="Migliaia 20 2 5 7" xfId="15974" xr:uid="{7E7C2A2A-B474-4BD0-A9E3-C9BAA2A7E12C}"/>
    <cellStyle name="Migliaia 20 2 6" xfId="3140" xr:uid="{00000000-0005-0000-0000-0000050E0000}"/>
    <cellStyle name="Migliaia 20 2 6 2" xfId="4692" xr:uid="{00000000-0005-0000-0000-0000060E0000}"/>
    <cellStyle name="Migliaia 20 2 6 2 2" xfId="10069" xr:uid="{89B80667-3D95-45CF-8773-EBE67ABB394A}"/>
    <cellStyle name="Migliaia 20 2 6 2 2 2" xfId="39580" xr:uid="{9954C04F-7433-4A76-AB31-5BEE307D4879}"/>
    <cellStyle name="Migliaia 20 2 6 2 2 3" xfId="26482" xr:uid="{EE0B9D50-980A-446E-A736-402D36708485}"/>
    <cellStyle name="Migliaia 20 2 6 2 3" xfId="13838" xr:uid="{0792C8EB-90B7-45B6-81F8-30D97C072797}"/>
    <cellStyle name="Migliaia 20 2 6 2 3 2" xfId="43338" xr:uid="{0699102D-597D-4D8D-861E-85890C14ED35}"/>
    <cellStyle name="Migliaia 20 2 6 2 3 3" xfId="30241" xr:uid="{BF86FC34-4F2B-4256-A30C-958FE778A942}"/>
    <cellStyle name="Migliaia 20 2 6 2 4" xfId="21163" xr:uid="{075A9517-062C-48D3-AB25-CF7A94D01822}"/>
    <cellStyle name="Migliaia 20 2 6 2 5" xfId="34280" xr:uid="{F41F67DA-52DE-4E27-AF63-09D8F26DC555}"/>
    <cellStyle name="Migliaia 20 2 6 2 6" xfId="17748" xr:uid="{98EB5479-1C73-4063-A508-B647DFDE1286}"/>
    <cellStyle name="Migliaia 20 2 6 3" xfId="8530" xr:uid="{D31C528F-00D3-4D0C-96C0-DE3A3686B8EB}"/>
    <cellStyle name="Migliaia 20 2 6 3 2" xfId="38041" xr:uid="{5C41C7A9-1528-48CD-B6A5-83B06BA71E4B}"/>
    <cellStyle name="Migliaia 20 2 6 3 3" xfId="24943" xr:uid="{435F8212-68FC-405C-BEF0-0EC68B1F07C4}"/>
    <cellStyle name="Migliaia 20 2 6 4" xfId="12323" xr:uid="{B68EEA2C-0C2E-497B-91D5-A2B6B34A9D47}"/>
    <cellStyle name="Migliaia 20 2 6 4 2" xfId="41823" xr:uid="{12435C64-0727-4A6A-B493-F6F2383A41AD}"/>
    <cellStyle name="Migliaia 20 2 6 4 3" xfId="28726" xr:uid="{31F3F6C3-0723-4E8E-8589-6BC44CF5D069}"/>
    <cellStyle name="Migliaia 20 2 6 5" xfId="19624" xr:uid="{3BA7BD05-B0EC-4608-9136-3D482624CB9E}"/>
    <cellStyle name="Migliaia 20 2 6 6" xfId="32745" xr:uid="{EC601970-AAB4-46DC-B0B1-CD4EE9173849}"/>
    <cellStyle name="Migliaia 20 2 6 7" xfId="16209" xr:uid="{DB45ABB3-92C4-4100-AB0F-8254817098EC}"/>
    <cellStyle name="Migliaia 20 2 7" xfId="3622" xr:uid="{00000000-0005-0000-0000-0000070E0000}"/>
    <cellStyle name="Migliaia 20 2 7 2" xfId="9000" xr:uid="{220293E7-674E-47AB-99A4-AE4C74608CCA}"/>
    <cellStyle name="Migliaia 20 2 7 2 2" xfId="38511" xr:uid="{6D4686B5-8B87-4093-9591-A9A6672B7E9C}"/>
    <cellStyle name="Migliaia 20 2 7 2 3" xfId="25413" xr:uid="{5DC6860E-27B3-417F-A086-4109ABFF940D}"/>
    <cellStyle name="Migliaia 20 2 7 3" xfId="12773" xr:uid="{BC421190-A7C5-4CD6-AE18-3413D213EC5B}"/>
    <cellStyle name="Migliaia 20 2 7 3 2" xfId="42273" xr:uid="{D55EE7C0-E4F7-4B65-BBD8-5F9BE5964E56}"/>
    <cellStyle name="Migliaia 20 2 7 3 3" xfId="29176" xr:uid="{838E9CB9-68D9-4537-94B9-6C3A6C11F2BC}"/>
    <cellStyle name="Migliaia 20 2 7 4" xfId="20094" xr:uid="{4BFE2279-762B-44BD-9EB7-83A12DA46D49}"/>
    <cellStyle name="Migliaia 20 2 7 5" xfId="33215" xr:uid="{2A3E74BF-4D7D-4F50-B6C2-F55E040E7863}"/>
    <cellStyle name="Migliaia 20 2 7 6" xfId="16679" xr:uid="{8DE4E591-F58A-46A7-B70B-7B9D3E58965D}"/>
    <cellStyle name="Migliaia 20 2 8" xfId="4926" xr:uid="{00000000-0005-0000-0000-0000080E0000}"/>
    <cellStyle name="Migliaia 20 2 8 2" xfId="7445" xr:uid="{FCE94304-C325-4EC0-B22A-AFCEA67EA58B}"/>
    <cellStyle name="Migliaia 20 2 8 2 2" xfId="36972" xr:uid="{7478833D-9DDC-4516-8C31-46FD677E420E}"/>
    <cellStyle name="Migliaia 20 2 8 2 3" xfId="23867" xr:uid="{C249CD5D-1C8E-4B8A-BD2C-7CE3EC994B6A}"/>
    <cellStyle name="Migliaia 20 2 8 3" xfId="11245" xr:uid="{7329ACC8-3DD6-4375-90A5-1C7E36C5744E}"/>
    <cellStyle name="Migliaia 20 2 8 3 2" xfId="40745" xr:uid="{B58B95BF-746D-4AAB-9BB8-34A8590B8AA4}"/>
    <cellStyle name="Migliaia 20 2 8 3 3" xfId="27648" xr:uid="{96D8FC91-10A7-4651-BF9C-116927FFD4C2}"/>
    <cellStyle name="Migliaia 20 2 8 4" xfId="21397" xr:uid="{51F0E659-2CED-4536-A4E2-40B805323C6A}"/>
    <cellStyle name="Migliaia 20 2 8 5" xfId="34514" xr:uid="{239DE643-4F61-44A1-8D0C-AC0B3409D97F}"/>
    <cellStyle name="Migliaia 20 2 8 6" xfId="15140" xr:uid="{25F30E50-D99A-4BE7-8537-E72073BF4742}"/>
    <cellStyle name="Migliaia 20 2 9" xfId="5159" xr:uid="{00000000-0005-0000-0000-0000090E0000}"/>
    <cellStyle name="Migliaia 20 2 9 2" xfId="10310" xr:uid="{3A5EB883-9EBB-4D48-8F43-A3B0A72E1532}"/>
    <cellStyle name="Migliaia 20 2 9 2 2" xfId="39814" xr:uid="{590A9170-EBB8-41A1-A03E-D6A153306933}"/>
    <cellStyle name="Migliaia 20 2 9 2 3" xfId="26716" xr:uid="{41397AE9-1905-44FA-88C7-CCFF564B03EB}"/>
    <cellStyle name="Migliaia 20 2 9 3" xfId="14072" xr:uid="{C20E3637-F5FD-433E-B571-468BBA3A182F}"/>
    <cellStyle name="Migliaia 20 2 9 3 2" xfId="43572" xr:uid="{9A84D699-4C8B-441A-BFEA-CA67366F1F90}"/>
    <cellStyle name="Migliaia 20 2 9 3 3" xfId="30475" xr:uid="{E06DAABD-0BC7-4DE3-AD07-EF5D9386039C}"/>
    <cellStyle name="Migliaia 20 2 9 4" xfId="21630" xr:uid="{20F5EC55-AA87-4A24-A1A8-8AB51AE269CA}"/>
    <cellStyle name="Migliaia 20 2 9 5" xfId="34747" xr:uid="{211DDE13-6375-4E08-9C9E-CC44C1DE6AF2}"/>
    <cellStyle name="Migliaia 20 2 9 6" xfId="17982" xr:uid="{CE18CB18-3FC9-4915-9191-93CE82FF9554}"/>
    <cellStyle name="Migliaia 20 20" xfId="14357" xr:uid="{F1D097AF-4B6B-44EA-8CB3-A4F840685DD1}"/>
    <cellStyle name="Migliaia 20 3" xfId="2152" xr:uid="{00000000-0005-0000-0000-00000A0E0000}"/>
    <cellStyle name="Migliaia 20 3 10" xfId="5680" xr:uid="{00000000-0005-0000-0000-00000B0E0000}"/>
    <cellStyle name="Migliaia 20 3 10 2" xfId="35268" xr:uid="{470EBC9D-9B17-4527-9D28-9FE42CA2C08D}"/>
    <cellStyle name="Migliaia 20 3 10 3" xfId="22151" xr:uid="{170ECDA6-6ADA-4E29-BBDF-FAA792AF783B}"/>
    <cellStyle name="Migliaia 20 3 11" xfId="5915" xr:uid="{00000000-0005-0000-0000-00000C0E0000}"/>
    <cellStyle name="Migliaia 20 3 11 2" xfId="35503" xr:uid="{170E848D-5D69-44AC-99CB-EB00F322869C}"/>
    <cellStyle name="Migliaia 20 3 11 3" xfId="22386" xr:uid="{D3BFBAA3-F71D-4B10-BC4B-1D66B90A9E94}"/>
    <cellStyle name="Migliaia 20 3 12" xfId="6148" xr:uid="{00000000-0005-0000-0000-00000D0E0000}"/>
    <cellStyle name="Migliaia 20 3 12 2" xfId="35736" xr:uid="{BA5A66BB-8F12-4229-B994-6D9606E25EB8}"/>
    <cellStyle name="Migliaia 20 3 12 3" xfId="22619" xr:uid="{135ABD6B-5612-424E-9003-39735F7688B1}"/>
    <cellStyle name="Migliaia 20 3 13" xfId="6388" xr:uid="{00000000-0005-0000-0000-00000E0E0000}"/>
    <cellStyle name="Migliaia 20 3 13 2" xfId="35969" xr:uid="{9C202901-EEFB-4F62-8F18-523F3121D3BD}"/>
    <cellStyle name="Migliaia 20 3 13 3" xfId="22859" xr:uid="{528C7208-58C0-4E07-8EF7-7833C534F72C}"/>
    <cellStyle name="Migliaia 20 3 14" xfId="7020" xr:uid="{A1E7DD15-D3FA-419F-A422-E369BF5FED5E}"/>
    <cellStyle name="Migliaia 20 3 14 2" xfId="36574" xr:uid="{0309F5FE-CA90-4A1F-910F-47D5D975635D}"/>
    <cellStyle name="Migliaia 20 3 14 3" xfId="23468" xr:uid="{142327E3-C023-468B-8ED8-816127AE292C}"/>
    <cellStyle name="Migliaia 20 3 15" xfId="10850" xr:uid="{3AF7468C-0C5C-4B36-A8DD-A90ADDFDEDA8}"/>
    <cellStyle name="Migliaia 20 3 15 2" xfId="40350" xr:uid="{6014A94B-0A8F-4007-9061-EA7AB7CF9F92}"/>
    <cellStyle name="Migliaia 20 3 15 3" xfId="27253" xr:uid="{137B74A3-34EC-4F3E-8F17-749E594E7536}"/>
    <cellStyle name="Migliaia 20 3 16" xfId="18637" xr:uid="{044191A3-95D6-43EC-8AC3-B1D8F0CFF48C}"/>
    <cellStyle name="Migliaia 20 3 17" xfId="31769" xr:uid="{E9A12639-E9A1-4015-B022-B9F56160E3FD}"/>
    <cellStyle name="Migliaia 20 3 18" xfId="14742" xr:uid="{C2681080-0573-4CD3-847E-A44360B77A62}"/>
    <cellStyle name="Migliaia 20 3 2" xfId="2490" xr:uid="{00000000-0005-0000-0000-00000F0E0000}"/>
    <cellStyle name="Migliaia 20 3 2 2" xfId="4043" xr:uid="{00000000-0005-0000-0000-0000100E0000}"/>
    <cellStyle name="Migliaia 20 3 2 2 2" xfId="9420" xr:uid="{90E6E7A9-1764-46F0-8D63-A817BA8A860C}"/>
    <cellStyle name="Migliaia 20 3 2 2 2 2" xfId="38931" xr:uid="{3006D464-93F7-4FCB-B18A-ECC83E93AEE3}"/>
    <cellStyle name="Migliaia 20 3 2 2 2 3" xfId="25833" xr:uid="{859701E0-B7F0-45A7-AE65-D929EC3EC223}"/>
    <cellStyle name="Migliaia 20 3 2 2 3" xfId="13189" xr:uid="{9F06E5F4-EDB2-43FF-902C-7D968B56BF81}"/>
    <cellStyle name="Migliaia 20 3 2 2 3 2" xfId="42689" xr:uid="{F17D8E3C-B5BF-4EA9-9999-9AFB1B868B7C}"/>
    <cellStyle name="Migliaia 20 3 2 2 3 3" xfId="29592" xr:uid="{B4C5EAD9-DC4B-4381-AD22-F0B83687D746}"/>
    <cellStyle name="Migliaia 20 3 2 2 4" xfId="20514" xr:uid="{2D0DE062-4C11-4BB1-AC58-E8BDB7332FE4}"/>
    <cellStyle name="Migliaia 20 3 2 2 5" xfId="33633" xr:uid="{8FCE796B-E2F3-4270-8E5C-2BC7AC5BAEB0}"/>
    <cellStyle name="Migliaia 20 3 2 2 6" xfId="17099" xr:uid="{B5439548-F7A3-4295-8FB4-BF3971199525}"/>
    <cellStyle name="Migliaia 20 3 2 3" xfId="7880" xr:uid="{E446335E-9AB6-4CD1-803D-70A95B99A09E}"/>
    <cellStyle name="Migliaia 20 3 2 3 2" xfId="37391" xr:uid="{84249846-4319-49C8-BA1D-0723AEA81208}"/>
    <cellStyle name="Migliaia 20 3 2 3 3" xfId="24293" xr:uid="{DEC9E66B-2E73-491C-AE96-7D2DF907F53D}"/>
    <cellStyle name="Migliaia 20 3 2 4" xfId="11673" xr:uid="{45C3FD6D-F3D6-46CA-8264-685ADAE7EE12}"/>
    <cellStyle name="Migliaia 20 3 2 4 2" xfId="41173" xr:uid="{67179A1F-1B92-4879-B09D-09FF20EFE7E6}"/>
    <cellStyle name="Migliaia 20 3 2 4 3" xfId="28076" xr:uid="{9ADB082D-E2BF-4D6E-9955-B72DB963D0EA}"/>
    <cellStyle name="Migliaia 20 3 2 5" xfId="18974" xr:uid="{5AEAD10D-61EE-4741-A5F5-2CCE21C74589}"/>
    <cellStyle name="Migliaia 20 3 2 6" xfId="32098" xr:uid="{5F938127-B7BC-488D-AD3C-5E4BC0BEC473}"/>
    <cellStyle name="Migliaia 20 3 2 7" xfId="15559" xr:uid="{85AAB44C-3C02-457C-A26D-54C39D56C98C}"/>
    <cellStyle name="Migliaia 20 3 3" xfId="2725" xr:uid="{00000000-0005-0000-0000-0000110E0000}"/>
    <cellStyle name="Migliaia 20 3 3 2" xfId="4278" xr:uid="{00000000-0005-0000-0000-0000120E0000}"/>
    <cellStyle name="Migliaia 20 3 3 2 2" xfId="9655" xr:uid="{21789005-846A-46B9-B26C-5DDF9BC1BE12}"/>
    <cellStyle name="Migliaia 20 3 3 2 2 2" xfId="39166" xr:uid="{15A5FB37-93FD-42AE-BB0E-4C940AF9EDF6}"/>
    <cellStyle name="Migliaia 20 3 3 2 2 3" xfId="26068" xr:uid="{93803F90-8076-4789-A16C-C147E746C5FB}"/>
    <cellStyle name="Migliaia 20 3 3 2 3" xfId="13424" xr:uid="{647E389F-7A4C-4B36-9251-41A949F7D4FD}"/>
    <cellStyle name="Migliaia 20 3 3 2 3 2" xfId="42924" xr:uid="{1418A402-3C8D-4DF5-8267-E0BE5C186035}"/>
    <cellStyle name="Migliaia 20 3 3 2 3 3" xfId="29827" xr:uid="{513D5BE0-8FE3-40C0-A4BE-33D43FB48D69}"/>
    <cellStyle name="Migliaia 20 3 3 2 4" xfId="20749" xr:uid="{E4282B41-34F1-4669-9BD1-CB1F30B9A487}"/>
    <cellStyle name="Migliaia 20 3 3 2 5" xfId="33867" xr:uid="{5A3CD49C-6F9D-48FF-ACCD-53E9CCBD11AA}"/>
    <cellStyle name="Migliaia 20 3 3 2 6" xfId="17334" xr:uid="{51CD1DD6-D883-48DA-A125-B7AFEFC47B02}"/>
    <cellStyle name="Migliaia 20 3 3 3" xfId="8115" xr:uid="{C5916A09-A67E-4EC3-8E3D-4DD8FE1B68E7}"/>
    <cellStyle name="Migliaia 20 3 3 3 2" xfId="37626" xr:uid="{63FB9F06-BE0D-40B8-9775-A3D7ABB8501D}"/>
    <cellStyle name="Migliaia 20 3 3 3 3" xfId="24528" xr:uid="{9663557D-9C50-4B64-BB5E-9E79D0F17E07}"/>
    <cellStyle name="Migliaia 20 3 3 4" xfId="11908" xr:uid="{B71ECCF5-8360-4DE9-867E-5AA9D52F30E3}"/>
    <cellStyle name="Migliaia 20 3 3 4 2" xfId="41408" xr:uid="{C53E5392-B299-4CA8-9F35-E9114B2DB20B}"/>
    <cellStyle name="Migliaia 20 3 3 4 3" xfId="28311" xr:uid="{29AF81F0-F6BD-4A8F-AA61-525920253E29}"/>
    <cellStyle name="Migliaia 20 3 3 5" xfId="19209" xr:uid="{A45FCC5D-58FB-489F-9B13-3423157008E9}"/>
    <cellStyle name="Migliaia 20 3 3 6" xfId="32332" xr:uid="{ED7474B2-29A8-4524-AB3C-E94235C1A0A7}"/>
    <cellStyle name="Migliaia 20 3 3 7" xfId="15794" xr:uid="{E6126A68-6F24-4DAD-872E-C1AEEEDE64B4}"/>
    <cellStyle name="Migliaia 20 3 4" xfId="2961" xr:uid="{00000000-0005-0000-0000-0000130E0000}"/>
    <cellStyle name="Migliaia 20 3 4 2" xfId="4514" xr:uid="{00000000-0005-0000-0000-0000140E0000}"/>
    <cellStyle name="Migliaia 20 3 4 2 2" xfId="9891" xr:uid="{E9947A4F-DD2A-42D9-8748-7EA4A0B7FE15}"/>
    <cellStyle name="Migliaia 20 3 4 2 2 2" xfId="39402" xr:uid="{4404D0FB-0992-46FF-B21C-F6014C0940BF}"/>
    <cellStyle name="Migliaia 20 3 4 2 2 3" xfId="26304" xr:uid="{081F8A22-2679-4FA7-99A6-6BE065DFD8A9}"/>
    <cellStyle name="Migliaia 20 3 4 2 3" xfId="13660" xr:uid="{E4B00337-5FA6-441E-9702-8020ADEE04ED}"/>
    <cellStyle name="Migliaia 20 3 4 2 3 2" xfId="43160" xr:uid="{C0A0D53C-2FB8-474F-B419-9C238C680D86}"/>
    <cellStyle name="Migliaia 20 3 4 2 3 3" xfId="30063" xr:uid="{21D17BE4-02E6-43B8-ACA8-F564C2635608}"/>
    <cellStyle name="Migliaia 20 3 4 2 4" xfId="20985" xr:uid="{5EC75724-77A6-4536-9014-CD390BEB2092}"/>
    <cellStyle name="Migliaia 20 3 4 2 5" xfId="34102" xr:uid="{C8A1D1BE-2B9B-428D-A3C4-52AFBA29ABEB}"/>
    <cellStyle name="Migliaia 20 3 4 2 6" xfId="17570" xr:uid="{6E6738FF-5F7C-4C2A-8D16-6B26B6A983C7}"/>
    <cellStyle name="Migliaia 20 3 4 3" xfId="8351" xr:uid="{F342A7A7-8FD5-47E2-8738-FC76F7153150}"/>
    <cellStyle name="Migliaia 20 3 4 3 2" xfId="37862" xr:uid="{6D1D3DCF-D240-4700-B68D-8239ED489D0F}"/>
    <cellStyle name="Migliaia 20 3 4 3 3" xfId="24764" xr:uid="{8397CE6D-3745-4F34-8440-D0F4544BCD09}"/>
    <cellStyle name="Migliaia 20 3 4 4" xfId="12144" xr:uid="{6D4C269D-B425-47DF-9740-69F931395F5E}"/>
    <cellStyle name="Migliaia 20 3 4 4 2" xfId="41644" xr:uid="{BE8FF822-8EE6-4B07-87C4-D6E720014543}"/>
    <cellStyle name="Migliaia 20 3 4 4 3" xfId="28547" xr:uid="{C87EBB2A-117A-4300-8B87-27117080FFE0}"/>
    <cellStyle name="Migliaia 20 3 4 5" xfId="19445" xr:uid="{471E4167-B9A2-492B-BF7E-31A36413CEDE}"/>
    <cellStyle name="Migliaia 20 3 4 6" xfId="32567" xr:uid="{2DEBF5CF-3AAC-4576-8E34-738EBEC6472A}"/>
    <cellStyle name="Migliaia 20 3 4 7" xfId="16030" xr:uid="{32ECFA96-DE94-49F8-8BB3-36403BA02462}"/>
    <cellStyle name="Migliaia 20 3 5" xfId="3196" xr:uid="{00000000-0005-0000-0000-0000150E0000}"/>
    <cellStyle name="Migliaia 20 3 5 2" xfId="4748" xr:uid="{00000000-0005-0000-0000-0000160E0000}"/>
    <cellStyle name="Migliaia 20 3 5 2 2" xfId="10125" xr:uid="{7D89D0B1-AB77-4BAD-AF44-719E00F3FE25}"/>
    <cellStyle name="Migliaia 20 3 5 2 2 2" xfId="39636" xr:uid="{21E8ABC4-6C29-43DF-A4F6-F19FADFD9195}"/>
    <cellStyle name="Migliaia 20 3 5 2 2 3" xfId="26538" xr:uid="{D32F6305-09A4-4C80-B82E-208C432F2E0F}"/>
    <cellStyle name="Migliaia 20 3 5 2 3" xfId="13894" xr:uid="{14721D69-A684-49E0-B94B-5143CCA99D4F}"/>
    <cellStyle name="Migliaia 20 3 5 2 3 2" xfId="43394" xr:uid="{0BB708D7-B688-444F-8CE4-2AAF43BE7876}"/>
    <cellStyle name="Migliaia 20 3 5 2 3 3" xfId="30297" xr:uid="{C24D3903-8AAE-47A6-B943-E044F278AB67}"/>
    <cellStyle name="Migliaia 20 3 5 2 4" xfId="21219" xr:uid="{FCEF4096-FE77-4596-BF45-341E2213626E}"/>
    <cellStyle name="Migliaia 20 3 5 2 5" xfId="34336" xr:uid="{9950BE3F-CF34-4739-B4CB-933BBD640614}"/>
    <cellStyle name="Migliaia 20 3 5 2 6" xfId="17804" xr:uid="{A3D63C2B-45B9-4875-86F4-13F18D19615A}"/>
    <cellStyle name="Migliaia 20 3 5 3" xfId="8586" xr:uid="{84C2A0B5-767D-4D56-91CD-B78FBADF6249}"/>
    <cellStyle name="Migliaia 20 3 5 3 2" xfId="38097" xr:uid="{1F5CE46A-557B-4392-B3C1-12A26FF4F0CA}"/>
    <cellStyle name="Migliaia 20 3 5 3 3" xfId="24999" xr:uid="{54902D82-DB32-41C7-BCAA-569B4DBD097C}"/>
    <cellStyle name="Migliaia 20 3 5 4" xfId="12379" xr:uid="{004337E6-73C9-4083-824E-8239C6490E33}"/>
    <cellStyle name="Migliaia 20 3 5 4 2" xfId="41879" xr:uid="{C08CEC2F-4C2E-41D6-A057-F597A9D1E77B}"/>
    <cellStyle name="Migliaia 20 3 5 4 3" xfId="28782" xr:uid="{0AABDFB1-12E1-469A-997D-53D0E66C3B2B}"/>
    <cellStyle name="Migliaia 20 3 5 5" xfId="19680" xr:uid="{EB5595C5-29B5-490D-B045-793A152F9E82}"/>
    <cellStyle name="Migliaia 20 3 5 6" xfId="32801" xr:uid="{3A3A3E31-C0E1-4A44-9A98-4D079BD6F185}"/>
    <cellStyle name="Migliaia 20 3 5 7" xfId="16265" xr:uid="{565D299C-07E3-4E15-B98B-F5B313B84E6A}"/>
    <cellStyle name="Migliaia 20 3 6" xfId="3712" xr:uid="{00000000-0005-0000-0000-0000170E0000}"/>
    <cellStyle name="Migliaia 20 3 6 2" xfId="9090" xr:uid="{9561A6D1-EE66-4106-826A-FE7EE3CD911A}"/>
    <cellStyle name="Migliaia 20 3 6 2 2" xfId="38601" xr:uid="{36C05429-5AB5-4ED2-A64E-0D9260E4334E}"/>
    <cellStyle name="Migliaia 20 3 6 2 3" xfId="25503" xr:uid="{9D77BD46-00CD-4344-9C48-775FA7E22796}"/>
    <cellStyle name="Migliaia 20 3 6 3" xfId="12859" xr:uid="{5FF5CA91-6B80-45C9-86DF-77AF853A5754}"/>
    <cellStyle name="Migliaia 20 3 6 3 2" xfId="42359" xr:uid="{CB817CF4-A031-4A5A-B8A9-A5FF5B9FD382}"/>
    <cellStyle name="Migliaia 20 3 6 3 3" xfId="29262" xr:uid="{5AC6FA42-35DB-4091-88CE-AE8D2531861D}"/>
    <cellStyle name="Migliaia 20 3 6 4" xfId="20184" xr:uid="{E79FB508-8ED2-40D6-A73D-CC1554FA0AE9}"/>
    <cellStyle name="Migliaia 20 3 6 5" xfId="33304" xr:uid="{54EB768C-8307-4DC1-9E98-D8DF64FA2F37}"/>
    <cellStyle name="Migliaia 20 3 6 6" xfId="16769" xr:uid="{CB085537-C05C-4056-8471-9DB296AFA275}"/>
    <cellStyle name="Migliaia 20 3 7" xfId="4982" xr:uid="{00000000-0005-0000-0000-0000180E0000}"/>
    <cellStyle name="Migliaia 20 3 7 2" xfId="7543" xr:uid="{A56FB8B9-BF16-42B1-8F72-3DDFF48AB8F5}"/>
    <cellStyle name="Migliaia 20 3 7 2 2" xfId="37061" xr:uid="{C41750F5-5D0F-49D7-B0D2-99CB810EF2BF}"/>
    <cellStyle name="Migliaia 20 3 7 2 3" xfId="23956" xr:uid="{C3AC8E6B-438D-46FC-9815-B2060083F079}"/>
    <cellStyle name="Migliaia 20 3 7 3" xfId="11343" xr:uid="{C8738B58-D19A-478F-9AD1-3AD3A2CA902C}"/>
    <cellStyle name="Migliaia 20 3 7 3 2" xfId="40843" xr:uid="{58E5FE53-EEAF-4773-85B3-DCF0094D7A4E}"/>
    <cellStyle name="Migliaia 20 3 7 3 3" xfId="27746" xr:uid="{A650E485-938D-4DB9-9B03-F3C784A39CF3}"/>
    <cellStyle name="Migliaia 20 3 7 4" xfId="21453" xr:uid="{6B452C6A-E82B-45F1-9072-DC56516AABDB}"/>
    <cellStyle name="Migliaia 20 3 7 5" xfId="34570" xr:uid="{D60E0CBA-1B57-42FF-BA82-00D799492912}"/>
    <cellStyle name="Migliaia 20 3 7 6" xfId="15229" xr:uid="{412F1959-7443-4854-9201-67E114A029CB}"/>
    <cellStyle name="Migliaia 20 3 8" xfId="5215" xr:uid="{00000000-0005-0000-0000-0000190E0000}"/>
    <cellStyle name="Migliaia 20 3 8 2" xfId="10366" xr:uid="{5FA57E69-642A-4E92-A051-7639DB5BFDCD}"/>
    <cellStyle name="Migliaia 20 3 8 2 2" xfId="39870" xr:uid="{0083842B-C19C-48BB-A683-CB7887912E7F}"/>
    <cellStyle name="Migliaia 20 3 8 2 3" xfId="26772" xr:uid="{39ABF5D3-3B32-4A29-A768-ACB468418594}"/>
    <cellStyle name="Migliaia 20 3 8 3" xfId="14128" xr:uid="{2AEC7F7E-EF02-4E37-B41F-BA7DBF1F22A7}"/>
    <cellStyle name="Migliaia 20 3 8 3 2" xfId="43628" xr:uid="{E671C013-192B-404C-8EDD-4DA0302F9D20}"/>
    <cellStyle name="Migliaia 20 3 8 3 3" xfId="30531" xr:uid="{7B92B759-D1E9-4BF1-A4CC-C997468D11EC}"/>
    <cellStyle name="Migliaia 20 3 8 4" xfId="21686" xr:uid="{6EC90427-B6F9-49FE-9326-0E8E1E8C4F96}"/>
    <cellStyle name="Migliaia 20 3 8 5" xfId="34803" xr:uid="{C0CBF24C-AE7D-4944-8F59-7A428A132AB4}"/>
    <cellStyle name="Migliaia 20 3 8 6" xfId="18038" xr:uid="{619730DF-E949-4FA7-B3AC-89851FC81C62}"/>
    <cellStyle name="Migliaia 20 3 9" xfId="5448" xr:uid="{00000000-0005-0000-0000-00001A0E0000}"/>
    <cellStyle name="Migliaia 20 3 9 2" xfId="35036" xr:uid="{62B0A737-28B4-416B-AB62-5CFCFB00F7BA}"/>
    <cellStyle name="Migliaia 20 3 9 3" xfId="21919" xr:uid="{A11A1B90-D8CF-4EDA-AC5D-646281466FD3}"/>
    <cellStyle name="Migliaia 20 4" xfId="2374" xr:uid="{00000000-0005-0000-0000-00001B0E0000}"/>
    <cellStyle name="Migliaia 20 4 2" xfId="3927" xr:uid="{00000000-0005-0000-0000-00001C0E0000}"/>
    <cellStyle name="Migliaia 20 4 2 2" xfId="9304" xr:uid="{6F9EF77A-B189-4F8F-BF80-61D77D61F396}"/>
    <cellStyle name="Migliaia 20 4 2 2 2" xfId="38815" xr:uid="{5C6BF906-1CD5-4FDA-85C1-8B93AC29D647}"/>
    <cellStyle name="Migliaia 20 4 2 2 3" xfId="25717" xr:uid="{A2DA4957-6864-435E-A949-48408DD7C898}"/>
    <cellStyle name="Migliaia 20 4 2 3" xfId="13073" xr:uid="{E2CC4605-1A1C-4227-AB4B-D424C3BAED09}"/>
    <cellStyle name="Migliaia 20 4 2 3 2" xfId="42573" xr:uid="{938D5059-2684-444F-826B-F13A77AAFE7F}"/>
    <cellStyle name="Migliaia 20 4 2 3 3" xfId="29476" xr:uid="{D73812B4-BFE9-41E9-911F-3D3249A99887}"/>
    <cellStyle name="Migliaia 20 4 2 4" xfId="20398" xr:uid="{2BE72FDB-9551-494C-8CEC-5C61D3726403}"/>
    <cellStyle name="Migliaia 20 4 2 5" xfId="33517" xr:uid="{9672939D-07B7-43EC-A756-274C32D37D8A}"/>
    <cellStyle name="Migliaia 20 4 2 6" xfId="16983" xr:uid="{A199798E-32EA-4845-BFDF-3F68DEE5B962}"/>
    <cellStyle name="Migliaia 20 4 3" xfId="7764" xr:uid="{F0B1933F-FB7E-4966-8169-5E8EC34B166C}"/>
    <cellStyle name="Migliaia 20 4 3 2" xfId="11557" xr:uid="{F276A0EB-97E2-46FB-8D3F-D195508CD65C}"/>
    <cellStyle name="Migliaia 20 4 3 2 2" xfId="41057" xr:uid="{9F719BC0-FF21-458B-A988-26597A508191}"/>
    <cellStyle name="Migliaia 20 4 3 2 3" xfId="27960" xr:uid="{FAFF3128-6357-4FAC-BF76-D62398E6A4F2}"/>
    <cellStyle name="Migliaia 20 4 3 3" xfId="24177" xr:uid="{5DA9DF1C-C6AE-4D35-AD0A-020D9BA54260}"/>
    <cellStyle name="Migliaia 20 4 3 4" xfId="37275" xr:uid="{4AF7D434-9317-4C2B-8EEA-AA4FEF88E99D}"/>
    <cellStyle name="Migliaia 20 4 3 5" xfId="15443" xr:uid="{C251C258-D259-4A65-9763-4BB358503634}"/>
    <cellStyle name="Migliaia 20 4 4" xfId="6897" xr:uid="{90D4F22E-71A4-432B-8318-29168A92C9A0}"/>
    <cellStyle name="Migliaia 20 4 4 2" xfId="36451" xr:uid="{BA9E8416-37F3-4040-BBCF-BCF7100A7896}"/>
    <cellStyle name="Migliaia 20 4 4 3" xfId="23345" xr:uid="{49188691-9A11-4A2F-BD64-8A9FBDE8A460}"/>
    <cellStyle name="Migliaia 20 4 5" xfId="10734" xr:uid="{F31AA3AA-7FF0-496B-BCF7-9F37E5F4505A}"/>
    <cellStyle name="Migliaia 20 4 5 2" xfId="40234" xr:uid="{1594972F-7536-4100-A57B-52632039E2C4}"/>
    <cellStyle name="Migliaia 20 4 5 3" xfId="27137" xr:uid="{0ED5B599-F35E-4300-8EAF-0B83F55BB148}"/>
    <cellStyle name="Migliaia 20 4 6" xfId="18858" xr:uid="{A88749AC-34BF-433D-9632-348AD1ED8838}"/>
    <cellStyle name="Migliaia 20 4 7" xfId="31982" xr:uid="{DA7A9855-EF48-470C-9F77-A1B34075AA00}"/>
    <cellStyle name="Migliaia 20 4 8" xfId="14619" xr:uid="{39481FCD-8D5F-43DE-AF49-71D81F3800FA}"/>
    <cellStyle name="Migliaia 20 5" xfId="2609" xr:uid="{00000000-0005-0000-0000-00001D0E0000}"/>
    <cellStyle name="Migliaia 20 5 2" xfId="4162" xr:uid="{00000000-0005-0000-0000-00001E0E0000}"/>
    <cellStyle name="Migliaia 20 5 2 2" xfId="9539" xr:uid="{CA769EB3-F4C1-4C9B-8F03-2348AFA7C837}"/>
    <cellStyle name="Migliaia 20 5 2 2 2" xfId="39050" xr:uid="{0B73FB72-F0AB-45A6-90C5-D7742BC994B7}"/>
    <cellStyle name="Migliaia 20 5 2 2 3" xfId="25952" xr:uid="{E45DC748-8713-4654-9C7D-7BE3FC8480E1}"/>
    <cellStyle name="Migliaia 20 5 2 3" xfId="13308" xr:uid="{92EDC540-65FE-4890-AE29-553812C2A9DF}"/>
    <cellStyle name="Migliaia 20 5 2 3 2" xfId="42808" xr:uid="{A17B0145-C851-4CCE-BA99-F00A823D4037}"/>
    <cellStyle name="Migliaia 20 5 2 3 3" xfId="29711" xr:uid="{91B4B94F-BD31-4843-B59F-2E7B39F4138D}"/>
    <cellStyle name="Migliaia 20 5 2 4" xfId="20633" xr:uid="{8B859FAC-10DF-404D-A972-F50279AFCE8C}"/>
    <cellStyle name="Migliaia 20 5 2 5" xfId="33751" xr:uid="{E8536700-695E-4473-9D09-8D48E2CD3E2F}"/>
    <cellStyle name="Migliaia 20 5 2 6" xfId="17218" xr:uid="{2D1FAC31-78FC-45EA-86B5-A4F8D654ECAA}"/>
    <cellStyle name="Migliaia 20 5 3" xfId="7999" xr:uid="{1D3E729A-CC18-49E7-9875-A06DE258FE4E}"/>
    <cellStyle name="Migliaia 20 5 3 2" xfId="37510" xr:uid="{C0453AF4-4107-4FD4-8E0B-29DDE2B6C0E1}"/>
    <cellStyle name="Migliaia 20 5 3 3" xfId="24412" xr:uid="{FCE8D77D-6C6E-48EF-8F67-2D9BB500F212}"/>
    <cellStyle name="Migliaia 20 5 4" xfId="11792" xr:uid="{C1B2A09C-7E67-4EB1-ADC1-FB1A7B476434}"/>
    <cellStyle name="Migliaia 20 5 4 2" xfId="41292" xr:uid="{73351F21-DFA9-464D-A34D-9DE46863E89D}"/>
    <cellStyle name="Migliaia 20 5 4 3" xfId="28195" xr:uid="{619E5D72-C1B3-466F-AE2E-7141076AE213}"/>
    <cellStyle name="Migliaia 20 5 5" xfId="19093" xr:uid="{ACB79AC3-10CA-41B8-B6A3-E07DE915A4A9}"/>
    <cellStyle name="Migliaia 20 5 6" xfId="32216" xr:uid="{2D0A32AB-8BA5-4844-BB11-021A088806FB}"/>
    <cellStyle name="Migliaia 20 5 7" xfId="15678" xr:uid="{F15C38C5-CC57-4103-96C3-F275CA96AF3C}"/>
    <cellStyle name="Migliaia 20 6" xfId="2845" xr:uid="{00000000-0005-0000-0000-00001F0E0000}"/>
    <cellStyle name="Migliaia 20 6 2" xfId="4398" xr:uid="{00000000-0005-0000-0000-0000200E0000}"/>
    <cellStyle name="Migliaia 20 6 2 2" xfId="9775" xr:uid="{3A8506AF-7B92-4F58-8C6B-AB1BED0D166B}"/>
    <cellStyle name="Migliaia 20 6 2 2 2" xfId="39286" xr:uid="{EA3210DF-B0C6-42D5-A330-AF9BBA58F084}"/>
    <cellStyle name="Migliaia 20 6 2 2 3" xfId="26188" xr:uid="{0C8D2BD0-9A3A-4A33-8A1C-DCCC3D4BB83D}"/>
    <cellStyle name="Migliaia 20 6 2 3" xfId="13544" xr:uid="{5CF8FDBE-5159-4FDF-9FBD-92A3948B7134}"/>
    <cellStyle name="Migliaia 20 6 2 3 2" xfId="43044" xr:uid="{848F3D5E-A419-4DC8-B829-88D2A504AD3B}"/>
    <cellStyle name="Migliaia 20 6 2 3 3" xfId="29947" xr:uid="{7656DC05-06F5-4FBC-9E85-65EBE7261A56}"/>
    <cellStyle name="Migliaia 20 6 2 4" xfId="20869" xr:uid="{B36B92AB-E9B0-41CB-A0CC-316BBCFF9092}"/>
    <cellStyle name="Migliaia 20 6 2 5" xfId="33986" xr:uid="{61924D07-99E7-40B6-844E-F2EC19321EB3}"/>
    <cellStyle name="Migliaia 20 6 2 6" xfId="17454" xr:uid="{071CBEBE-0059-4B62-919A-9DD4190FAF89}"/>
    <cellStyle name="Migliaia 20 6 3" xfId="8235" xr:uid="{88229052-D5A4-4218-A26A-AD8C17347853}"/>
    <cellStyle name="Migliaia 20 6 3 2" xfId="37746" xr:uid="{0EECE7C3-254E-468D-8561-E615A37CF6C7}"/>
    <cellStyle name="Migliaia 20 6 3 3" xfId="24648" xr:uid="{7A4F762B-30F4-4AAA-90AF-69A70162234D}"/>
    <cellStyle name="Migliaia 20 6 4" xfId="12028" xr:uid="{22FDD388-245C-40EE-938B-450CCF2707D6}"/>
    <cellStyle name="Migliaia 20 6 4 2" xfId="41528" xr:uid="{3AD3FFF8-98E3-4C0B-8533-83A8CE7C2969}"/>
    <cellStyle name="Migliaia 20 6 4 3" xfId="28431" xr:uid="{5DB32253-F915-4CC1-8615-116DFE93F8C3}"/>
    <cellStyle name="Migliaia 20 6 5" xfId="19329" xr:uid="{625A2040-28E8-46EE-9DBF-0C47B64129FD}"/>
    <cellStyle name="Migliaia 20 6 6" xfId="32451" xr:uid="{72AF55CF-0FE9-4A75-9B8C-6A0070EEF63D}"/>
    <cellStyle name="Migliaia 20 6 7" xfId="15914" xr:uid="{16BAFD17-35B3-49CF-A6E3-1EB8024C33C4}"/>
    <cellStyle name="Migliaia 20 7" xfId="3080" xr:uid="{00000000-0005-0000-0000-0000210E0000}"/>
    <cellStyle name="Migliaia 20 7 2" xfId="4632" xr:uid="{00000000-0005-0000-0000-0000220E0000}"/>
    <cellStyle name="Migliaia 20 7 2 2" xfId="10009" xr:uid="{0868E4CA-A577-42EE-83BA-D55A839CEBF9}"/>
    <cellStyle name="Migliaia 20 7 2 2 2" xfId="39520" xr:uid="{136C6466-31CA-4AC1-AFE4-563A8C1E26D3}"/>
    <cellStyle name="Migliaia 20 7 2 2 3" xfId="26422" xr:uid="{B3AF04A7-605F-4D2D-98A2-DB59563CCBF1}"/>
    <cellStyle name="Migliaia 20 7 2 3" xfId="13778" xr:uid="{19F6D032-F9EB-45C3-9CD6-8A4B4955759E}"/>
    <cellStyle name="Migliaia 20 7 2 3 2" xfId="43278" xr:uid="{6525F64E-5BFF-4EAE-B332-D01055B99793}"/>
    <cellStyle name="Migliaia 20 7 2 3 3" xfId="30181" xr:uid="{BBC05344-9562-4F70-8B0F-58D3BD8EDD85}"/>
    <cellStyle name="Migliaia 20 7 2 4" xfId="21103" xr:uid="{A8260931-3D23-4DC8-AD00-5EB09B0FD5CC}"/>
    <cellStyle name="Migliaia 20 7 2 5" xfId="34220" xr:uid="{3A8198EE-507F-45BB-AE2F-4BAF9608DBB6}"/>
    <cellStyle name="Migliaia 20 7 2 6" xfId="17688" xr:uid="{537AD3F2-F53F-4396-AEEE-47B730B38D3B}"/>
    <cellStyle name="Migliaia 20 7 3" xfId="8470" xr:uid="{0DC4033C-279E-47B4-9625-4955E5BB0561}"/>
    <cellStyle name="Migliaia 20 7 3 2" xfId="37981" xr:uid="{76BE521E-E1C6-4695-8AC0-24494DB27DD2}"/>
    <cellStyle name="Migliaia 20 7 3 3" xfId="24883" xr:uid="{C795391D-ACF6-4C43-8D76-A51B7687329F}"/>
    <cellStyle name="Migliaia 20 7 4" xfId="12263" xr:uid="{EA0746A3-3A3F-47A8-9C56-D8F7AB576BC8}"/>
    <cellStyle name="Migliaia 20 7 4 2" xfId="41763" xr:uid="{2555D3E6-1964-4053-BC07-65A02DFCA63B}"/>
    <cellStyle name="Migliaia 20 7 4 3" xfId="28666" xr:uid="{1ECEF547-AA72-4EF5-9152-724841F4C5F4}"/>
    <cellStyle name="Migliaia 20 7 5" xfId="19564" xr:uid="{3584D3F1-C7BE-4F23-9722-F348E2CD532A}"/>
    <cellStyle name="Migliaia 20 7 6" xfId="32685" xr:uid="{AF5FE48E-E412-4586-AA7F-4DEC4833FDB9}"/>
    <cellStyle name="Migliaia 20 7 7" xfId="16149" xr:uid="{9DA41E59-5824-4FC3-BE48-285E9AD87932}"/>
    <cellStyle name="Migliaia 20 8" xfId="3556" xr:uid="{00000000-0005-0000-0000-0000230E0000}"/>
    <cellStyle name="Migliaia 20 8 2" xfId="8934" xr:uid="{16703DB4-3BA2-4AEE-8D2C-5CD45733E8A8}"/>
    <cellStyle name="Migliaia 20 8 2 2" xfId="38445" xr:uid="{13DFBCB6-C5C8-41E6-BD91-87231FFB9220}"/>
    <cellStyle name="Migliaia 20 8 2 3" xfId="25347" xr:uid="{C1AF7B6A-6BC6-46B2-8FCD-9C017A14E88C}"/>
    <cellStyle name="Migliaia 20 8 3" xfId="12713" xr:uid="{9F891BF6-3959-4162-A694-70EC60993BBC}"/>
    <cellStyle name="Migliaia 20 8 3 2" xfId="42213" xr:uid="{8B600C28-4967-4391-A22B-1FDDCC6F441C}"/>
    <cellStyle name="Migliaia 20 8 3 3" xfId="29116" xr:uid="{8BDAC22A-61F8-44CD-9C1E-5AF60CF59907}"/>
    <cellStyle name="Migliaia 20 8 4" xfId="20028" xr:uid="{2AF7D3DF-B184-4E3E-A1D1-1A57DF9E1D7C}"/>
    <cellStyle name="Migliaia 20 8 5" xfId="33149" xr:uid="{262E42D3-FB97-49E1-B797-A0FAF4212657}"/>
    <cellStyle name="Migliaia 20 8 6" xfId="16613" xr:uid="{D1F32C1E-94F0-4E55-987E-F997B5FEC853}"/>
    <cellStyle name="Migliaia 20 9" xfId="4866" xr:uid="{00000000-0005-0000-0000-0000240E0000}"/>
    <cellStyle name="Migliaia 20 9 2" xfId="7385" xr:uid="{68283498-3E6C-4604-9C5C-26605CCACEAD}"/>
    <cellStyle name="Migliaia 20 9 2 2" xfId="36912" xr:uid="{86707DA7-6D3C-4B15-943E-1FC12587F153}"/>
    <cellStyle name="Migliaia 20 9 2 3" xfId="23807" xr:uid="{07FCA732-F5B2-424F-BCA5-F0E8F02FB78E}"/>
    <cellStyle name="Migliaia 20 9 3" xfId="11185" xr:uid="{3B02F1C5-AF7A-4839-8710-1FAE06200AC0}"/>
    <cellStyle name="Migliaia 20 9 3 2" xfId="40685" xr:uid="{6A1EF693-FCCB-42B6-8CD7-99BC4A212102}"/>
    <cellStyle name="Migliaia 20 9 3 3" xfId="27588" xr:uid="{9CA4F67E-5B37-4AA1-BB0F-83E1650EF381}"/>
    <cellStyle name="Migliaia 20 9 4" xfId="21337" xr:uid="{360E645A-5695-4A2F-AE78-354DCABADA72}"/>
    <cellStyle name="Migliaia 20 9 5" xfId="34454" xr:uid="{6B139280-2F10-4299-9AFF-389B8087A6C3}"/>
    <cellStyle name="Migliaia 20 9 6" xfId="15080" xr:uid="{BE27F148-4B83-42C2-891A-D89037C184B5}"/>
    <cellStyle name="Migliaia 21" xfId="1806" xr:uid="{00000000-0005-0000-0000-0000250E0000}"/>
    <cellStyle name="Migliaia 21 10" xfId="5100" xr:uid="{00000000-0005-0000-0000-0000260E0000}"/>
    <cellStyle name="Migliaia 21 10 2" xfId="10251" xr:uid="{BFC80683-1F1D-4EDF-BA38-4F504E2BBEC0}"/>
    <cellStyle name="Migliaia 21 10 2 2" xfId="39755" xr:uid="{BAB08DA9-8C00-4B25-9EAA-C26B96EFAD52}"/>
    <cellStyle name="Migliaia 21 10 2 3" xfId="26657" xr:uid="{F4E3BFA6-8B66-4D07-9AEA-A91C69A3267D}"/>
    <cellStyle name="Migliaia 21 10 3" xfId="14013" xr:uid="{69F97B0A-F60A-452F-A3EB-AD7C4D750D6E}"/>
    <cellStyle name="Migliaia 21 10 3 2" xfId="43513" xr:uid="{E6C87378-8A15-4BC8-8CCC-8D899E47A141}"/>
    <cellStyle name="Migliaia 21 10 3 3" xfId="30416" xr:uid="{A34F6116-7612-42E9-87E7-4C6ABAFE14F7}"/>
    <cellStyle name="Migliaia 21 10 4" xfId="21571" xr:uid="{CE6EA56A-6949-443B-8C8C-7C78DD08BC03}"/>
    <cellStyle name="Migliaia 21 10 5" xfId="34688" xr:uid="{E2365728-5C4B-40FD-B067-27EE0D8CE822}"/>
    <cellStyle name="Migliaia 21 10 6" xfId="17923" xr:uid="{772C886B-4A6A-43E9-BE20-D325157A4EF7}"/>
    <cellStyle name="Migliaia 21 11" xfId="5333" xr:uid="{00000000-0005-0000-0000-0000270E0000}"/>
    <cellStyle name="Migliaia 21 11 2" xfId="34921" xr:uid="{CAF745D3-4D7A-4366-9082-FA7439E08AC2}"/>
    <cellStyle name="Migliaia 21 11 3" xfId="21804" xr:uid="{269EFCAA-5C0B-4D9B-882E-C18CBEBFFD05}"/>
    <cellStyle name="Migliaia 21 12" xfId="5565" xr:uid="{00000000-0005-0000-0000-0000280E0000}"/>
    <cellStyle name="Migliaia 21 12 2" xfId="35153" xr:uid="{3895BF7F-031B-4983-9484-E403583BCB4D}"/>
    <cellStyle name="Migliaia 21 12 3" xfId="22036" xr:uid="{C847F74D-2D71-4585-A00B-65A810920815}"/>
    <cellStyle name="Migliaia 21 13" xfId="5800" xr:uid="{00000000-0005-0000-0000-0000290E0000}"/>
    <cellStyle name="Migliaia 21 13 2" xfId="35388" xr:uid="{81855A5B-686B-4118-A348-5A97DBCF54F1}"/>
    <cellStyle name="Migliaia 21 13 3" xfId="22271" xr:uid="{EB65455D-67D9-4E2C-9363-F22E6A7EC6F5}"/>
    <cellStyle name="Migliaia 21 14" xfId="6033" xr:uid="{00000000-0005-0000-0000-00002A0E0000}"/>
    <cellStyle name="Migliaia 21 14 2" xfId="35621" xr:uid="{D270B559-A0B5-4595-91EB-B4F744199455}"/>
    <cellStyle name="Migliaia 21 14 3" xfId="22504" xr:uid="{C8910456-2419-4506-AB37-85EA8195B2A7}"/>
    <cellStyle name="Migliaia 21 15" xfId="6273" xr:uid="{00000000-0005-0000-0000-00002B0E0000}"/>
    <cellStyle name="Migliaia 21 15 2" xfId="35854" xr:uid="{C1CE501B-B7CB-43E1-9AA0-F4DEDCD302C3}"/>
    <cellStyle name="Migliaia 21 15 3" xfId="22744" xr:uid="{399B9AB5-38B7-4461-850A-86F43AC33C38}"/>
    <cellStyle name="Migliaia 21 16" xfId="6633" xr:uid="{1FE4AB9E-7E87-4B63-B260-05F1D178AA4F}"/>
    <cellStyle name="Migliaia 21 16 2" xfId="36195" xr:uid="{9584D7E2-3DDD-4BEF-B90C-56931E572C0C}"/>
    <cellStyle name="Migliaia 21 16 3" xfId="23089" xr:uid="{228D60E3-CB8B-48A9-AD6B-868EC3ED6938}"/>
    <cellStyle name="Migliaia 21 17" xfId="10548" xr:uid="{10DE31C6-02C7-41DC-AB7D-707E7419C3B8}"/>
    <cellStyle name="Migliaia 21 17 2" xfId="40048" xr:uid="{EBBCE060-C103-4BF9-89BB-1206AA6685AA}"/>
    <cellStyle name="Migliaia 21 17 3" xfId="26951" xr:uid="{B81D6CC7-6739-49DD-9645-E3E17BD8E9E0}"/>
    <cellStyle name="Migliaia 21 18" xfId="18484" xr:uid="{1CF961E1-D23A-4055-969E-1E0067AF839F}"/>
    <cellStyle name="Migliaia 21 19" xfId="31618" xr:uid="{36C7EEC8-CB47-4505-808D-396CAA182F08}"/>
    <cellStyle name="Migliaia 21 2" xfId="2015" xr:uid="{00000000-0005-0000-0000-00002C0E0000}"/>
    <cellStyle name="Migliaia 21 2 10" xfId="5393" xr:uid="{00000000-0005-0000-0000-00002D0E0000}"/>
    <cellStyle name="Migliaia 21 2 10 2" xfId="34981" xr:uid="{322BD83F-71F6-4443-B14A-BA2C6DDB4FF5}"/>
    <cellStyle name="Migliaia 21 2 10 3" xfId="21864" xr:uid="{844406B7-7B76-41EF-86B8-870B641C5787}"/>
    <cellStyle name="Migliaia 21 2 11" xfId="5625" xr:uid="{00000000-0005-0000-0000-00002E0E0000}"/>
    <cellStyle name="Migliaia 21 2 11 2" xfId="35213" xr:uid="{297ED088-C5A5-47B3-978E-235E7770D16D}"/>
    <cellStyle name="Migliaia 21 2 11 3" xfId="22096" xr:uid="{D95128A3-BCC0-4AE4-B5E7-52CDC688C3BD}"/>
    <cellStyle name="Migliaia 21 2 12" xfId="5860" xr:uid="{00000000-0005-0000-0000-00002F0E0000}"/>
    <cellStyle name="Migliaia 21 2 12 2" xfId="35448" xr:uid="{14E170CE-8CD8-48E6-810E-BE62D1BA2DF0}"/>
    <cellStyle name="Migliaia 21 2 12 3" xfId="22331" xr:uid="{28893168-A815-4FE0-961A-98FD74BA3FD8}"/>
    <cellStyle name="Migliaia 21 2 13" xfId="6093" xr:uid="{00000000-0005-0000-0000-0000300E0000}"/>
    <cellStyle name="Migliaia 21 2 13 2" xfId="35681" xr:uid="{EF836978-F062-4A93-82D7-8306B230D7FD}"/>
    <cellStyle name="Migliaia 21 2 13 3" xfId="22564" xr:uid="{D5FEF2DA-1BE7-4623-9C36-DED253368BEC}"/>
    <cellStyle name="Migliaia 21 2 14" xfId="6333" xr:uid="{00000000-0005-0000-0000-0000310E0000}"/>
    <cellStyle name="Migliaia 21 2 14 2" xfId="35914" xr:uid="{A2969F24-911C-4E69-90F8-BFFB236D2781}"/>
    <cellStyle name="Migliaia 21 2 14 3" xfId="22804" xr:uid="{692AFE63-FC72-457A-943E-3A8283D9E326}"/>
    <cellStyle name="Migliaia 21 2 15" xfId="6696" xr:uid="{EB5258CE-38E8-4772-AEB5-8C7A26C8BE50}"/>
    <cellStyle name="Migliaia 21 2 15 2" xfId="36257" xr:uid="{846F65A9-7C34-4D68-B612-311515E7F60B}"/>
    <cellStyle name="Migliaia 21 2 15 3" xfId="23151" xr:uid="{8F50BFAC-E752-4C9A-9B47-A09A53AE6567}"/>
    <cellStyle name="Migliaia 21 2 16" xfId="10608" xr:uid="{E9289F48-B838-41A6-AB25-980A594D6B07}"/>
    <cellStyle name="Migliaia 21 2 16 2" xfId="40108" xr:uid="{93F40D7E-4947-4EA6-B47C-3160060D41C0}"/>
    <cellStyle name="Migliaia 21 2 16 3" xfId="27011" xr:uid="{27315652-F71E-4968-A72E-C6E70F380697}"/>
    <cellStyle name="Migliaia 21 2 17" xfId="18552" xr:uid="{FE4AB41F-E718-4152-AA80-A017162F550D}"/>
    <cellStyle name="Migliaia 21 2 18" xfId="31685" xr:uid="{28F5F60E-FBE6-40C9-98C0-1DE25850073A}"/>
    <cellStyle name="Migliaia 21 2 19" xfId="14425" xr:uid="{0F6DAD6D-AC68-4F3D-91DE-90BE872E8D22}"/>
    <cellStyle name="Migliaia 21 2 2" xfId="2213" xr:uid="{00000000-0005-0000-0000-0000320E0000}"/>
    <cellStyle name="Migliaia 21 2 2 10" xfId="5741" xr:uid="{00000000-0005-0000-0000-0000330E0000}"/>
    <cellStyle name="Migliaia 21 2 2 10 2" xfId="35329" xr:uid="{5DFD85FF-AAA3-40C3-9584-3D0B062EAFB4}"/>
    <cellStyle name="Migliaia 21 2 2 10 3" xfId="22212" xr:uid="{C1D4C2F4-7E91-49BF-B4F3-55F90D9732F5}"/>
    <cellStyle name="Migliaia 21 2 2 11" xfId="5976" xr:uid="{00000000-0005-0000-0000-0000340E0000}"/>
    <cellStyle name="Migliaia 21 2 2 11 2" xfId="35564" xr:uid="{9C918EAC-487D-41C5-9822-DB53684673BF}"/>
    <cellStyle name="Migliaia 21 2 2 11 3" xfId="22447" xr:uid="{AEBA00AA-5E27-4800-9E18-4E4CD5A8E5A8}"/>
    <cellStyle name="Migliaia 21 2 2 12" xfId="6209" xr:uid="{00000000-0005-0000-0000-0000350E0000}"/>
    <cellStyle name="Migliaia 21 2 2 12 2" xfId="35797" xr:uid="{932C1D8C-B175-4EEB-A251-79F8C01FF870}"/>
    <cellStyle name="Migliaia 21 2 2 12 3" xfId="22680" xr:uid="{CEF2DC53-2977-4F38-8F7E-A6AC0D1661DC}"/>
    <cellStyle name="Migliaia 21 2 2 13" xfId="6449" xr:uid="{00000000-0005-0000-0000-0000360E0000}"/>
    <cellStyle name="Migliaia 21 2 2 13 2" xfId="36030" xr:uid="{F27B2FED-B87A-4469-A74E-74F2BEB453BD}"/>
    <cellStyle name="Migliaia 21 2 2 13 3" xfId="22920" xr:uid="{94C52C7F-3503-4E84-80F2-14C7F25D217D}"/>
    <cellStyle name="Migliaia 21 2 2 14" xfId="7081" xr:uid="{1F7A3783-DEC7-4B6B-B686-79DF1B19A64F}"/>
    <cellStyle name="Migliaia 21 2 2 14 2" xfId="36635" xr:uid="{35448EF5-4D38-4398-A93D-8DE09DC2F48C}"/>
    <cellStyle name="Migliaia 21 2 2 14 3" xfId="23529" xr:uid="{5D2B6FBE-FA13-4E66-A4BE-368E73DF86A4}"/>
    <cellStyle name="Migliaia 21 2 2 15" xfId="10911" xr:uid="{7975D66F-D5CC-4C44-95C5-31897F9E274E}"/>
    <cellStyle name="Migliaia 21 2 2 15 2" xfId="40411" xr:uid="{7CEB2B64-22C6-4033-94D5-ADF19C08C9E6}"/>
    <cellStyle name="Migliaia 21 2 2 15 3" xfId="27314" xr:uid="{1C24E786-C069-428D-9D5B-D56B09C038B0}"/>
    <cellStyle name="Migliaia 21 2 2 16" xfId="18698" xr:uid="{74157EC2-45F8-4B5B-B0D9-0713B66B936F}"/>
    <cellStyle name="Migliaia 21 2 2 17" xfId="31830" xr:uid="{F50DCD9B-056F-4904-8442-655A109A00EB}"/>
    <cellStyle name="Migliaia 21 2 2 18" xfId="14803" xr:uid="{14F2B98D-9F7A-4A55-AD4F-A2190C233CAB}"/>
    <cellStyle name="Migliaia 21 2 2 2" xfId="2551" xr:uid="{00000000-0005-0000-0000-0000370E0000}"/>
    <cellStyle name="Migliaia 21 2 2 2 2" xfId="4104" xr:uid="{00000000-0005-0000-0000-0000380E0000}"/>
    <cellStyle name="Migliaia 21 2 2 2 2 2" xfId="9481" xr:uid="{D8FB9906-109C-48F9-AF34-280F11E54F3D}"/>
    <cellStyle name="Migliaia 21 2 2 2 2 2 2" xfId="38992" xr:uid="{43EDB0F9-FD03-48E9-B35E-BB7824E1F4C6}"/>
    <cellStyle name="Migliaia 21 2 2 2 2 2 3" xfId="25894" xr:uid="{6351E33F-022A-4D5E-9DAA-2B05E9F3ACE7}"/>
    <cellStyle name="Migliaia 21 2 2 2 2 3" xfId="13250" xr:uid="{B201518C-95E4-4200-B574-CCD50F642F75}"/>
    <cellStyle name="Migliaia 21 2 2 2 2 3 2" xfId="42750" xr:uid="{FE757544-779A-4CE7-8A56-E4FE01966344}"/>
    <cellStyle name="Migliaia 21 2 2 2 2 3 3" xfId="29653" xr:uid="{132EEA67-A9D6-4E34-B79F-56B888535A76}"/>
    <cellStyle name="Migliaia 21 2 2 2 2 4" xfId="20575" xr:uid="{01862637-7FF2-44C5-8018-655B9A452F9C}"/>
    <cellStyle name="Migliaia 21 2 2 2 2 5" xfId="33694" xr:uid="{8DC40029-7821-4AFE-BBB7-80442105AEF3}"/>
    <cellStyle name="Migliaia 21 2 2 2 2 6" xfId="17160" xr:uid="{9AE99EDE-5C4D-44BA-AA56-620A4CA7E8E0}"/>
    <cellStyle name="Migliaia 21 2 2 2 3" xfId="7941" xr:uid="{167AD8D8-43FE-42D7-B120-879C03648AC3}"/>
    <cellStyle name="Migliaia 21 2 2 2 3 2" xfId="37452" xr:uid="{747AFB08-9924-4861-A2D6-1AB8BC1AE077}"/>
    <cellStyle name="Migliaia 21 2 2 2 3 3" xfId="24354" xr:uid="{D4C9E36F-F5BC-48C7-97C7-EAD9B5D4FD72}"/>
    <cellStyle name="Migliaia 21 2 2 2 4" xfId="11734" xr:uid="{74BD8E68-1CFF-46DF-84E3-5C5A6C5CD40F}"/>
    <cellStyle name="Migliaia 21 2 2 2 4 2" xfId="41234" xr:uid="{0E5341D6-1BF9-4DF5-8038-C54BB099D7CE}"/>
    <cellStyle name="Migliaia 21 2 2 2 4 3" xfId="28137" xr:uid="{D39B5669-A0B1-4A26-BC2D-07C33BDE2D48}"/>
    <cellStyle name="Migliaia 21 2 2 2 5" xfId="19035" xr:uid="{778BBEC4-A95F-490E-8B5A-EE0853AD0A71}"/>
    <cellStyle name="Migliaia 21 2 2 2 6" xfId="32159" xr:uid="{364967DF-6D1B-40EF-B40E-49434EAB0DE2}"/>
    <cellStyle name="Migliaia 21 2 2 2 7" xfId="15620" xr:uid="{CB04B538-86DF-400B-B6C7-72DE236CA14E}"/>
    <cellStyle name="Migliaia 21 2 2 3" xfId="2786" xr:uid="{00000000-0005-0000-0000-0000390E0000}"/>
    <cellStyle name="Migliaia 21 2 2 3 2" xfId="4339" xr:uid="{00000000-0005-0000-0000-00003A0E0000}"/>
    <cellStyle name="Migliaia 21 2 2 3 2 2" xfId="9716" xr:uid="{0F0687EA-4628-4BBB-861B-958CDCB8C877}"/>
    <cellStyle name="Migliaia 21 2 2 3 2 2 2" xfId="39227" xr:uid="{CFD809C3-C0BA-42AE-882F-D79E3C7C4B73}"/>
    <cellStyle name="Migliaia 21 2 2 3 2 2 3" xfId="26129" xr:uid="{833AD496-3B0F-4974-B1EA-B71995F55C65}"/>
    <cellStyle name="Migliaia 21 2 2 3 2 3" xfId="13485" xr:uid="{F09E8961-C4CB-45AD-8BCF-15A9E768A4CE}"/>
    <cellStyle name="Migliaia 21 2 2 3 2 3 2" xfId="42985" xr:uid="{C3239587-D314-488D-A69F-34ADFD375E9C}"/>
    <cellStyle name="Migliaia 21 2 2 3 2 3 3" xfId="29888" xr:uid="{3F7B8E23-32D5-4E93-BAAE-0A1D2E9CCA7F}"/>
    <cellStyle name="Migliaia 21 2 2 3 2 4" xfId="20810" xr:uid="{8BECC55E-FFD4-4069-BD3F-2FA04D17D456}"/>
    <cellStyle name="Migliaia 21 2 2 3 2 5" xfId="33928" xr:uid="{7CB4F5EC-BD29-4034-AAF2-D93E5D16D245}"/>
    <cellStyle name="Migliaia 21 2 2 3 2 6" xfId="17395" xr:uid="{A8BC39AE-F3A6-4160-8904-DFD97EFA1DB1}"/>
    <cellStyle name="Migliaia 21 2 2 3 3" xfId="8176" xr:uid="{51224B57-BEB8-447F-96DF-829B0B441A89}"/>
    <cellStyle name="Migliaia 21 2 2 3 3 2" xfId="37687" xr:uid="{EBF14728-9218-4FB7-8DA3-604A53BA1C3B}"/>
    <cellStyle name="Migliaia 21 2 2 3 3 3" xfId="24589" xr:uid="{90736CB4-9D95-432B-AD9F-74EADE53E063}"/>
    <cellStyle name="Migliaia 21 2 2 3 4" xfId="11969" xr:uid="{ACEC9A75-595C-4151-93F3-A91E82D462F1}"/>
    <cellStyle name="Migliaia 21 2 2 3 4 2" xfId="41469" xr:uid="{9C19FFE7-35A9-4AA9-A8C1-2590AACC7504}"/>
    <cellStyle name="Migliaia 21 2 2 3 4 3" xfId="28372" xr:uid="{D623E149-E744-4FDE-B0B5-386E8F1BF011}"/>
    <cellStyle name="Migliaia 21 2 2 3 5" xfId="19270" xr:uid="{4C8B21B9-5053-427C-8789-BA6A926C7D0F}"/>
    <cellStyle name="Migliaia 21 2 2 3 6" xfId="32393" xr:uid="{0F120EE7-2D01-46F0-A26A-72E19DDC3F9E}"/>
    <cellStyle name="Migliaia 21 2 2 3 7" xfId="15855" xr:uid="{F2FFB737-70B9-422D-8572-892B20C62E4B}"/>
    <cellStyle name="Migliaia 21 2 2 4" xfId="3022" xr:uid="{00000000-0005-0000-0000-00003B0E0000}"/>
    <cellStyle name="Migliaia 21 2 2 4 2" xfId="4575" xr:uid="{00000000-0005-0000-0000-00003C0E0000}"/>
    <cellStyle name="Migliaia 21 2 2 4 2 2" xfId="9952" xr:uid="{EDF240C0-765C-4D8C-A3C1-170D96512D42}"/>
    <cellStyle name="Migliaia 21 2 2 4 2 2 2" xfId="39463" xr:uid="{B0398C30-9E48-40A0-9DF7-55076371FB13}"/>
    <cellStyle name="Migliaia 21 2 2 4 2 2 3" xfId="26365" xr:uid="{B20E3EB8-DDAB-4C37-BBEE-F13767A8E29F}"/>
    <cellStyle name="Migliaia 21 2 2 4 2 3" xfId="13721" xr:uid="{AB575889-A6F8-4F9E-A325-FDE3FF745E9F}"/>
    <cellStyle name="Migliaia 21 2 2 4 2 3 2" xfId="43221" xr:uid="{33717163-AC31-470E-99FB-EA8927412549}"/>
    <cellStyle name="Migliaia 21 2 2 4 2 3 3" xfId="30124" xr:uid="{0C37FEB5-1947-4A29-93E3-6D843C43D083}"/>
    <cellStyle name="Migliaia 21 2 2 4 2 4" xfId="21046" xr:uid="{07B287BF-3E3D-4233-B15F-DED164151DD6}"/>
    <cellStyle name="Migliaia 21 2 2 4 2 5" xfId="34163" xr:uid="{DD71E4E8-2879-471A-929B-8630255E4663}"/>
    <cellStyle name="Migliaia 21 2 2 4 2 6" xfId="17631" xr:uid="{D98EA775-8FAE-433E-9BE1-B575B4B3B0CB}"/>
    <cellStyle name="Migliaia 21 2 2 4 3" xfId="8412" xr:uid="{9BCB7E3F-5E79-4E48-939E-CCE72532C3A4}"/>
    <cellStyle name="Migliaia 21 2 2 4 3 2" xfId="37923" xr:uid="{64465B1F-EE0B-4586-BEC0-348848AF5E2F}"/>
    <cellStyle name="Migliaia 21 2 2 4 3 3" xfId="24825" xr:uid="{A49839C3-9E8E-4394-85B9-722ED2BA935B}"/>
    <cellStyle name="Migliaia 21 2 2 4 4" xfId="12205" xr:uid="{EE12D20D-82FF-40EA-B927-3D97BE4B9C57}"/>
    <cellStyle name="Migliaia 21 2 2 4 4 2" xfId="41705" xr:uid="{B84BB0C3-1F27-4881-917E-4B9BC010C536}"/>
    <cellStyle name="Migliaia 21 2 2 4 4 3" xfId="28608" xr:uid="{664E7D28-B68F-42D5-A1CB-959EC1EEF488}"/>
    <cellStyle name="Migliaia 21 2 2 4 5" xfId="19506" xr:uid="{0AB6C891-0EF5-462C-A157-DB79521503CB}"/>
    <cellStyle name="Migliaia 21 2 2 4 6" xfId="32628" xr:uid="{600D1565-61D1-4E97-8328-4B96877A134D}"/>
    <cellStyle name="Migliaia 21 2 2 4 7" xfId="16091" xr:uid="{8DFD8C0E-6541-408A-9C1C-F0D454F3984B}"/>
    <cellStyle name="Migliaia 21 2 2 5" xfId="3257" xr:uid="{00000000-0005-0000-0000-00003D0E0000}"/>
    <cellStyle name="Migliaia 21 2 2 5 2" xfId="4809" xr:uid="{00000000-0005-0000-0000-00003E0E0000}"/>
    <cellStyle name="Migliaia 21 2 2 5 2 2" xfId="10186" xr:uid="{23EBF11B-FECD-43B7-9363-0A28CB4E1CE4}"/>
    <cellStyle name="Migliaia 21 2 2 5 2 2 2" xfId="39697" xr:uid="{770E7225-9357-4EE8-ABC6-F9220746C954}"/>
    <cellStyle name="Migliaia 21 2 2 5 2 2 3" xfId="26599" xr:uid="{5E77BC0C-579C-4553-BBDA-518FC8939FEF}"/>
    <cellStyle name="Migliaia 21 2 2 5 2 3" xfId="13955" xr:uid="{F4B48A84-9030-456C-A678-14863B6B622C}"/>
    <cellStyle name="Migliaia 21 2 2 5 2 3 2" xfId="43455" xr:uid="{542B62AF-6823-4D96-846D-2EF6DFE22AFB}"/>
    <cellStyle name="Migliaia 21 2 2 5 2 3 3" xfId="30358" xr:uid="{C6E94C65-5080-4646-8EAA-E7FE08C7D19C}"/>
    <cellStyle name="Migliaia 21 2 2 5 2 4" xfId="21280" xr:uid="{6BB3F80E-214A-412C-A969-8EB909B6308B}"/>
    <cellStyle name="Migliaia 21 2 2 5 2 5" xfId="34397" xr:uid="{874A3C86-0BED-4DD6-97F4-E0E37AADBF1E}"/>
    <cellStyle name="Migliaia 21 2 2 5 2 6" xfId="17865" xr:uid="{84B8801F-6C3D-49E4-8785-6A370B63A8A1}"/>
    <cellStyle name="Migliaia 21 2 2 5 3" xfId="8647" xr:uid="{03D4BF54-E865-4F17-B202-D3F9903EA936}"/>
    <cellStyle name="Migliaia 21 2 2 5 3 2" xfId="38158" xr:uid="{E15C3DA7-34FB-494F-A62D-B9FC4372207E}"/>
    <cellStyle name="Migliaia 21 2 2 5 3 3" xfId="25060" xr:uid="{1F50DC30-CC0A-43BA-8154-D0F95B422F6A}"/>
    <cellStyle name="Migliaia 21 2 2 5 4" xfId="12440" xr:uid="{F01482F1-2853-415E-A9D1-81EA726B14E5}"/>
    <cellStyle name="Migliaia 21 2 2 5 4 2" xfId="41940" xr:uid="{FBF608EC-CFF2-4E17-AF0F-200B15A5D98B}"/>
    <cellStyle name="Migliaia 21 2 2 5 4 3" xfId="28843" xr:uid="{1ED4FB00-0BB6-4643-A0C8-BB1A967DF270}"/>
    <cellStyle name="Migliaia 21 2 2 5 5" xfId="19741" xr:uid="{8A04ED62-4859-4633-A91B-6158D665135F}"/>
    <cellStyle name="Migliaia 21 2 2 5 6" xfId="32862" xr:uid="{2EEE2F2E-7F9D-4A2E-BADE-53C87D4A4431}"/>
    <cellStyle name="Migliaia 21 2 2 5 7" xfId="16326" xr:uid="{52A6AEF5-68AE-4EC7-A026-59E52EE05F4C}"/>
    <cellStyle name="Migliaia 21 2 2 6" xfId="3773" xr:uid="{00000000-0005-0000-0000-00003F0E0000}"/>
    <cellStyle name="Migliaia 21 2 2 6 2" xfId="9151" xr:uid="{9301CAB8-CA58-4FED-954E-56F80B863B9E}"/>
    <cellStyle name="Migliaia 21 2 2 6 2 2" xfId="38662" xr:uid="{BE417EFF-AB72-4B57-A56C-0F1C49D247D5}"/>
    <cellStyle name="Migliaia 21 2 2 6 2 3" xfId="25564" xr:uid="{7E38127A-0DB3-4A2D-8A09-94D6E7E4DDED}"/>
    <cellStyle name="Migliaia 21 2 2 6 3" xfId="12920" xr:uid="{80023379-3905-4FFC-BC60-FE282D6B4F65}"/>
    <cellStyle name="Migliaia 21 2 2 6 3 2" xfId="42420" xr:uid="{353A0B59-D82A-4722-9E7D-AD023012D822}"/>
    <cellStyle name="Migliaia 21 2 2 6 3 3" xfId="29323" xr:uid="{0E01469E-ADFE-43AD-8EE6-64F11D4DC0B6}"/>
    <cellStyle name="Migliaia 21 2 2 6 4" xfId="20245" xr:uid="{A44E07BC-6134-4D06-9EA0-5867A28954B4}"/>
    <cellStyle name="Migliaia 21 2 2 6 5" xfId="33365" xr:uid="{509A9A3C-FC0F-4FAC-9AE7-87EB21EE47D0}"/>
    <cellStyle name="Migliaia 21 2 2 6 6" xfId="16830" xr:uid="{54561630-883E-4893-831C-327670FD1CA2}"/>
    <cellStyle name="Migliaia 21 2 2 7" xfId="5043" xr:uid="{00000000-0005-0000-0000-0000400E0000}"/>
    <cellStyle name="Migliaia 21 2 2 7 2" xfId="7604" xr:uid="{A8B312F3-35F6-484C-873E-ED7189CA1635}"/>
    <cellStyle name="Migliaia 21 2 2 7 2 2" xfId="37122" xr:uid="{1E4AE345-1813-41B6-9BA0-1D8773DCABA4}"/>
    <cellStyle name="Migliaia 21 2 2 7 2 3" xfId="24017" xr:uid="{074082B3-E4D0-4E2C-A74C-2B17AC1B61B2}"/>
    <cellStyle name="Migliaia 21 2 2 7 3" xfId="11404" xr:uid="{514C0F45-DB2C-4BF5-8554-E003F47297EE}"/>
    <cellStyle name="Migliaia 21 2 2 7 3 2" xfId="40904" xr:uid="{2EAA1DCB-5676-4274-8FC2-37A2EAB80842}"/>
    <cellStyle name="Migliaia 21 2 2 7 3 3" xfId="27807" xr:uid="{5385AA3D-BB39-4B55-BED5-34F8A25E5FA5}"/>
    <cellStyle name="Migliaia 21 2 2 7 4" xfId="21514" xr:uid="{0B3AB6E7-8ECB-4549-9497-330710177DBE}"/>
    <cellStyle name="Migliaia 21 2 2 7 5" xfId="34631" xr:uid="{1E21F230-E9B1-4329-9723-547197F999AD}"/>
    <cellStyle name="Migliaia 21 2 2 7 6" xfId="15290" xr:uid="{589FE59E-FCE7-42EF-BF36-4DAA9E53C504}"/>
    <cellStyle name="Migliaia 21 2 2 8" xfId="5276" xr:uid="{00000000-0005-0000-0000-0000410E0000}"/>
    <cellStyle name="Migliaia 21 2 2 8 2" xfId="10427" xr:uid="{C5DAE49A-C600-415E-88C7-E87EB092F832}"/>
    <cellStyle name="Migliaia 21 2 2 8 2 2" xfId="39931" xr:uid="{925E00EE-9983-4D09-BD27-5C6A50145832}"/>
    <cellStyle name="Migliaia 21 2 2 8 2 3" xfId="26833" xr:uid="{13C1561C-3BC7-4AAF-94F5-D9BA364E0F96}"/>
    <cellStyle name="Migliaia 21 2 2 8 3" xfId="14189" xr:uid="{45B14154-9CDC-468D-A4D9-306DB50DD1A4}"/>
    <cellStyle name="Migliaia 21 2 2 8 3 2" xfId="43689" xr:uid="{15C088F7-CF03-4DD6-9954-6B46D0BE3B27}"/>
    <cellStyle name="Migliaia 21 2 2 8 3 3" xfId="30592" xr:uid="{E98E7971-7F8B-40C7-AE5F-AF04F75A8F67}"/>
    <cellStyle name="Migliaia 21 2 2 8 4" xfId="21747" xr:uid="{11E5EFD2-37E6-44F5-AF0B-572B2755764F}"/>
    <cellStyle name="Migliaia 21 2 2 8 5" xfId="34864" xr:uid="{BEA74D24-E8B7-40E9-BA07-1F544215EE60}"/>
    <cellStyle name="Migliaia 21 2 2 8 6" xfId="18099" xr:uid="{B44C6DF7-BA7B-48F1-95A4-6FFA1401FB14}"/>
    <cellStyle name="Migliaia 21 2 2 9" xfId="5509" xr:uid="{00000000-0005-0000-0000-0000420E0000}"/>
    <cellStyle name="Migliaia 21 2 2 9 2" xfId="35097" xr:uid="{BB6E6602-6B27-4510-9368-C97D793EA46F}"/>
    <cellStyle name="Migliaia 21 2 2 9 3" xfId="21980" xr:uid="{DD167A4B-FA29-4828-9EA3-00CF49BBC3E4}"/>
    <cellStyle name="Migliaia 21 2 3" xfId="2435" xr:uid="{00000000-0005-0000-0000-0000430E0000}"/>
    <cellStyle name="Migliaia 21 2 3 2" xfId="3988" xr:uid="{00000000-0005-0000-0000-0000440E0000}"/>
    <cellStyle name="Migliaia 21 2 3 2 2" xfId="9365" xr:uid="{19868AAC-FA22-4C48-BC0F-32EF4C24DD3C}"/>
    <cellStyle name="Migliaia 21 2 3 2 2 2" xfId="38876" xr:uid="{1829FF75-EAAF-49B0-9B10-3542BC251B6F}"/>
    <cellStyle name="Migliaia 21 2 3 2 2 3" xfId="25778" xr:uid="{292D7BE7-9348-4472-B0D5-36D59E221D6C}"/>
    <cellStyle name="Migliaia 21 2 3 2 3" xfId="13134" xr:uid="{3E7307D8-F3E6-4C62-B511-572D63812EC8}"/>
    <cellStyle name="Migliaia 21 2 3 2 3 2" xfId="42634" xr:uid="{D2B8D74E-C6BB-4354-8743-FE88A4BB45C8}"/>
    <cellStyle name="Migliaia 21 2 3 2 3 3" xfId="29537" xr:uid="{D5107AEF-AD89-4D1D-BEAB-9021B37F305B}"/>
    <cellStyle name="Migliaia 21 2 3 2 4" xfId="20459" xr:uid="{E15E24DF-95DF-4553-9E08-6540CE76DD6D}"/>
    <cellStyle name="Migliaia 21 2 3 2 5" xfId="33578" xr:uid="{10A3BCA8-B09C-47E7-B0C4-877336808C65}"/>
    <cellStyle name="Migliaia 21 2 3 2 6" xfId="17044" xr:uid="{A5BF99D0-F854-4F3B-96C7-8DF6537AEE2A}"/>
    <cellStyle name="Migliaia 21 2 3 3" xfId="7825" xr:uid="{F1783B18-A8DD-4E03-8D29-E7F57600E566}"/>
    <cellStyle name="Migliaia 21 2 3 3 2" xfId="11618" xr:uid="{61723881-5358-426D-9573-8555184E05F2}"/>
    <cellStyle name="Migliaia 21 2 3 3 2 2" xfId="41118" xr:uid="{56EA239B-8117-4969-A445-77082196534D}"/>
    <cellStyle name="Migliaia 21 2 3 3 2 3" xfId="28021" xr:uid="{7B74366C-7527-4C12-AD27-F4D59624D396}"/>
    <cellStyle name="Migliaia 21 2 3 3 3" xfId="24238" xr:uid="{012074B6-3BBB-4DA1-B6D7-DC4E457878A3}"/>
    <cellStyle name="Migliaia 21 2 3 3 4" xfId="37336" xr:uid="{8054D32F-19BF-4BB0-A09C-5409681AC3F9}"/>
    <cellStyle name="Migliaia 21 2 3 3 5" xfId="15504" xr:uid="{C754EE91-FA83-4D5A-B51A-B306B82A97D2}"/>
    <cellStyle name="Migliaia 21 2 3 4" xfId="6965" xr:uid="{3F4B1157-481E-4688-B26B-6A3201159098}"/>
    <cellStyle name="Migliaia 21 2 3 4 2" xfId="36519" xr:uid="{F037184B-92C1-4F61-BF18-82C21C2946D8}"/>
    <cellStyle name="Migliaia 21 2 3 4 3" xfId="23413" xr:uid="{16234479-64E7-48EE-B60A-2ECC2DEEA66B}"/>
    <cellStyle name="Migliaia 21 2 3 5" xfId="10795" xr:uid="{D016E355-603E-49F2-9D50-2158CB5ACA56}"/>
    <cellStyle name="Migliaia 21 2 3 5 2" xfId="40295" xr:uid="{A3718211-E971-42E0-8B1B-CE842DBEFF11}"/>
    <cellStyle name="Migliaia 21 2 3 5 3" xfId="27198" xr:uid="{EDC63AF0-77CE-4B9F-89EA-E378C081CB6A}"/>
    <cellStyle name="Migliaia 21 2 3 6" xfId="18919" xr:uid="{FEB16206-9735-44A9-A94E-70F6B149779F}"/>
    <cellStyle name="Migliaia 21 2 3 7" xfId="32043" xr:uid="{BCE51993-C376-45C5-A1FC-4834855699F1}"/>
    <cellStyle name="Migliaia 21 2 3 8" xfId="14687" xr:uid="{C425E731-A865-4348-9503-AEE0B5081FBD}"/>
    <cellStyle name="Migliaia 21 2 4" xfId="2670" xr:uid="{00000000-0005-0000-0000-0000450E0000}"/>
    <cellStyle name="Migliaia 21 2 4 2" xfId="4223" xr:uid="{00000000-0005-0000-0000-0000460E0000}"/>
    <cellStyle name="Migliaia 21 2 4 2 2" xfId="9600" xr:uid="{399B3A03-626F-4E06-8D38-4ED0724A3B50}"/>
    <cellStyle name="Migliaia 21 2 4 2 2 2" xfId="39111" xr:uid="{552ABD51-EBED-4264-BACB-0CE81C5E092E}"/>
    <cellStyle name="Migliaia 21 2 4 2 2 3" xfId="26013" xr:uid="{C2A46080-D2AE-4761-8750-D87BB1FD40EC}"/>
    <cellStyle name="Migliaia 21 2 4 2 3" xfId="13369" xr:uid="{1C70EB82-836A-4E89-B5B8-6173B42E2871}"/>
    <cellStyle name="Migliaia 21 2 4 2 3 2" xfId="42869" xr:uid="{FAD659A9-0C92-4E70-B839-37047C8AC22C}"/>
    <cellStyle name="Migliaia 21 2 4 2 3 3" xfId="29772" xr:uid="{6EEEC9F9-94AB-4057-9A1F-69ECB4E807CA}"/>
    <cellStyle name="Migliaia 21 2 4 2 4" xfId="20694" xr:uid="{51784D17-4A25-4F3D-89D9-D18FC291B518}"/>
    <cellStyle name="Migliaia 21 2 4 2 5" xfId="33812" xr:uid="{C03A8A2C-0771-46E3-998F-11F70E0429C9}"/>
    <cellStyle name="Migliaia 21 2 4 2 6" xfId="17279" xr:uid="{1FB4532C-5250-4484-8E86-9FCD3A1EC2CA}"/>
    <cellStyle name="Migliaia 21 2 4 3" xfId="8060" xr:uid="{AFFE73EC-2386-4E87-940D-13E3DB42BFB1}"/>
    <cellStyle name="Migliaia 21 2 4 3 2" xfId="37571" xr:uid="{F959D8E4-B2B4-46C5-A33A-A449644060BB}"/>
    <cellStyle name="Migliaia 21 2 4 3 3" xfId="24473" xr:uid="{F42F4F1C-58DA-4366-8726-38DE495E8B0E}"/>
    <cellStyle name="Migliaia 21 2 4 4" xfId="11853" xr:uid="{2A3C7846-8CDD-4685-9B69-789DED63684C}"/>
    <cellStyle name="Migliaia 21 2 4 4 2" xfId="41353" xr:uid="{5DC1B3F0-7C83-4D86-9F0E-70D9DC575613}"/>
    <cellStyle name="Migliaia 21 2 4 4 3" xfId="28256" xr:uid="{4C3E5967-5C09-4EA2-8D26-CB2C72DA26CA}"/>
    <cellStyle name="Migliaia 21 2 4 5" xfId="19154" xr:uid="{928F58B9-EC0A-4E8C-8C8A-203B86DCA2C4}"/>
    <cellStyle name="Migliaia 21 2 4 6" xfId="32277" xr:uid="{F3F044FA-3E10-43EC-BBD4-EE02A235A95F}"/>
    <cellStyle name="Migliaia 21 2 4 7" xfId="15739" xr:uid="{8A47F85E-CFB2-47B8-B622-74816956BB59}"/>
    <cellStyle name="Migliaia 21 2 5" xfId="2906" xr:uid="{00000000-0005-0000-0000-0000470E0000}"/>
    <cellStyle name="Migliaia 21 2 5 2" xfId="4459" xr:uid="{00000000-0005-0000-0000-0000480E0000}"/>
    <cellStyle name="Migliaia 21 2 5 2 2" xfId="9836" xr:uid="{877C726D-D1AE-493D-899A-C51B5722D541}"/>
    <cellStyle name="Migliaia 21 2 5 2 2 2" xfId="39347" xr:uid="{CA09C565-2D78-473E-B82B-7508BF436155}"/>
    <cellStyle name="Migliaia 21 2 5 2 2 3" xfId="26249" xr:uid="{3C96E3C7-C2E8-4CEB-87D4-73C2E849BF2A}"/>
    <cellStyle name="Migliaia 21 2 5 2 3" xfId="13605" xr:uid="{CDD3BF5E-8A92-4484-939C-5014FF8EA070}"/>
    <cellStyle name="Migliaia 21 2 5 2 3 2" xfId="43105" xr:uid="{F2D0BE52-BC17-4F3F-BEE6-A547F9E4A583}"/>
    <cellStyle name="Migliaia 21 2 5 2 3 3" xfId="30008" xr:uid="{398FA0E0-9559-47EA-B54A-8CE9BFA32BCF}"/>
    <cellStyle name="Migliaia 21 2 5 2 4" xfId="20930" xr:uid="{8429B9CE-ABA8-443A-A2BE-31A8F1A342DD}"/>
    <cellStyle name="Migliaia 21 2 5 2 5" xfId="34047" xr:uid="{FB1A7409-7CD1-4BAB-9677-358D75580814}"/>
    <cellStyle name="Migliaia 21 2 5 2 6" xfId="17515" xr:uid="{0A51D6D6-E10A-4CE9-BECC-05FB134C6D02}"/>
    <cellStyle name="Migliaia 21 2 5 3" xfId="8296" xr:uid="{B125A14F-CAE2-4572-ACD4-68F316D97C25}"/>
    <cellStyle name="Migliaia 21 2 5 3 2" xfId="37807" xr:uid="{8E6ECD8A-76F4-4E91-A145-0E33D7576294}"/>
    <cellStyle name="Migliaia 21 2 5 3 3" xfId="24709" xr:uid="{874A7928-45A9-41CC-AF3C-8CEABD2686EE}"/>
    <cellStyle name="Migliaia 21 2 5 4" xfId="12089" xr:uid="{AD6BEA75-5DB1-4BE8-85CB-9E212E11F116}"/>
    <cellStyle name="Migliaia 21 2 5 4 2" xfId="41589" xr:uid="{A22115FA-7E66-4213-BCA0-3D690B3C1320}"/>
    <cellStyle name="Migliaia 21 2 5 4 3" xfId="28492" xr:uid="{CEFAA00D-03A2-42B0-90EF-B5558219EAAA}"/>
    <cellStyle name="Migliaia 21 2 5 5" xfId="19390" xr:uid="{8311685C-B481-40FA-8881-4EF80FD664D1}"/>
    <cellStyle name="Migliaia 21 2 5 6" xfId="32512" xr:uid="{7BC70348-F8BF-4349-8A36-829A22DDE74F}"/>
    <cellStyle name="Migliaia 21 2 5 7" xfId="15975" xr:uid="{5B1ACA2A-8340-4326-A6F8-C2C36F37FDB7}"/>
    <cellStyle name="Migliaia 21 2 6" xfId="3141" xr:uid="{00000000-0005-0000-0000-0000490E0000}"/>
    <cellStyle name="Migliaia 21 2 6 2" xfId="4693" xr:uid="{00000000-0005-0000-0000-00004A0E0000}"/>
    <cellStyle name="Migliaia 21 2 6 2 2" xfId="10070" xr:uid="{3A740FD4-6D37-428E-9624-72850B0C9BF9}"/>
    <cellStyle name="Migliaia 21 2 6 2 2 2" xfId="39581" xr:uid="{0A356FC6-E77F-4E2A-AAF0-299E39A683BB}"/>
    <cellStyle name="Migliaia 21 2 6 2 2 3" xfId="26483" xr:uid="{E0DD358D-911B-42D3-9F67-41EBE8A1505F}"/>
    <cellStyle name="Migliaia 21 2 6 2 3" xfId="13839" xr:uid="{7144862A-B4CA-4940-8DC7-F0A544DA1840}"/>
    <cellStyle name="Migliaia 21 2 6 2 3 2" xfId="43339" xr:uid="{96B0306C-C620-43CC-8A1F-8254DA3077DA}"/>
    <cellStyle name="Migliaia 21 2 6 2 3 3" xfId="30242" xr:uid="{F45815F7-048E-4F10-B328-F77A11D77486}"/>
    <cellStyle name="Migliaia 21 2 6 2 4" xfId="21164" xr:uid="{9D6186A1-9C2B-4FFF-BB19-F14A78C7EC56}"/>
    <cellStyle name="Migliaia 21 2 6 2 5" xfId="34281" xr:uid="{706B120C-1E4F-4FCA-9D0B-464F10B63CC7}"/>
    <cellStyle name="Migliaia 21 2 6 2 6" xfId="17749" xr:uid="{A26F3922-1020-451D-8F39-6FBFE05899C1}"/>
    <cellStyle name="Migliaia 21 2 6 3" xfId="8531" xr:uid="{C5BDA337-9443-4F14-B12C-317B65204F21}"/>
    <cellStyle name="Migliaia 21 2 6 3 2" xfId="38042" xr:uid="{119DC9C8-C811-4C0C-A47C-A4E89A4FF419}"/>
    <cellStyle name="Migliaia 21 2 6 3 3" xfId="24944" xr:uid="{B70A0A56-2B00-4120-AE30-660EC25E9D29}"/>
    <cellStyle name="Migliaia 21 2 6 4" xfId="12324" xr:uid="{AC0C5E46-5779-41C0-8F4C-8B1F1734E12B}"/>
    <cellStyle name="Migliaia 21 2 6 4 2" xfId="41824" xr:uid="{3D17DA32-96C7-4F02-BC3F-4E5A6580B9AA}"/>
    <cellStyle name="Migliaia 21 2 6 4 3" xfId="28727" xr:uid="{5599E024-65DB-42E2-8576-28AFD7E8D8A5}"/>
    <cellStyle name="Migliaia 21 2 6 5" xfId="19625" xr:uid="{96338CBF-F39F-4E0F-84FD-55FCA1F67D12}"/>
    <cellStyle name="Migliaia 21 2 6 6" xfId="32746" xr:uid="{EE214F47-3B98-440B-9CB4-D01E77DF823B}"/>
    <cellStyle name="Migliaia 21 2 6 7" xfId="16210" xr:uid="{95C41ED0-F206-45AC-A507-07892C5C5B76}"/>
    <cellStyle name="Migliaia 21 2 7" xfId="3623" xr:uid="{00000000-0005-0000-0000-00004B0E0000}"/>
    <cellStyle name="Migliaia 21 2 7 2" xfId="9001" xr:uid="{407DBDAE-6AE0-4E36-87C1-3B387D8A9A78}"/>
    <cellStyle name="Migliaia 21 2 7 2 2" xfId="38512" xr:uid="{92DEDAA3-805F-4170-BB1A-F6EEF7920EC4}"/>
    <cellStyle name="Migliaia 21 2 7 2 3" xfId="25414" xr:uid="{D370A752-D58E-4615-B848-C7A80395C246}"/>
    <cellStyle name="Migliaia 21 2 7 3" xfId="12774" xr:uid="{9D4C81D3-050F-46E0-B0DD-C3B0CBFFDBF5}"/>
    <cellStyle name="Migliaia 21 2 7 3 2" xfId="42274" xr:uid="{1C29455D-E3C8-4C15-8664-3FF45D7451E9}"/>
    <cellStyle name="Migliaia 21 2 7 3 3" xfId="29177" xr:uid="{D654F49F-56E4-41DB-954B-39F686DA2950}"/>
    <cellStyle name="Migliaia 21 2 7 4" xfId="20095" xr:uid="{06D223DF-75DA-49D8-8A75-C971B251F2B1}"/>
    <cellStyle name="Migliaia 21 2 7 5" xfId="33216" xr:uid="{746F7031-7D52-418F-AC16-2B7A4D386D71}"/>
    <cellStyle name="Migliaia 21 2 7 6" xfId="16680" xr:uid="{9A3E21EE-E989-4093-8008-9D03A3F59E79}"/>
    <cellStyle name="Migliaia 21 2 8" xfId="4927" xr:uid="{00000000-0005-0000-0000-00004C0E0000}"/>
    <cellStyle name="Migliaia 21 2 8 2" xfId="7446" xr:uid="{05B6FB65-38B9-479F-9CF2-FEED7D3945F6}"/>
    <cellStyle name="Migliaia 21 2 8 2 2" xfId="36973" xr:uid="{5F531F3D-20E2-427D-865B-1D64C92E74EE}"/>
    <cellStyle name="Migliaia 21 2 8 2 3" xfId="23868" xr:uid="{80428770-D072-4ECF-8FA2-EF1DDDD13FE6}"/>
    <cellStyle name="Migliaia 21 2 8 3" xfId="11246" xr:uid="{CC6CAA7E-1ECE-43EA-8B3A-3702ABED15B9}"/>
    <cellStyle name="Migliaia 21 2 8 3 2" xfId="40746" xr:uid="{9DE4FDF6-5A58-47E0-AB19-E5D3A256AAF6}"/>
    <cellStyle name="Migliaia 21 2 8 3 3" xfId="27649" xr:uid="{36BD6606-03CA-4380-ABA6-D39C6C626D04}"/>
    <cellStyle name="Migliaia 21 2 8 4" xfId="21398" xr:uid="{E81673B4-871C-465B-BEFD-4A034FDCC818}"/>
    <cellStyle name="Migliaia 21 2 8 5" xfId="34515" xr:uid="{2F48B971-64B7-4B66-9CF1-2C3695390CE5}"/>
    <cellStyle name="Migliaia 21 2 8 6" xfId="15141" xr:uid="{CB251BBE-8BFC-442F-9A4D-6224B12AE534}"/>
    <cellStyle name="Migliaia 21 2 9" xfId="5160" xr:uid="{00000000-0005-0000-0000-00004D0E0000}"/>
    <cellStyle name="Migliaia 21 2 9 2" xfId="10311" xr:uid="{A807B00B-8ADC-4E3E-8A5E-1F29E2996FA7}"/>
    <cellStyle name="Migliaia 21 2 9 2 2" xfId="39815" xr:uid="{C5A8A875-5A0F-474F-B9A5-B9E734E3E9A5}"/>
    <cellStyle name="Migliaia 21 2 9 2 3" xfId="26717" xr:uid="{E44D5BF7-5AC9-4740-BEC6-F2ED246B13E2}"/>
    <cellStyle name="Migliaia 21 2 9 3" xfId="14073" xr:uid="{C8147EC4-F0F2-4FDD-A53F-89F936559F05}"/>
    <cellStyle name="Migliaia 21 2 9 3 2" xfId="43573" xr:uid="{8168C077-0D0A-40CB-9D9F-85E5ECC5FEE5}"/>
    <cellStyle name="Migliaia 21 2 9 3 3" xfId="30476" xr:uid="{4B0A049A-7736-48D2-B19F-A3F35B63B8A2}"/>
    <cellStyle name="Migliaia 21 2 9 4" xfId="21631" xr:uid="{7549AE92-DA5C-4D3F-92BA-052F9C1109F6}"/>
    <cellStyle name="Migliaia 21 2 9 5" xfId="34748" xr:uid="{65CA6F4B-2DFE-469C-BEE6-B0EB0D2BCF75}"/>
    <cellStyle name="Migliaia 21 2 9 6" xfId="17983" xr:uid="{9CC26F8C-1460-4E30-AEBD-3F0074D54B2B}"/>
    <cellStyle name="Migliaia 21 20" xfId="14358" xr:uid="{09A22B6A-5CCF-4FA9-819B-1B02C1635E09}"/>
    <cellStyle name="Migliaia 21 3" xfId="2153" xr:uid="{00000000-0005-0000-0000-00004E0E0000}"/>
    <cellStyle name="Migliaia 21 3 10" xfId="5681" xr:uid="{00000000-0005-0000-0000-00004F0E0000}"/>
    <cellStyle name="Migliaia 21 3 10 2" xfId="35269" xr:uid="{145E3ED9-8AEE-4AB9-8116-022EAD8A4133}"/>
    <cellStyle name="Migliaia 21 3 10 3" xfId="22152" xr:uid="{9DFD2C1E-C526-4FFE-BED6-8671D57762C9}"/>
    <cellStyle name="Migliaia 21 3 11" xfId="5916" xr:uid="{00000000-0005-0000-0000-0000500E0000}"/>
    <cellStyle name="Migliaia 21 3 11 2" xfId="35504" xr:uid="{1EF8913D-0850-4E1D-B1B9-A2D8FFFB3C46}"/>
    <cellStyle name="Migliaia 21 3 11 3" xfId="22387" xr:uid="{E5C17686-94D4-4EB7-B632-E40B3F6AAC80}"/>
    <cellStyle name="Migliaia 21 3 12" xfId="6149" xr:uid="{00000000-0005-0000-0000-0000510E0000}"/>
    <cellStyle name="Migliaia 21 3 12 2" xfId="35737" xr:uid="{E90A06F9-0F42-4A37-ACF5-D0C3833BCE08}"/>
    <cellStyle name="Migliaia 21 3 12 3" xfId="22620" xr:uid="{6444ADE4-B915-48EE-BBFD-4DF192ADC18B}"/>
    <cellStyle name="Migliaia 21 3 13" xfId="6389" xr:uid="{00000000-0005-0000-0000-0000520E0000}"/>
    <cellStyle name="Migliaia 21 3 13 2" xfId="35970" xr:uid="{577D5DFC-5206-43C6-ADB9-244F3AC5B2FB}"/>
    <cellStyle name="Migliaia 21 3 13 3" xfId="22860" xr:uid="{E5D20144-A232-45DC-A781-04F525F89B0B}"/>
    <cellStyle name="Migliaia 21 3 14" xfId="7021" xr:uid="{819F92E6-E10D-4ADA-ACFC-D7B31C03206C}"/>
    <cellStyle name="Migliaia 21 3 14 2" xfId="36575" xr:uid="{BF13E6C7-FF7F-4039-8486-402D4A59E59A}"/>
    <cellStyle name="Migliaia 21 3 14 3" xfId="23469" xr:uid="{BEB59253-4AD6-45BA-805A-EB7FD964A5DE}"/>
    <cellStyle name="Migliaia 21 3 15" xfId="10851" xr:uid="{9923E14A-15AA-4CD1-BC53-25F8C51FAD3C}"/>
    <cellStyle name="Migliaia 21 3 15 2" xfId="40351" xr:uid="{08B7237F-CB98-4188-B262-54CB0D52D2FE}"/>
    <cellStyle name="Migliaia 21 3 15 3" xfId="27254" xr:uid="{FC257BA6-761D-4855-8344-33C8A5AB8533}"/>
    <cellStyle name="Migliaia 21 3 16" xfId="18638" xr:uid="{E02BFE53-9233-493F-A228-BF95F1A85E4D}"/>
    <cellStyle name="Migliaia 21 3 17" xfId="31770" xr:uid="{53A8EA03-0355-4FBD-B351-C0D63B2063BB}"/>
    <cellStyle name="Migliaia 21 3 18" xfId="14743" xr:uid="{963EE97F-7253-47A7-A3B9-9BECEA13C3DB}"/>
    <cellStyle name="Migliaia 21 3 2" xfId="2491" xr:uid="{00000000-0005-0000-0000-0000530E0000}"/>
    <cellStyle name="Migliaia 21 3 2 2" xfId="4044" xr:uid="{00000000-0005-0000-0000-0000540E0000}"/>
    <cellStyle name="Migliaia 21 3 2 2 2" xfId="9421" xr:uid="{103FB586-2400-448E-ACA3-082E3D7A6313}"/>
    <cellStyle name="Migliaia 21 3 2 2 2 2" xfId="38932" xr:uid="{C42CFF39-DA05-4DA2-A287-99BA631A6D79}"/>
    <cellStyle name="Migliaia 21 3 2 2 2 3" xfId="25834" xr:uid="{5C1EA512-27FE-4FDA-AC38-743491DB28C3}"/>
    <cellStyle name="Migliaia 21 3 2 2 3" xfId="13190" xr:uid="{C5AA9ABC-725C-410C-A808-2600AA023252}"/>
    <cellStyle name="Migliaia 21 3 2 2 3 2" xfId="42690" xr:uid="{668B49CC-25B3-40B8-9778-C998823CAF3B}"/>
    <cellStyle name="Migliaia 21 3 2 2 3 3" xfId="29593" xr:uid="{A2B83A31-DDAD-4983-81A6-9BBAB2E55FDA}"/>
    <cellStyle name="Migliaia 21 3 2 2 4" xfId="20515" xr:uid="{C9AFED55-8E85-408A-B8E5-86BDDB4DC3A9}"/>
    <cellStyle name="Migliaia 21 3 2 2 5" xfId="33634" xr:uid="{79A8CF26-5528-4072-9114-533EBAA7FD66}"/>
    <cellStyle name="Migliaia 21 3 2 2 6" xfId="17100" xr:uid="{43D92E83-E817-45A5-938C-85B1C566DE6E}"/>
    <cellStyle name="Migliaia 21 3 2 3" xfId="7881" xr:uid="{87AF3C5F-4562-4240-B2F0-E396188AA100}"/>
    <cellStyle name="Migliaia 21 3 2 3 2" xfId="37392" xr:uid="{C17F7D82-F9F0-470B-8744-7F2ACACFA31C}"/>
    <cellStyle name="Migliaia 21 3 2 3 3" xfId="24294" xr:uid="{7D16D05B-EAAB-466E-BD26-B80B73D8058C}"/>
    <cellStyle name="Migliaia 21 3 2 4" xfId="11674" xr:uid="{C9CF87EF-48C4-45A3-BDBF-28945506DDAB}"/>
    <cellStyle name="Migliaia 21 3 2 4 2" xfId="41174" xr:uid="{0497B7A7-1050-4909-9D6B-0A092D979BCF}"/>
    <cellStyle name="Migliaia 21 3 2 4 3" xfId="28077" xr:uid="{02D396FC-4974-4532-9747-64C9FDC89D41}"/>
    <cellStyle name="Migliaia 21 3 2 5" xfId="18975" xr:uid="{C3E622B4-7CD0-4D38-AF8A-0FE4B6A43DEA}"/>
    <cellStyle name="Migliaia 21 3 2 6" xfId="32099" xr:uid="{7CDEC34F-20C4-4C1B-806E-123678B38892}"/>
    <cellStyle name="Migliaia 21 3 2 7" xfId="15560" xr:uid="{D5B02D9D-C481-4DF8-A3C8-12AF370A39E2}"/>
    <cellStyle name="Migliaia 21 3 3" xfId="2726" xr:uid="{00000000-0005-0000-0000-0000550E0000}"/>
    <cellStyle name="Migliaia 21 3 3 2" xfId="4279" xr:uid="{00000000-0005-0000-0000-0000560E0000}"/>
    <cellStyle name="Migliaia 21 3 3 2 2" xfId="9656" xr:uid="{6D192CAF-B00D-470C-91E4-B073D436285D}"/>
    <cellStyle name="Migliaia 21 3 3 2 2 2" xfId="39167" xr:uid="{8C0A8D81-0852-4C24-B1A5-E94A975456AC}"/>
    <cellStyle name="Migliaia 21 3 3 2 2 3" xfId="26069" xr:uid="{1741F4DA-2403-46A1-A492-3408E51BDB26}"/>
    <cellStyle name="Migliaia 21 3 3 2 3" xfId="13425" xr:uid="{06177D48-7640-4B22-8BE8-FE57D01A96D3}"/>
    <cellStyle name="Migliaia 21 3 3 2 3 2" xfId="42925" xr:uid="{B713CE3C-D5E3-4D2B-9E9A-BB90FF67B4A3}"/>
    <cellStyle name="Migliaia 21 3 3 2 3 3" xfId="29828" xr:uid="{24C5FA79-CEC2-41F8-AA2B-FDE8D3A3A3A5}"/>
    <cellStyle name="Migliaia 21 3 3 2 4" xfId="20750" xr:uid="{A2B984EE-B6A4-4FB5-BEF5-9A297DA17A1C}"/>
    <cellStyle name="Migliaia 21 3 3 2 5" xfId="33868" xr:uid="{D0053C38-6CC9-4A42-B64E-45E2A35D2D43}"/>
    <cellStyle name="Migliaia 21 3 3 2 6" xfId="17335" xr:uid="{D269CF9D-BF9F-4D8C-9C7F-5092F17E9DD4}"/>
    <cellStyle name="Migliaia 21 3 3 3" xfId="8116" xr:uid="{647433C2-EE5A-47D5-9EA3-B490466C3A23}"/>
    <cellStyle name="Migliaia 21 3 3 3 2" xfId="37627" xr:uid="{44E9C501-042D-4F7D-B10E-33E492D4074E}"/>
    <cellStyle name="Migliaia 21 3 3 3 3" xfId="24529" xr:uid="{B518FA5E-6937-4357-A0C1-E104454DCB15}"/>
    <cellStyle name="Migliaia 21 3 3 4" xfId="11909" xr:uid="{1885200E-5AF2-4914-8960-4D8ABAD4DFD8}"/>
    <cellStyle name="Migliaia 21 3 3 4 2" xfId="41409" xr:uid="{25A40885-86D1-4E3E-9E91-4B2499783C85}"/>
    <cellStyle name="Migliaia 21 3 3 4 3" xfId="28312" xr:uid="{FBA79584-BA27-4CA0-8B58-73C9061B0D67}"/>
    <cellStyle name="Migliaia 21 3 3 5" xfId="19210" xr:uid="{C42E8C1B-B32A-43FB-A5E7-17CB60FFC919}"/>
    <cellStyle name="Migliaia 21 3 3 6" xfId="32333" xr:uid="{E4658121-C8F7-400E-96F9-1F458B643CE8}"/>
    <cellStyle name="Migliaia 21 3 3 7" xfId="15795" xr:uid="{3F79C08D-7C9F-4333-BE43-E735E651E5E2}"/>
    <cellStyle name="Migliaia 21 3 4" xfId="2962" xr:uid="{00000000-0005-0000-0000-0000570E0000}"/>
    <cellStyle name="Migliaia 21 3 4 2" xfId="4515" xr:uid="{00000000-0005-0000-0000-0000580E0000}"/>
    <cellStyle name="Migliaia 21 3 4 2 2" xfId="9892" xr:uid="{3887AFAD-F1E2-459A-977F-642A231C7ECA}"/>
    <cellStyle name="Migliaia 21 3 4 2 2 2" xfId="39403" xr:uid="{D2FCC3B8-D97A-49F9-9ED0-0C8AEF38FD08}"/>
    <cellStyle name="Migliaia 21 3 4 2 2 3" xfId="26305" xr:uid="{24E454C6-0A8C-487C-818D-9AA423D3889D}"/>
    <cellStyle name="Migliaia 21 3 4 2 3" xfId="13661" xr:uid="{03255C05-DC8F-4EF5-87D3-DC1CC2BCB5F9}"/>
    <cellStyle name="Migliaia 21 3 4 2 3 2" xfId="43161" xr:uid="{474470D0-57A5-4BDA-9F91-E998BA41C200}"/>
    <cellStyle name="Migliaia 21 3 4 2 3 3" xfId="30064" xr:uid="{D5BB1A64-793F-492A-B35B-22D12F037C97}"/>
    <cellStyle name="Migliaia 21 3 4 2 4" xfId="20986" xr:uid="{CAB01057-FC05-4BD9-90BC-5CBDDE2F7E21}"/>
    <cellStyle name="Migliaia 21 3 4 2 5" xfId="34103" xr:uid="{963B9DC1-B7C9-4D9E-838E-D7F55EC2AE01}"/>
    <cellStyle name="Migliaia 21 3 4 2 6" xfId="17571" xr:uid="{17223476-8C22-40DC-BDF4-32932D768A39}"/>
    <cellStyle name="Migliaia 21 3 4 3" xfId="8352" xr:uid="{9566FAEE-69D2-4D25-B344-8137582C35B6}"/>
    <cellStyle name="Migliaia 21 3 4 3 2" xfId="37863" xr:uid="{30E818AB-3396-4C20-8762-D83DE85A51E9}"/>
    <cellStyle name="Migliaia 21 3 4 3 3" xfId="24765" xr:uid="{DC957995-5DBC-4A7E-B273-6C13BEE0D0F4}"/>
    <cellStyle name="Migliaia 21 3 4 4" xfId="12145" xr:uid="{00048108-D959-428E-9EF3-8AE8DF212EAE}"/>
    <cellStyle name="Migliaia 21 3 4 4 2" xfId="41645" xr:uid="{64A60120-5980-4CE2-9D45-72242ED54D58}"/>
    <cellStyle name="Migliaia 21 3 4 4 3" xfId="28548" xr:uid="{9612AE64-21EA-4B57-891C-ADCC65313DFE}"/>
    <cellStyle name="Migliaia 21 3 4 5" xfId="19446" xr:uid="{CAB567F5-6148-40B6-9B4C-6A62EBE1DE73}"/>
    <cellStyle name="Migliaia 21 3 4 6" xfId="32568" xr:uid="{57363A64-BAAD-476D-B23C-339AB98EF8F7}"/>
    <cellStyle name="Migliaia 21 3 4 7" xfId="16031" xr:uid="{D8F6F0D0-A163-4037-8245-6D99222887D4}"/>
    <cellStyle name="Migliaia 21 3 5" xfId="3197" xr:uid="{00000000-0005-0000-0000-0000590E0000}"/>
    <cellStyle name="Migliaia 21 3 5 2" xfId="4749" xr:uid="{00000000-0005-0000-0000-00005A0E0000}"/>
    <cellStyle name="Migliaia 21 3 5 2 2" xfId="10126" xr:uid="{643E3496-A82F-4D3B-96D7-C936C7BEB099}"/>
    <cellStyle name="Migliaia 21 3 5 2 2 2" xfId="39637" xr:uid="{5F80A9C2-8D44-49F6-8328-67DF2C58B366}"/>
    <cellStyle name="Migliaia 21 3 5 2 2 3" xfId="26539" xr:uid="{2759F6BE-6B52-4F51-8B53-A85FDFE265AB}"/>
    <cellStyle name="Migliaia 21 3 5 2 3" xfId="13895" xr:uid="{74E54861-9E89-458A-A1DF-9B44DB7616B4}"/>
    <cellStyle name="Migliaia 21 3 5 2 3 2" xfId="43395" xr:uid="{6C6ACBF0-68BB-438E-AB56-1760899F6CEE}"/>
    <cellStyle name="Migliaia 21 3 5 2 3 3" xfId="30298" xr:uid="{D582C056-70F9-41B0-8B2E-95D365276CEF}"/>
    <cellStyle name="Migliaia 21 3 5 2 4" xfId="21220" xr:uid="{BABE4947-9C44-44AF-8576-F07C202390E1}"/>
    <cellStyle name="Migliaia 21 3 5 2 5" xfId="34337" xr:uid="{771391C6-10A3-4025-B384-FFA394AB6296}"/>
    <cellStyle name="Migliaia 21 3 5 2 6" xfId="17805" xr:uid="{C44043E8-E654-43E2-963E-ED9137A9E23E}"/>
    <cellStyle name="Migliaia 21 3 5 3" xfId="8587" xr:uid="{49B78B06-A23B-44C7-AA58-1F5B16A21FF1}"/>
    <cellStyle name="Migliaia 21 3 5 3 2" xfId="38098" xr:uid="{16B45DFB-DEBB-4A3E-AC4C-E7E52F5EC206}"/>
    <cellStyle name="Migliaia 21 3 5 3 3" xfId="25000" xr:uid="{3921DC9B-1097-4818-8A03-CFB11DC2A57F}"/>
    <cellStyle name="Migliaia 21 3 5 4" xfId="12380" xr:uid="{A24F100C-72A1-4178-8ABB-726F1D80E70F}"/>
    <cellStyle name="Migliaia 21 3 5 4 2" xfId="41880" xr:uid="{0F3F25A3-66B2-47CA-92A8-D028DEC6E7D8}"/>
    <cellStyle name="Migliaia 21 3 5 4 3" xfId="28783" xr:uid="{9D665873-6BC7-4BA6-A75F-74DEAE38D3F2}"/>
    <cellStyle name="Migliaia 21 3 5 5" xfId="19681" xr:uid="{69F111EC-2C20-48E3-91BA-66B66A66F49C}"/>
    <cellStyle name="Migliaia 21 3 5 6" xfId="32802" xr:uid="{CBFE1112-CCE6-4FD9-87E8-323E28C03EC6}"/>
    <cellStyle name="Migliaia 21 3 5 7" xfId="16266" xr:uid="{2CE3AE63-7AB4-4302-BD5F-B0423AA62DE4}"/>
    <cellStyle name="Migliaia 21 3 6" xfId="3713" xr:uid="{00000000-0005-0000-0000-00005B0E0000}"/>
    <cellStyle name="Migliaia 21 3 6 2" xfId="9091" xr:uid="{70DA24D7-3B36-46A2-AC54-1C2660E673D5}"/>
    <cellStyle name="Migliaia 21 3 6 2 2" xfId="38602" xr:uid="{B288365A-84EB-45D9-AF7A-5AEE3C53D2E2}"/>
    <cellStyle name="Migliaia 21 3 6 2 3" xfId="25504" xr:uid="{348F7563-A396-4A3E-842F-D21E320045EC}"/>
    <cellStyle name="Migliaia 21 3 6 3" xfId="12860" xr:uid="{CEBCBB6A-29AB-4851-88F2-B917EED4B85F}"/>
    <cellStyle name="Migliaia 21 3 6 3 2" xfId="42360" xr:uid="{E5343983-0384-461D-9D89-ACD6A461F0A6}"/>
    <cellStyle name="Migliaia 21 3 6 3 3" xfId="29263" xr:uid="{DB6403AD-2676-41A7-B610-E940869C424B}"/>
    <cellStyle name="Migliaia 21 3 6 4" xfId="20185" xr:uid="{144063AF-BF77-462C-BCFF-C96BC46D1DC1}"/>
    <cellStyle name="Migliaia 21 3 6 5" xfId="33305" xr:uid="{9D70C1AE-935D-4848-8423-8661EE677E10}"/>
    <cellStyle name="Migliaia 21 3 6 6" xfId="16770" xr:uid="{CA730B6F-BF82-4001-B5F0-024690C369FE}"/>
    <cellStyle name="Migliaia 21 3 7" xfId="4983" xr:uid="{00000000-0005-0000-0000-00005C0E0000}"/>
    <cellStyle name="Migliaia 21 3 7 2" xfId="7544" xr:uid="{6A2AFCBE-B911-4F5A-8730-6D5D50034E66}"/>
    <cellStyle name="Migliaia 21 3 7 2 2" xfId="37062" xr:uid="{793BD0AE-666A-4288-BED7-214307C4433D}"/>
    <cellStyle name="Migliaia 21 3 7 2 3" xfId="23957" xr:uid="{EC825878-A538-4C69-B0F6-88B0D3E9CB00}"/>
    <cellStyle name="Migliaia 21 3 7 3" xfId="11344" xr:uid="{980EB319-30CC-43C8-8A01-A893F7F8356A}"/>
    <cellStyle name="Migliaia 21 3 7 3 2" xfId="40844" xr:uid="{A4673681-2E99-4012-A1B3-FC41A55DAEFF}"/>
    <cellStyle name="Migliaia 21 3 7 3 3" xfId="27747" xr:uid="{210C9895-E9D4-4EDC-990E-4F624E673CDD}"/>
    <cellStyle name="Migliaia 21 3 7 4" xfId="21454" xr:uid="{D5E6E014-71C4-4202-8F06-D94183F63EF8}"/>
    <cellStyle name="Migliaia 21 3 7 5" xfId="34571" xr:uid="{628A566D-3AF7-40A5-B1F1-4F0919E5528D}"/>
    <cellStyle name="Migliaia 21 3 7 6" xfId="15230" xr:uid="{37BCFE0E-A7ED-44BA-9544-A8FC5F5B5A3E}"/>
    <cellStyle name="Migliaia 21 3 8" xfId="5216" xr:uid="{00000000-0005-0000-0000-00005D0E0000}"/>
    <cellStyle name="Migliaia 21 3 8 2" xfId="10367" xr:uid="{5B11568B-B928-4264-8F79-ED745E0069F8}"/>
    <cellStyle name="Migliaia 21 3 8 2 2" xfId="39871" xr:uid="{93C39C18-E32F-45B5-985D-8B0E754EF75A}"/>
    <cellStyle name="Migliaia 21 3 8 2 3" xfId="26773" xr:uid="{8E0840DF-1378-4DE0-812A-5C8C21FDA0C7}"/>
    <cellStyle name="Migliaia 21 3 8 3" xfId="14129" xr:uid="{8BD25EDF-8E27-4316-A537-527BF6E1AAA8}"/>
    <cellStyle name="Migliaia 21 3 8 3 2" xfId="43629" xr:uid="{456A182D-C980-4B9C-BC6B-F4B6C0A59AEB}"/>
    <cellStyle name="Migliaia 21 3 8 3 3" xfId="30532" xr:uid="{AB9B8C8D-9595-4A8D-9F20-A13FCB265440}"/>
    <cellStyle name="Migliaia 21 3 8 4" xfId="21687" xr:uid="{AE335A26-F053-4E57-9C8C-5E321FD6D3E0}"/>
    <cellStyle name="Migliaia 21 3 8 5" xfId="34804" xr:uid="{ED26CD99-6D99-4180-B58E-FBFE17044D7B}"/>
    <cellStyle name="Migliaia 21 3 8 6" xfId="18039" xr:uid="{D488EE41-F4F0-4C7A-936F-8D59E3C6E246}"/>
    <cellStyle name="Migliaia 21 3 9" xfId="5449" xr:uid="{00000000-0005-0000-0000-00005E0E0000}"/>
    <cellStyle name="Migliaia 21 3 9 2" xfId="35037" xr:uid="{25D7D7E1-57D3-4DED-85FC-90E55AE458F3}"/>
    <cellStyle name="Migliaia 21 3 9 3" xfId="21920" xr:uid="{8127CB9E-3223-4EA9-851D-D1995F116787}"/>
    <cellStyle name="Migliaia 21 4" xfId="2375" xr:uid="{00000000-0005-0000-0000-00005F0E0000}"/>
    <cellStyle name="Migliaia 21 4 2" xfId="3928" xr:uid="{00000000-0005-0000-0000-0000600E0000}"/>
    <cellStyle name="Migliaia 21 4 2 2" xfId="9305" xr:uid="{6AFE79E6-B41E-49F5-AC56-1363C016C680}"/>
    <cellStyle name="Migliaia 21 4 2 2 2" xfId="38816" xr:uid="{73D074A6-8311-44A3-AB93-CE2BCC3CE419}"/>
    <cellStyle name="Migliaia 21 4 2 2 3" xfId="25718" xr:uid="{4A07F01F-7273-4F8C-BBCF-61F0C671BC7A}"/>
    <cellStyle name="Migliaia 21 4 2 3" xfId="13074" xr:uid="{D558572E-9EDF-4EB0-96F7-64D1712C6E34}"/>
    <cellStyle name="Migliaia 21 4 2 3 2" xfId="42574" xr:uid="{FEFEA8EB-B43C-4535-AB77-0B4EC17227CA}"/>
    <cellStyle name="Migliaia 21 4 2 3 3" xfId="29477" xr:uid="{DFB0BCF9-D124-4FF9-8AC9-1BFC0D050D69}"/>
    <cellStyle name="Migliaia 21 4 2 4" xfId="20399" xr:uid="{970C18F1-C45D-4D67-877F-AB60D1DD5E8C}"/>
    <cellStyle name="Migliaia 21 4 2 5" xfId="33518" xr:uid="{F62BA843-32DB-4358-B380-6E85122BA871}"/>
    <cellStyle name="Migliaia 21 4 2 6" xfId="16984" xr:uid="{05E96CE3-18CE-45DD-BD54-855FF476FF85}"/>
    <cellStyle name="Migliaia 21 4 3" xfId="7765" xr:uid="{B0B4E3DB-3ED4-4EEE-A1B6-7FE00921C761}"/>
    <cellStyle name="Migliaia 21 4 3 2" xfId="11558" xr:uid="{B7CF2AC6-7DD1-4849-9377-B3D7BC02A318}"/>
    <cellStyle name="Migliaia 21 4 3 2 2" xfId="41058" xr:uid="{7B41EB11-1E86-4B6A-8568-FEDC57E55AA9}"/>
    <cellStyle name="Migliaia 21 4 3 2 3" xfId="27961" xr:uid="{9DE70569-DDD4-41C3-BA6B-BA95477657A8}"/>
    <cellStyle name="Migliaia 21 4 3 3" xfId="24178" xr:uid="{289F0DC6-3EA2-4EEF-98D7-ED358583C2F7}"/>
    <cellStyle name="Migliaia 21 4 3 4" xfId="37276" xr:uid="{D006BF30-C6FA-4513-B0B7-24F222B0513F}"/>
    <cellStyle name="Migliaia 21 4 3 5" xfId="15444" xr:uid="{BCF1F7B4-FF7D-4F53-A44A-43E8B08998BA}"/>
    <cellStyle name="Migliaia 21 4 4" xfId="6898" xr:uid="{7C9C1F74-8BCC-4F77-8061-4F86DF040781}"/>
    <cellStyle name="Migliaia 21 4 4 2" xfId="36452" xr:uid="{7050A76A-8786-420C-9147-C4F52AE4E411}"/>
    <cellStyle name="Migliaia 21 4 4 3" xfId="23346" xr:uid="{D6F9C8EF-E18E-4A0A-8418-763BEE8FB3BF}"/>
    <cellStyle name="Migliaia 21 4 5" xfId="10735" xr:uid="{EE021D85-CC46-40A5-8C4F-E34CE1F06FF0}"/>
    <cellStyle name="Migliaia 21 4 5 2" xfId="40235" xr:uid="{65B9B3F9-FE9D-4B30-A41A-B4383E223AE6}"/>
    <cellStyle name="Migliaia 21 4 5 3" xfId="27138" xr:uid="{B64CA95B-9FAD-4732-81D1-849CDEBEA5A2}"/>
    <cellStyle name="Migliaia 21 4 6" xfId="18859" xr:uid="{50E57509-3BCB-424E-B2D9-2C4D462140E8}"/>
    <cellStyle name="Migliaia 21 4 7" xfId="31983" xr:uid="{0AC950D0-D2DF-45F5-9F63-463DB37EAF55}"/>
    <cellStyle name="Migliaia 21 4 8" xfId="14620" xr:uid="{6816379B-C6AD-4BED-8038-1A8CF80E7280}"/>
    <cellStyle name="Migliaia 21 5" xfId="2610" xr:uid="{00000000-0005-0000-0000-0000610E0000}"/>
    <cellStyle name="Migliaia 21 5 2" xfId="4163" xr:uid="{00000000-0005-0000-0000-0000620E0000}"/>
    <cellStyle name="Migliaia 21 5 2 2" xfId="9540" xr:uid="{57B2BD64-4A06-414D-B1EE-428548566764}"/>
    <cellStyle name="Migliaia 21 5 2 2 2" xfId="39051" xr:uid="{4B5848F9-FBF9-4FDA-A7B8-694EEFCFF23B}"/>
    <cellStyle name="Migliaia 21 5 2 2 3" xfId="25953" xr:uid="{CBAD6502-C765-430F-99FE-7590193B578B}"/>
    <cellStyle name="Migliaia 21 5 2 3" xfId="13309" xr:uid="{32B15E72-7C06-4266-AB86-435C80A8BC0E}"/>
    <cellStyle name="Migliaia 21 5 2 3 2" xfId="42809" xr:uid="{300F2C04-80F0-463B-8EE0-F285F7001274}"/>
    <cellStyle name="Migliaia 21 5 2 3 3" xfId="29712" xr:uid="{AFB6FB6F-3034-4958-A54C-B486D792FA15}"/>
    <cellStyle name="Migliaia 21 5 2 4" xfId="20634" xr:uid="{8DEE20C9-9B6C-4E21-9A42-2E807E316D5F}"/>
    <cellStyle name="Migliaia 21 5 2 5" xfId="33752" xr:uid="{8F1B81A9-5630-45CF-91C5-C5C9333877FE}"/>
    <cellStyle name="Migliaia 21 5 2 6" xfId="17219" xr:uid="{BCC5A3B3-23BF-4CDE-991F-040F726A86B0}"/>
    <cellStyle name="Migliaia 21 5 3" xfId="8000" xr:uid="{6D25A340-5F23-4208-B9BD-FA9D78116BEF}"/>
    <cellStyle name="Migliaia 21 5 3 2" xfId="37511" xr:uid="{358D3484-FC33-405D-B010-EFFC29EE524A}"/>
    <cellStyle name="Migliaia 21 5 3 3" xfId="24413" xr:uid="{C2ED8B9F-AF74-4A6B-8237-44E2D807C8A3}"/>
    <cellStyle name="Migliaia 21 5 4" xfId="11793" xr:uid="{E588A924-619C-49BC-B1A3-6AD8089BAF39}"/>
    <cellStyle name="Migliaia 21 5 4 2" xfId="41293" xr:uid="{FAD2F99B-56F9-41B1-A73C-7E467432BD9B}"/>
    <cellStyle name="Migliaia 21 5 4 3" xfId="28196" xr:uid="{E5970965-2D36-4348-A429-C80BEE51BC75}"/>
    <cellStyle name="Migliaia 21 5 5" xfId="19094" xr:uid="{DB7B8A95-E050-42E2-9F8F-913649DBA361}"/>
    <cellStyle name="Migliaia 21 5 6" xfId="32217" xr:uid="{3D080410-6095-47C6-BC02-BC340E0CFFFD}"/>
    <cellStyle name="Migliaia 21 5 7" xfId="15679" xr:uid="{2C337D68-E326-4CF9-898E-730E1339B740}"/>
    <cellStyle name="Migliaia 21 6" xfId="2846" xr:uid="{00000000-0005-0000-0000-0000630E0000}"/>
    <cellStyle name="Migliaia 21 6 2" xfId="4399" xr:uid="{00000000-0005-0000-0000-0000640E0000}"/>
    <cellStyle name="Migliaia 21 6 2 2" xfId="9776" xr:uid="{FA23326D-2A08-42D7-9206-D0C07B960054}"/>
    <cellStyle name="Migliaia 21 6 2 2 2" xfId="39287" xr:uid="{7D643B2B-2A36-4C16-8540-785F547B800B}"/>
    <cellStyle name="Migliaia 21 6 2 2 3" xfId="26189" xr:uid="{2600B248-A3C9-48D6-93E1-D95A18082B7A}"/>
    <cellStyle name="Migliaia 21 6 2 3" xfId="13545" xr:uid="{3C1BA108-E6D7-4D42-84C3-273AF17ABC59}"/>
    <cellStyle name="Migliaia 21 6 2 3 2" xfId="43045" xr:uid="{9D2199DC-A3AC-4DE9-8AE1-9F2B1B7D2BEC}"/>
    <cellStyle name="Migliaia 21 6 2 3 3" xfId="29948" xr:uid="{5792840E-9897-45B0-AD47-667725D9F172}"/>
    <cellStyle name="Migliaia 21 6 2 4" xfId="20870" xr:uid="{37AE1967-510A-4749-B1C7-566ADC99695F}"/>
    <cellStyle name="Migliaia 21 6 2 5" xfId="33987" xr:uid="{A9369EEE-A25D-44C0-9974-F33F665F09B7}"/>
    <cellStyle name="Migliaia 21 6 2 6" xfId="17455" xr:uid="{E95DC84E-4A2C-4AEF-8155-2A17E37BBF10}"/>
    <cellStyle name="Migliaia 21 6 3" xfId="8236" xr:uid="{CFD7D869-0A4B-4E31-A37A-C8AD01CCE21D}"/>
    <cellStyle name="Migliaia 21 6 3 2" xfId="37747" xr:uid="{9263A2D0-04B6-45A6-8EA7-BA70F66E83CB}"/>
    <cellStyle name="Migliaia 21 6 3 3" xfId="24649" xr:uid="{3E9090E9-1A12-4CFD-ADB9-BAA12C8853FA}"/>
    <cellStyle name="Migliaia 21 6 4" xfId="12029" xr:uid="{8E61905E-E4CF-4E51-B484-0DD6C38F1B28}"/>
    <cellStyle name="Migliaia 21 6 4 2" xfId="41529" xr:uid="{7DAE5706-8E61-489C-BB72-FBDCBE54AD55}"/>
    <cellStyle name="Migliaia 21 6 4 3" xfId="28432" xr:uid="{44AEE2DD-4B2A-4833-AF22-3E7DA15BCC0D}"/>
    <cellStyle name="Migliaia 21 6 5" xfId="19330" xr:uid="{F5269953-2314-4C19-930F-61CE02A1FB67}"/>
    <cellStyle name="Migliaia 21 6 6" xfId="32452" xr:uid="{2DE6AEEA-6BB0-4D47-B9F0-3F7DE3518A3E}"/>
    <cellStyle name="Migliaia 21 6 7" xfId="15915" xr:uid="{994444BE-4EB0-4EE8-A02C-B47ED6E8DFE9}"/>
    <cellStyle name="Migliaia 21 7" xfId="3081" xr:uid="{00000000-0005-0000-0000-0000650E0000}"/>
    <cellStyle name="Migliaia 21 7 2" xfId="4633" xr:uid="{00000000-0005-0000-0000-0000660E0000}"/>
    <cellStyle name="Migliaia 21 7 2 2" xfId="10010" xr:uid="{9D676555-2788-4A21-AE20-3DA0724FD8C4}"/>
    <cellStyle name="Migliaia 21 7 2 2 2" xfId="39521" xr:uid="{66133668-469C-4D98-8EC7-8C4C6E785C57}"/>
    <cellStyle name="Migliaia 21 7 2 2 3" xfId="26423" xr:uid="{9E3A827C-1A14-45A0-B38B-7F2C4E6ED100}"/>
    <cellStyle name="Migliaia 21 7 2 3" xfId="13779" xr:uid="{65F9E8B4-2CE0-4DAB-BAB1-286B067F5B54}"/>
    <cellStyle name="Migliaia 21 7 2 3 2" xfId="43279" xr:uid="{EA10A7A0-89C1-4157-B9EA-81E28DB26ACC}"/>
    <cellStyle name="Migliaia 21 7 2 3 3" xfId="30182" xr:uid="{C9687CC5-405C-4691-A138-4168EA22705A}"/>
    <cellStyle name="Migliaia 21 7 2 4" xfId="21104" xr:uid="{EE9036CA-2673-459D-B656-BFA0F93B7095}"/>
    <cellStyle name="Migliaia 21 7 2 5" xfId="34221" xr:uid="{98250CF2-B075-4067-A623-B114A2CD73C4}"/>
    <cellStyle name="Migliaia 21 7 2 6" xfId="17689" xr:uid="{ED131E5D-84C1-49BB-97A5-54E31826C7CB}"/>
    <cellStyle name="Migliaia 21 7 3" xfId="8471" xr:uid="{3587B0E9-5D7F-45DC-9DA5-0070DF88E574}"/>
    <cellStyle name="Migliaia 21 7 3 2" xfId="37982" xr:uid="{730D93D3-7097-4391-9657-DFD525F5A259}"/>
    <cellStyle name="Migliaia 21 7 3 3" xfId="24884" xr:uid="{2A8A1394-EEC5-4396-9D0B-1FF781809E94}"/>
    <cellStyle name="Migliaia 21 7 4" xfId="12264" xr:uid="{78F77509-B186-4F9A-8576-8F96DF03EFBC}"/>
    <cellStyle name="Migliaia 21 7 4 2" xfId="41764" xr:uid="{FC74E94F-BAB1-44EC-80C3-7F353ED88F65}"/>
    <cellStyle name="Migliaia 21 7 4 3" xfId="28667" xr:uid="{36F7E95F-0D5F-498D-B754-93B929231AA0}"/>
    <cellStyle name="Migliaia 21 7 5" xfId="19565" xr:uid="{66FEF36D-9E49-4BFE-A176-EFB039B8FBDA}"/>
    <cellStyle name="Migliaia 21 7 6" xfId="32686" xr:uid="{94E3E07D-83F9-4E4A-B8E2-AADF72C459FB}"/>
    <cellStyle name="Migliaia 21 7 7" xfId="16150" xr:uid="{3B75562F-194F-4600-981D-987E0D81D9F9}"/>
    <cellStyle name="Migliaia 21 8" xfId="3557" xr:uid="{00000000-0005-0000-0000-0000670E0000}"/>
    <cellStyle name="Migliaia 21 8 2" xfId="8935" xr:uid="{5E4295AB-C748-4C15-A76E-0DFDB3A17696}"/>
    <cellStyle name="Migliaia 21 8 2 2" xfId="38446" xr:uid="{EC32DDBF-7CEF-4375-8CE9-5D378C6D4BEA}"/>
    <cellStyle name="Migliaia 21 8 2 3" xfId="25348" xr:uid="{E1182056-7F59-416D-92DA-A27C41F95A3C}"/>
    <cellStyle name="Migliaia 21 8 3" xfId="12714" xr:uid="{582E9307-B6A0-4FEC-889B-F04D102C44C8}"/>
    <cellStyle name="Migliaia 21 8 3 2" xfId="42214" xr:uid="{8B3B34E1-C7C1-490E-945B-28E3626C3328}"/>
    <cellStyle name="Migliaia 21 8 3 3" xfId="29117" xr:uid="{7395A297-4BFE-44CD-992D-0FCBF6582D52}"/>
    <cellStyle name="Migliaia 21 8 4" xfId="20029" xr:uid="{F3F437D4-8E3E-425B-A18D-4DF6C7EFDA9F}"/>
    <cellStyle name="Migliaia 21 8 5" xfId="33150" xr:uid="{D4C128A7-AE7A-4266-9DA8-90C7A98DBC29}"/>
    <cellStyle name="Migliaia 21 8 6" xfId="16614" xr:uid="{8C219110-3D7F-443C-A78F-245712EDAFEC}"/>
    <cellStyle name="Migliaia 21 9" xfId="4867" xr:uid="{00000000-0005-0000-0000-0000680E0000}"/>
    <cellStyle name="Migliaia 21 9 2" xfId="7386" xr:uid="{610392CF-0409-47EF-BA95-C445AA2E70F9}"/>
    <cellStyle name="Migliaia 21 9 2 2" xfId="36913" xr:uid="{393ECB0A-AC93-45C1-810A-97A21153DC77}"/>
    <cellStyle name="Migliaia 21 9 2 3" xfId="23808" xr:uid="{0FC139AF-0404-4D1A-BDA7-59AEA42BDEE7}"/>
    <cellStyle name="Migliaia 21 9 3" xfId="11186" xr:uid="{854BBE90-22EC-4AD9-B9E4-0806D3E907B9}"/>
    <cellStyle name="Migliaia 21 9 3 2" xfId="40686" xr:uid="{80D24978-36E5-427C-8F48-758600111429}"/>
    <cellStyle name="Migliaia 21 9 3 3" xfId="27589" xr:uid="{D138B7DD-2A54-4E6B-B819-49C5DCDDF48A}"/>
    <cellStyle name="Migliaia 21 9 4" xfId="21338" xr:uid="{7BFFA1CA-28B7-43B9-B272-525B4CEC8EF6}"/>
    <cellStyle name="Migliaia 21 9 5" xfId="34455" xr:uid="{F05FC016-06EC-4D50-B283-F3EBABF29543}"/>
    <cellStyle name="Migliaia 21 9 6" xfId="15081" xr:uid="{1FB0D631-8619-45DF-ABC5-76D05939557A}"/>
    <cellStyle name="Migliaia 22" xfId="1942" xr:uid="{00000000-0005-0000-0000-0000690E0000}"/>
    <cellStyle name="Migliaia 22 10" xfId="5117" xr:uid="{00000000-0005-0000-0000-00006A0E0000}"/>
    <cellStyle name="Migliaia 22 10 2" xfId="10268" xr:uid="{00E281CC-EA81-4D37-9F5B-CD1D08A0C6D5}"/>
    <cellStyle name="Migliaia 22 10 2 2" xfId="39772" xr:uid="{A887C8B6-BF62-4A1E-8139-CEE997CE91F7}"/>
    <cellStyle name="Migliaia 22 10 2 3" xfId="26674" xr:uid="{EA724323-BE00-4AEF-9110-CBF367E36DEE}"/>
    <cellStyle name="Migliaia 22 10 3" xfId="14030" xr:uid="{7C18C07B-1D64-472C-AD73-763A1F2BD414}"/>
    <cellStyle name="Migliaia 22 10 3 2" xfId="43530" xr:uid="{483A4A0E-B312-451D-BAE0-F5EFFA38BBE4}"/>
    <cellStyle name="Migliaia 22 10 3 3" xfId="30433" xr:uid="{9B661CA6-387C-4D79-B756-DEE47974056F}"/>
    <cellStyle name="Migliaia 22 10 4" xfId="21588" xr:uid="{D1188325-81A7-4CE2-9E5B-8BEED597CA70}"/>
    <cellStyle name="Migliaia 22 10 5" xfId="34705" xr:uid="{3549DC82-378B-4CB8-ADEF-4FA488D2CB8D}"/>
    <cellStyle name="Migliaia 22 10 6" xfId="17940" xr:uid="{073DB4B8-C01B-448C-8593-622BDC04FAB3}"/>
    <cellStyle name="Migliaia 22 11" xfId="5350" xr:uid="{00000000-0005-0000-0000-00006B0E0000}"/>
    <cellStyle name="Migliaia 22 11 2" xfId="34938" xr:uid="{DFFD4B1F-620D-4353-AC87-F71E032256BC}"/>
    <cellStyle name="Migliaia 22 11 3" xfId="21821" xr:uid="{9555A099-9DFE-4CF1-BA19-8876C32EFD53}"/>
    <cellStyle name="Migliaia 22 12" xfId="5582" xr:uid="{00000000-0005-0000-0000-00006C0E0000}"/>
    <cellStyle name="Migliaia 22 12 2" xfId="35170" xr:uid="{8AF26A99-710D-49E1-9FB1-AAEC993A4B22}"/>
    <cellStyle name="Migliaia 22 12 3" xfId="22053" xr:uid="{8E92C2B0-3338-41A0-9D94-FC39F68B8B9E}"/>
    <cellStyle name="Migliaia 22 13" xfId="5817" xr:uid="{00000000-0005-0000-0000-00006D0E0000}"/>
    <cellStyle name="Migliaia 22 13 2" xfId="35405" xr:uid="{6F3E45A3-1014-46DF-8628-B621565B2C15}"/>
    <cellStyle name="Migliaia 22 13 3" xfId="22288" xr:uid="{20F11F39-357A-4ECC-A348-62561CFC9B0B}"/>
    <cellStyle name="Migliaia 22 14" xfId="6050" xr:uid="{00000000-0005-0000-0000-00006E0E0000}"/>
    <cellStyle name="Migliaia 22 14 2" xfId="35638" xr:uid="{10B93E44-5488-420D-BEF6-305FAC5AFE85}"/>
    <cellStyle name="Migliaia 22 14 3" xfId="22521" xr:uid="{16E00DBE-C4DD-4836-AD8E-800E5BC16BB1}"/>
    <cellStyle name="Migliaia 22 15" xfId="6290" xr:uid="{00000000-0005-0000-0000-00006F0E0000}"/>
    <cellStyle name="Migliaia 22 15 2" xfId="35871" xr:uid="{7D929555-1916-4DF6-9A19-BD41068F706A}"/>
    <cellStyle name="Migliaia 22 15 3" xfId="22761" xr:uid="{42AD1BC8-1134-42BA-83AD-852D79F36F71}"/>
    <cellStyle name="Migliaia 22 16" xfId="6652" xr:uid="{9850F463-71C5-42DD-AC7C-EB7504782E9F}"/>
    <cellStyle name="Migliaia 22 16 2" xfId="36214" xr:uid="{868391D0-9533-4AAA-924E-1D48FDFEF6B9}"/>
    <cellStyle name="Migliaia 22 16 3" xfId="23108" xr:uid="{7057E455-79F8-4E8A-94A2-50D8CD884F43}"/>
    <cellStyle name="Migliaia 22 17" xfId="10565" xr:uid="{43B61EAB-E364-401B-8977-923DD22CEDC5}"/>
    <cellStyle name="Migliaia 22 17 2" xfId="40065" xr:uid="{F2521D12-B98F-45FD-AA93-037CC509EBFD}"/>
    <cellStyle name="Migliaia 22 17 3" xfId="26968" xr:uid="{5B87D705-4C27-4AC9-925E-2E00C4DA15C4}"/>
    <cellStyle name="Migliaia 22 18" xfId="18509" xr:uid="{7D90AA02-85B6-4138-AFD2-C6BCE81C7A4E}"/>
    <cellStyle name="Migliaia 22 19" xfId="31642" xr:uid="{DECA8BAA-05B3-4552-ACD5-B5E27815DF7E}"/>
    <cellStyle name="Migliaia 22 2" xfId="2022" xr:uid="{00000000-0005-0000-0000-0000700E0000}"/>
    <cellStyle name="Migliaia 22 2 10" xfId="5396" xr:uid="{00000000-0005-0000-0000-0000710E0000}"/>
    <cellStyle name="Migliaia 22 2 10 2" xfId="34984" xr:uid="{9044BF48-00F5-427B-814B-8906F184F438}"/>
    <cellStyle name="Migliaia 22 2 10 3" xfId="21867" xr:uid="{979A51CF-3FE7-4CE3-BF96-8B274A07B5B6}"/>
    <cellStyle name="Migliaia 22 2 11" xfId="5628" xr:uid="{00000000-0005-0000-0000-0000720E0000}"/>
    <cellStyle name="Migliaia 22 2 11 2" xfId="35216" xr:uid="{2DA2A7E6-35E5-4F54-B14A-F41F65C8B7DF}"/>
    <cellStyle name="Migliaia 22 2 11 3" xfId="22099" xr:uid="{A20F4D2C-3A46-4391-8280-A8D47DB19F54}"/>
    <cellStyle name="Migliaia 22 2 12" xfId="5863" xr:uid="{00000000-0005-0000-0000-0000730E0000}"/>
    <cellStyle name="Migliaia 22 2 12 2" xfId="35451" xr:uid="{8A84FCDE-21A9-4BD6-8EBA-D5B9CA151D15}"/>
    <cellStyle name="Migliaia 22 2 12 3" xfId="22334" xr:uid="{70F44F99-429C-4D6E-9AEC-9501AD18E509}"/>
    <cellStyle name="Migliaia 22 2 13" xfId="6096" xr:uid="{00000000-0005-0000-0000-0000740E0000}"/>
    <cellStyle name="Migliaia 22 2 13 2" xfId="35684" xr:uid="{60B65E7C-C234-4A9A-8147-9DC7F84C52BC}"/>
    <cellStyle name="Migliaia 22 2 13 3" xfId="22567" xr:uid="{F4DCE434-ED31-4492-AAB4-CA0C8C3FB1E4}"/>
    <cellStyle name="Migliaia 22 2 14" xfId="6336" xr:uid="{00000000-0005-0000-0000-0000750E0000}"/>
    <cellStyle name="Migliaia 22 2 14 2" xfId="35917" xr:uid="{C59C571E-4772-4EE0-B9C6-E7A8EFF8AEFC}"/>
    <cellStyle name="Migliaia 22 2 14 3" xfId="22807" xr:uid="{33974603-9E03-4789-BFCF-EEE2C0526A19}"/>
    <cellStyle name="Migliaia 22 2 15" xfId="6699" xr:uid="{95AEBF35-8D6E-40F0-BA97-EA3D4F2FC9BC}"/>
    <cellStyle name="Migliaia 22 2 15 2" xfId="36260" xr:uid="{F90CEB6B-C8EE-46FF-BFE6-06354E42F3FF}"/>
    <cellStyle name="Migliaia 22 2 15 3" xfId="23154" xr:uid="{EAAE3804-B015-452B-BD29-7EF0F27D5D4C}"/>
    <cellStyle name="Migliaia 22 2 16" xfId="10611" xr:uid="{A558F403-C909-4589-A219-18C9C02489C2}"/>
    <cellStyle name="Migliaia 22 2 16 2" xfId="40111" xr:uid="{D0953CF6-2880-4C8A-A13F-2E407CFD2A16}"/>
    <cellStyle name="Migliaia 22 2 16 3" xfId="27014" xr:uid="{5AB7B5FE-1004-4B75-B8E9-4981588E2F27}"/>
    <cellStyle name="Migliaia 22 2 17" xfId="18555" xr:uid="{A6888459-1184-4C3B-8086-6AE61CEAFA73}"/>
    <cellStyle name="Migliaia 22 2 18" xfId="31688" xr:uid="{41AFCDDD-D1EB-455B-AEC9-17F3BCA895D6}"/>
    <cellStyle name="Migliaia 22 2 19" xfId="14428" xr:uid="{E5A4FEA4-2D2F-43A1-95F2-A4330E155D9F}"/>
    <cellStyle name="Migliaia 22 2 2" xfId="2216" xr:uid="{00000000-0005-0000-0000-0000760E0000}"/>
    <cellStyle name="Migliaia 22 2 2 10" xfId="5744" xr:uid="{00000000-0005-0000-0000-0000770E0000}"/>
    <cellStyle name="Migliaia 22 2 2 10 2" xfId="35332" xr:uid="{76FAD1EB-32C6-4A20-8FBA-5AA4CC9F606A}"/>
    <cellStyle name="Migliaia 22 2 2 10 3" xfId="22215" xr:uid="{A4F8D32F-D054-4C36-8083-FA6053BF7889}"/>
    <cellStyle name="Migliaia 22 2 2 11" xfId="5979" xr:uid="{00000000-0005-0000-0000-0000780E0000}"/>
    <cellStyle name="Migliaia 22 2 2 11 2" xfId="35567" xr:uid="{B57E599C-A0D8-4311-BFCD-9C9FC259BC87}"/>
    <cellStyle name="Migliaia 22 2 2 11 3" xfId="22450" xr:uid="{06C11806-BEBA-41C7-BDD8-8E68899AF6E1}"/>
    <cellStyle name="Migliaia 22 2 2 12" xfId="6212" xr:uid="{00000000-0005-0000-0000-0000790E0000}"/>
    <cellStyle name="Migliaia 22 2 2 12 2" xfId="35800" xr:uid="{54F99E72-D1BC-48AC-BF73-7D7F9702BDC0}"/>
    <cellStyle name="Migliaia 22 2 2 12 3" xfId="22683" xr:uid="{FAC6D505-434A-49BA-87A0-3D937F27AB9B}"/>
    <cellStyle name="Migliaia 22 2 2 13" xfId="6452" xr:uid="{00000000-0005-0000-0000-00007A0E0000}"/>
    <cellStyle name="Migliaia 22 2 2 13 2" xfId="36033" xr:uid="{6A6551A3-D199-4113-A881-1854F868FF5E}"/>
    <cellStyle name="Migliaia 22 2 2 13 3" xfId="22923" xr:uid="{2B6BDE95-625C-440E-92C6-4A4436B26122}"/>
    <cellStyle name="Migliaia 22 2 2 14" xfId="7084" xr:uid="{9A783324-3A95-4B92-A125-C66EE38F003D}"/>
    <cellStyle name="Migliaia 22 2 2 14 2" xfId="36638" xr:uid="{F9445DD3-970C-42F8-9AB6-129C36BB41D0}"/>
    <cellStyle name="Migliaia 22 2 2 14 3" xfId="23532" xr:uid="{94397652-6DF7-464C-83BD-65B2B546CABF}"/>
    <cellStyle name="Migliaia 22 2 2 15" xfId="10914" xr:uid="{12B85334-4B3D-45DF-B202-E49A67FCF277}"/>
    <cellStyle name="Migliaia 22 2 2 15 2" xfId="40414" xr:uid="{22B29855-E55C-4C45-8DA7-10BC0CFC0DCC}"/>
    <cellStyle name="Migliaia 22 2 2 15 3" xfId="27317" xr:uid="{3E8669D7-1C18-4A2C-A758-ADC5D0D83F29}"/>
    <cellStyle name="Migliaia 22 2 2 16" xfId="18701" xr:uid="{2843264E-7B8C-4B0A-A852-CC419DE1CE8E}"/>
    <cellStyle name="Migliaia 22 2 2 17" xfId="31833" xr:uid="{1AEE6469-8FF2-4113-B4F8-62BA1563A21B}"/>
    <cellStyle name="Migliaia 22 2 2 18" xfId="14806" xr:uid="{67DCE01C-2E5A-4121-80E6-D56E36EABFE1}"/>
    <cellStyle name="Migliaia 22 2 2 2" xfId="2554" xr:uid="{00000000-0005-0000-0000-00007B0E0000}"/>
    <cellStyle name="Migliaia 22 2 2 2 2" xfId="4107" xr:uid="{00000000-0005-0000-0000-00007C0E0000}"/>
    <cellStyle name="Migliaia 22 2 2 2 2 2" xfId="9484" xr:uid="{D329B46E-C22A-4EA3-B8E3-992AE532B06E}"/>
    <cellStyle name="Migliaia 22 2 2 2 2 2 2" xfId="38995" xr:uid="{71496C8C-ABD2-48EB-A921-1AE785051E4D}"/>
    <cellStyle name="Migliaia 22 2 2 2 2 2 3" xfId="25897" xr:uid="{77DAA023-EB85-4BA1-B586-FF3990CF7A88}"/>
    <cellStyle name="Migliaia 22 2 2 2 2 3" xfId="13253" xr:uid="{D5F3B7C0-A0D3-4576-92E6-449406F93DFB}"/>
    <cellStyle name="Migliaia 22 2 2 2 2 3 2" xfId="42753" xr:uid="{F10F1FF7-19EE-4913-A899-3B7FA132AE69}"/>
    <cellStyle name="Migliaia 22 2 2 2 2 3 3" xfId="29656" xr:uid="{89CC4A4E-0F68-4A56-B874-20080A961F64}"/>
    <cellStyle name="Migliaia 22 2 2 2 2 4" xfId="20578" xr:uid="{3E39F04A-966C-4E7D-8651-43635F5AE42B}"/>
    <cellStyle name="Migliaia 22 2 2 2 2 5" xfId="33697" xr:uid="{CD325D16-FFCA-49E7-BB60-EF88F9000949}"/>
    <cellStyle name="Migliaia 22 2 2 2 2 6" xfId="17163" xr:uid="{1C440779-694C-4BC1-BE97-C78D7647A3CE}"/>
    <cellStyle name="Migliaia 22 2 2 2 3" xfId="7944" xr:uid="{1A03335A-B6F0-4F68-8CA4-922D57DD8C34}"/>
    <cellStyle name="Migliaia 22 2 2 2 3 2" xfId="37455" xr:uid="{0209BA2B-DEB1-4889-AA61-C69DAB62B68F}"/>
    <cellStyle name="Migliaia 22 2 2 2 3 3" xfId="24357" xr:uid="{438FBD3C-863B-419F-972B-8960B7DE36E4}"/>
    <cellStyle name="Migliaia 22 2 2 2 4" xfId="11737" xr:uid="{DEB82CB4-B4AC-4940-8C1A-D3E893C1E572}"/>
    <cellStyle name="Migliaia 22 2 2 2 4 2" xfId="41237" xr:uid="{63469390-BBD2-4565-835A-B6ABEA5002AE}"/>
    <cellStyle name="Migliaia 22 2 2 2 4 3" xfId="28140" xr:uid="{85D37239-AC4E-49D7-B0F4-281CF3D13BE3}"/>
    <cellStyle name="Migliaia 22 2 2 2 5" xfId="19038" xr:uid="{A94A318C-67A4-4114-AB4C-A02420347E44}"/>
    <cellStyle name="Migliaia 22 2 2 2 6" xfId="32162" xr:uid="{CE6F8282-6962-4215-8035-2B795E5AC24F}"/>
    <cellStyle name="Migliaia 22 2 2 2 7" xfId="15623" xr:uid="{9525B82E-C08D-4CD9-A65A-205AA25138B0}"/>
    <cellStyle name="Migliaia 22 2 2 3" xfId="2789" xr:uid="{00000000-0005-0000-0000-00007D0E0000}"/>
    <cellStyle name="Migliaia 22 2 2 3 2" xfId="4342" xr:uid="{00000000-0005-0000-0000-00007E0E0000}"/>
    <cellStyle name="Migliaia 22 2 2 3 2 2" xfId="9719" xr:uid="{0C1241A5-0080-428A-9D35-4B753934073E}"/>
    <cellStyle name="Migliaia 22 2 2 3 2 2 2" xfId="39230" xr:uid="{19227833-7DC2-4B6B-8DF1-39B3D3DCA9FC}"/>
    <cellStyle name="Migliaia 22 2 2 3 2 2 3" xfId="26132" xr:uid="{51A8DAD1-5FD9-4D9A-B764-C642B65A4F28}"/>
    <cellStyle name="Migliaia 22 2 2 3 2 3" xfId="13488" xr:uid="{CF632E62-EAF0-40B2-9634-91216E677A77}"/>
    <cellStyle name="Migliaia 22 2 2 3 2 3 2" xfId="42988" xr:uid="{281984D5-5683-4EBE-B57B-F583D769EE12}"/>
    <cellStyle name="Migliaia 22 2 2 3 2 3 3" xfId="29891" xr:uid="{FFED6B70-B349-413F-BD4C-7337DE9D9D96}"/>
    <cellStyle name="Migliaia 22 2 2 3 2 4" xfId="20813" xr:uid="{C9801A36-B0BF-4A5E-9F79-3CB49F53526C}"/>
    <cellStyle name="Migliaia 22 2 2 3 2 5" xfId="33931" xr:uid="{B26B5395-8A79-4FF8-B059-456044B13E60}"/>
    <cellStyle name="Migliaia 22 2 2 3 2 6" xfId="17398" xr:uid="{708DAD3C-1B87-4266-928A-841B01119E80}"/>
    <cellStyle name="Migliaia 22 2 2 3 3" xfId="8179" xr:uid="{13DF05F5-CB20-4C49-AD2C-329A9B6692D8}"/>
    <cellStyle name="Migliaia 22 2 2 3 3 2" xfId="37690" xr:uid="{B0DFC2A5-6161-4E6F-B4FB-BDA37E87D1D4}"/>
    <cellStyle name="Migliaia 22 2 2 3 3 3" xfId="24592" xr:uid="{186E368B-2965-4BFF-9168-5C74C3002DF6}"/>
    <cellStyle name="Migliaia 22 2 2 3 4" xfId="11972" xr:uid="{0A917AA4-7097-43BE-BB4B-0799D50D135F}"/>
    <cellStyle name="Migliaia 22 2 2 3 4 2" xfId="41472" xr:uid="{C7CD06F5-98D7-4D8A-A705-DCA7F6A1B521}"/>
    <cellStyle name="Migliaia 22 2 2 3 4 3" xfId="28375" xr:uid="{5058AD4D-4776-4192-831C-B879CC7C0938}"/>
    <cellStyle name="Migliaia 22 2 2 3 5" xfId="19273" xr:uid="{9FA3FDD5-A8CF-4F38-BF7A-73C075B182D5}"/>
    <cellStyle name="Migliaia 22 2 2 3 6" xfId="32396" xr:uid="{24E01E78-6086-4320-A7C5-87F89328A0E1}"/>
    <cellStyle name="Migliaia 22 2 2 3 7" xfId="15858" xr:uid="{85CA9337-7C83-415F-AC1E-6F16BBDFA816}"/>
    <cellStyle name="Migliaia 22 2 2 4" xfId="3025" xr:uid="{00000000-0005-0000-0000-00007F0E0000}"/>
    <cellStyle name="Migliaia 22 2 2 4 2" xfId="4578" xr:uid="{00000000-0005-0000-0000-0000800E0000}"/>
    <cellStyle name="Migliaia 22 2 2 4 2 2" xfId="9955" xr:uid="{3191C2BD-22AE-4B8C-9E15-43D8E3DE888C}"/>
    <cellStyle name="Migliaia 22 2 2 4 2 2 2" xfId="39466" xr:uid="{0A34C901-3197-406E-953E-F2C2066C988B}"/>
    <cellStyle name="Migliaia 22 2 2 4 2 2 3" xfId="26368" xr:uid="{487DF0E2-1EC5-44A4-9492-7124D5C5CBAD}"/>
    <cellStyle name="Migliaia 22 2 2 4 2 3" xfId="13724" xr:uid="{6DF19459-E2C3-4889-B949-AEDBC9FAB484}"/>
    <cellStyle name="Migliaia 22 2 2 4 2 3 2" xfId="43224" xr:uid="{C347DC62-1DBE-4F9A-A0AC-A9C4CCD9D6C9}"/>
    <cellStyle name="Migliaia 22 2 2 4 2 3 3" xfId="30127" xr:uid="{282ED129-0AEE-4332-9E61-BD2E6E5F5C0D}"/>
    <cellStyle name="Migliaia 22 2 2 4 2 4" xfId="21049" xr:uid="{D759E760-470A-4F76-849F-31712A8261C7}"/>
    <cellStyle name="Migliaia 22 2 2 4 2 5" xfId="34166" xr:uid="{34DA9E51-FF37-43E1-9C1F-EA7746AF162F}"/>
    <cellStyle name="Migliaia 22 2 2 4 2 6" xfId="17634" xr:uid="{CFC647EC-A12F-4B36-A72E-33B1A6FE5721}"/>
    <cellStyle name="Migliaia 22 2 2 4 3" xfId="8415" xr:uid="{38B654F4-DCFC-4471-9233-150ACB1EEA08}"/>
    <cellStyle name="Migliaia 22 2 2 4 3 2" xfId="37926" xr:uid="{3D16E552-6EE7-434F-B434-B6242EA97483}"/>
    <cellStyle name="Migliaia 22 2 2 4 3 3" xfId="24828" xr:uid="{83B8F846-AFC4-455E-863C-EEA761FF05A6}"/>
    <cellStyle name="Migliaia 22 2 2 4 4" xfId="12208" xr:uid="{9129E1AE-55D0-4FCB-8D3E-3C859F2DA7BD}"/>
    <cellStyle name="Migliaia 22 2 2 4 4 2" xfId="41708" xr:uid="{315A63A5-E56B-4CB9-B29D-70DC921A0EEC}"/>
    <cellStyle name="Migliaia 22 2 2 4 4 3" xfId="28611" xr:uid="{E7E54CCF-1E82-4A6D-9064-BA6DA12D6BDB}"/>
    <cellStyle name="Migliaia 22 2 2 4 5" xfId="19509" xr:uid="{157BF1D2-E350-48FF-B46D-6E902839144E}"/>
    <cellStyle name="Migliaia 22 2 2 4 6" xfId="32631" xr:uid="{8AC09219-1497-4F89-BD28-C305F1B44A33}"/>
    <cellStyle name="Migliaia 22 2 2 4 7" xfId="16094" xr:uid="{9714F472-CC80-4E78-8CCE-3BF2AFCD10A7}"/>
    <cellStyle name="Migliaia 22 2 2 5" xfId="3260" xr:uid="{00000000-0005-0000-0000-0000810E0000}"/>
    <cellStyle name="Migliaia 22 2 2 5 2" xfId="4812" xr:uid="{00000000-0005-0000-0000-0000820E0000}"/>
    <cellStyle name="Migliaia 22 2 2 5 2 2" xfId="10189" xr:uid="{70B1F8BB-0750-465D-B270-F634C8764C5E}"/>
    <cellStyle name="Migliaia 22 2 2 5 2 2 2" xfId="39700" xr:uid="{827E6C68-9A51-4755-9B45-043675B555AE}"/>
    <cellStyle name="Migliaia 22 2 2 5 2 2 3" xfId="26602" xr:uid="{EBE8412D-70F5-4390-B116-A87FFA76BC63}"/>
    <cellStyle name="Migliaia 22 2 2 5 2 3" xfId="13958" xr:uid="{42A0D84D-2229-445C-907C-CE9E7EE0A0CF}"/>
    <cellStyle name="Migliaia 22 2 2 5 2 3 2" xfId="43458" xr:uid="{3B059072-5F94-4F29-A75A-E9E4767A597C}"/>
    <cellStyle name="Migliaia 22 2 2 5 2 3 3" xfId="30361" xr:uid="{DC112086-DCBA-4098-B401-65B55906CF57}"/>
    <cellStyle name="Migliaia 22 2 2 5 2 4" xfId="21283" xr:uid="{C607816E-23ED-4AE4-8310-B6D25BC1FD2A}"/>
    <cellStyle name="Migliaia 22 2 2 5 2 5" xfId="34400" xr:uid="{D873A4BD-5AC0-4067-BC89-FB4D24DE06DE}"/>
    <cellStyle name="Migliaia 22 2 2 5 2 6" xfId="17868" xr:uid="{851D66A3-C8AC-4DE8-9711-95952A599697}"/>
    <cellStyle name="Migliaia 22 2 2 5 3" xfId="8650" xr:uid="{3AE6D6AD-5BF9-4DBF-A9D1-BA6AEFAB9E6C}"/>
    <cellStyle name="Migliaia 22 2 2 5 3 2" xfId="38161" xr:uid="{035B6E62-F313-4CFB-9C60-CE4C2603083E}"/>
    <cellStyle name="Migliaia 22 2 2 5 3 3" xfId="25063" xr:uid="{371BACD8-D3A2-4402-8243-2ECFF63450F4}"/>
    <cellStyle name="Migliaia 22 2 2 5 4" xfId="12443" xr:uid="{624DC2F1-1483-42A9-9B9E-A054B4399B36}"/>
    <cellStyle name="Migliaia 22 2 2 5 4 2" xfId="41943" xr:uid="{C7F49639-EFED-4156-8005-AC867AAB1007}"/>
    <cellStyle name="Migliaia 22 2 2 5 4 3" xfId="28846" xr:uid="{484E57A0-9373-4219-824E-CE823BA06DEB}"/>
    <cellStyle name="Migliaia 22 2 2 5 5" xfId="19744" xr:uid="{3E2A3778-7610-4A05-9A70-FA63D5376A36}"/>
    <cellStyle name="Migliaia 22 2 2 5 6" xfId="32865" xr:uid="{97EE9E8A-B6E9-442F-ABC1-8FF2F80BF146}"/>
    <cellStyle name="Migliaia 22 2 2 5 7" xfId="16329" xr:uid="{C16AD9DB-EAC3-46FE-BBA3-2A37549375E0}"/>
    <cellStyle name="Migliaia 22 2 2 6" xfId="3776" xr:uid="{00000000-0005-0000-0000-0000830E0000}"/>
    <cellStyle name="Migliaia 22 2 2 6 2" xfId="9154" xr:uid="{CB2035AE-F2C1-4538-818B-833EEDFFBE96}"/>
    <cellStyle name="Migliaia 22 2 2 6 2 2" xfId="38665" xr:uid="{F7F05C75-F08E-4BF2-A320-210D42DA686D}"/>
    <cellStyle name="Migliaia 22 2 2 6 2 3" xfId="25567" xr:uid="{4E5F35CD-96B0-4BEF-98B7-38BBDF04DB3F}"/>
    <cellStyle name="Migliaia 22 2 2 6 3" xfId="12923" xr:uid="{CF6D7238-AB79-4CE0-AB36-F8EE262A8651}"/>
    <cellStyle name="Migliaia 22 2 2 6 3 2" xfId="42423" xr:uid="{119C11AC-341C-4D88-98ED-62DF7DFA756E}"/>
    <cellStyle name="Migliaia 22 2 2 6 3 3" xfId="29326" xr:uid="{6D3D97E4-381C-4C5D-9859-418F20D016E7}"/>
    <cellStyle name="Migliaia 22 2 2 6 4" xfId="20248" xr:uid="{BABBC4D3-C243-43C5-99BB-092C8D29BB9D}"/>
    <cellStyle name="Migliaia 22 2 2 6 5" xfId="33368" xr:uid="{F7315AD7-9810-49CD-8AD3-C7ECE15C5967}"/>
    <cellStyle name="Migliaia 22 2 2 6 6" xfId="16833" xr:uid="{268B9F2A-5035-41C7-96E4-4D93D668ADF5}"/>
    <cellStyle name="Migliaia 22 2 2 7" xfId="5046" xr:uid="{00000000-0005-0000-0000-0000840E0000}"/>
    <cellStyle name="Migliaia 22 2 2 7 2" xfId="7607" xr:uid="{DA9C5AC9-7D2A-4000-A5BF-E335FFEA89A3}"/>
    <cellStyle name="Migliaia 22 2 2 7 2 2" xfId="37125" xr:uid="{3749FDAF-5FFA-4ABA-B058-19E7DD50D0EF}"/>
    <cellStyle name="Migliaia 22 2 2 7 2 3" xfId="24020" xr:uid="{1D0A276A-8A1C-46EF-813E-C20EE249CA6F}"/>
    <cellStyle name="Migliaia 22 2 2 7 3" xfId="11407" xr:uid="{F7D55B85-5693-45FB-8902-D5E19BDE4DC9}"/>
    <cellStyle name="Migliaia 22 2 2 7 3 2" xfId="40907" xr:uid="{C43789D5-1090-4352-BC80-567C65CA4A7E}"/>
    <cellStyle name="Migliaia 22 2 2 7 3 3" xfId="27810" xr:uid="{9AE3C081-6562-4F30-9D7F-53E9ABE9FD65}"/>
    <cellStyle name="Migliaia 22 2 2 7 4" xfId="21517" xr:uid="{1E2C478E-ACF8-4855-BAC2-4E3D2D7A6FC4}"/>
    <cellStyle name="Migliaia 22 2 2 7 5" xfId="34634" xr:uid="{85650507-5C94-4AD2-A5F2-798AD69664DE}"/>
    <cellStyle name="Migliaia 22 2 2 7 6" xfId="15293" xr:uid="{180C6D77-8450-4A20-A45D-ABE531248D1A}"/>
    <cellStyle name="Migliaia 22 2 2 8" xfId="5279" xr:uid="{00000000-0005-0000-0000-0000850E0000}"/>
    <cellStyle name="Migliaia 22 2 2 8 2" xfId="10430" xr:uid="{28C3E150-817A-4241-B631-5F1A7627A335}"/>
    <cellStyle name="Migliaia 22 2 2 8 2 2" xfId="39934" xr:uid="{1A4B3F6F-05FF-44A0-9A68-0B2459584756}"/>
    <cellStyle name="Migliaia 22 2 2 8 2 3" xfId="26836" xr:uid="{2AA81C9E-8391-425C-B7F4-7E31ABAAA289}"/>
    <cellStyle name="Migliaia 22 2 2 8 3" xfId="14192" xr:uid="{9453B9E1-15FF-4308-99FC-8D24C1B2CC5E}"/>
    <cellStyle name="Migliaia 22 2 2 8 3 2" xfId="43692" xr:uid="{B2876397-1DED-434D-856C-053F5011D46E}"/>
    <cellStyle name="Migliaia 22 2 2 8 3 3" xfId="30595" xr:uid="{260C5DAD-3615-4418-8D50-2B76DFDEB195}"/>
    <cellStyle name="Migliaia 22 2 2 8 4" xfId="21750" xr:uid="{567D525D-B820-4479-A3AC-006941B419DE}"/>
    <cellStyle name="Migliaia 22 2 2 8 5" xfId="34867" xr:uid="{46059F66-5526-4527-AC98-C5D79BF60DBB}"/>
    <cellStyle name="Migliaia 22 2 2 8 6" xfId="18102" xr:uid="{E003EC6F-1C6E-4A31-A8D2-1CF20D50801D}"/>
    <cellStyle name="Migliaia 22 2 2 9" xfId="5512" xr:uid="{00000000-0005-0000-0000-0000860E0000}"/>
    <cellStyle name="Migliaia 22 2 2 9 2" xfId="35100" xr:uid="{C37E33FF-82C4-4650-A3BD-A36BCDC202E8}"/>
    <cellStyle name="Migliaia 22 2 2 9 3" xfId="21983" xr:uid="{4252DD48-23DC-4C8A-9A8F-42C84EF48D8A}"/>
    <cellStyle name="Migliaia 22 2 3" xfId="2438" xr:uid="{00000000-0005-0000-0000-0000870E0000}"/>
    <cellStyle name="Migliaia 22 2 3 2" xfId="3991" xr:uid="{00000000-0005-0000-0000-0000880E0000}"/>
    <cellStyle name="Migliaia 22 2 3 2 2" xfId="9368" xr:uid="{0488B233-EE2B-4384-B532-8C5A1E675EB8}"/>
    <cellStyle name="Migliaia 22 2 3 2 2 2" xfId="38879" xr:uid="{5928EBDE-BB30-48DB-8749-FECB52D6C9BA}"/>
    <cellStyle name="Migliaia 22 2 3 2 2 3" xfId="25781" xr:uid="{0B7A59DA-EE9D-4C7A-A008-5AD7BC9C2EB2}"/>
    <cellStyle name="Migliaia 22 2 3 2 3" xfId="13137" xr:uid="{2576C0C2-CA19-49AB-AF27-6E64AEBB7E8B}"/>
    <cellStyle name="Migliaia 22 2 3 2 3 2" xfId="42637" xr:uid="{CEC76D7C-2B7E-454A-8B3F-3FA5A2839F47}"/>
    <cellStyle name="Migliaia 22 2 3 2 3 3" xfId="29540" xr:uid="{EA3A4325-732C-4D75-AD4D-E6B408E96E34}"/>
    <cellStyle name="Migliaia 22 2 3 2 4" xfId="20462" xr:uid="{5108D0E5-2EBE-43B0-A64E-B0048E2F618C}"/>
    <cellStyle name="Migliaia 22 2 3 2 5" xfId="33581" xr:uid="{73C9B084-2F15-4196-AD36-93BD8A617E0D}"/>
    <cellStyle name="Migliaia 22 2 3 2 6" xfId="17047" xr:uid="{1853C5C1-2DF3-4D97-9607-88CBCEF3A368}"/>
    <cellStyle name="Migliaia 22 2 3 3" xfId="7828" xr:uid="{3B1AB3FE-0A0F-4850-B317-90F14D04DE59}"/>
    <cellStyle name="Migliaia 22 2 3 3 2" xfId="11621" xr:uid="{490D4818-290A-43AC-AEEE-3613A5F590EC}"/>
    <cellStyle name="Migliaia 22 2 3 3 2 2" xfId="41121" xr:uid="{2C62B217-98A6-4727-829F-79D1B2866DE7}"/>
    <cellStyle name="Migliaia 22 2 3 3 2 3" xfId="28024" xr:uid="{2FF38F2C-8ADD-4C1F-8D35-585232524F0A}"/>
    <cellStyle name="Migliaia 22 2 3 3 3" xfId="24241" xr:uid="{1287040D-0D37-4B3D-B5CF-35FC2EB003CD}"/>
    <cellStyle name="Migliaia 22 2 3 3 4" xfId="37339" xr:uid="{9F43A1C2-4502-4396-8353-7E0D3C4CC175}"/>
    <cellStyle name="Migliaia 22 2 3 3 5" xfId="15507" xr:uid="{509FA202-2434-45B4-9F7F-35F877F9DD87}"/>
    <cellStyle name="Migliaia 22 2 3 4" xfId="6968" xr:uid="{5DD26D9F-A0E2-48F3-9A98-FB587E4E6638}"/>
    <cellStyle name="Migliaia 22 2 3 4 2" xfId="36522" xr:uid="{069D9F59-3B61-47D2-9E04-5B51050DD4F9}"/>
    <cellStyle name="Migliaia 22 2 3 4 3" xfId="23416" xr:uid="{2FBC74FC-E572-4EDA-9635-FBD9CEAE51F4}"/>
    <cellStyle name="Migliaia 22 2 3 5" xfId="10798" xr:uid="{0DF3F6FE-3D67-4F93-A94C-61EAA39D6DC7}"/>
    <cellStyle name="Migliaia 22 2 3 5 2" xfId="40298" xr:uid="{75A117E6-FC68-4EA2-B67D-4203D2274093}"/>
    <cellStyle name="Migliaia 22 2 3 5 3" xfId="27201" xr:uid="{543413E7-3DF1-4F0C-88A7-C610156DD115}"/>
    <cellStyle name="Migliaia 22 2 3 6" xfId="18922" xr:uid="{9D86593E-7576-4794-945E-76607879F483}"/>
    <cellStyle name="Migliaia 22 2 3 7" xfId="32046" xr:uid="{0C52F118-25C1-434B-8EA4-A936FF4138AB}"/>
    <cellStyle name="Migliaia 22 2 3 8" xfId="14690" xr:uid="{7A309B1F-0989-4CC2-A847-DFFB32813383}"/>
    <cellStyle name="Migliaia 22 2 4" xfId="2673" xr:uid="{00000000-0005-0000-0000-0000890E0000}"/>
    <cellStyle name="Migliaia 22 2 4 2" xfId="4226" xr:uid="{00000000-0005-0000-0000-00008A0E0000}"/>
    <cellStyle name="Migliaia 22 2 4 2 2" xfId="9603" xr:uid="{A345DB5E-3715-4899-BEBB-55E72853DA3D}"/>
    <cellStyle name="Migliaia 22 2 4 2 2 2" xfId="39114" xr:uid="{5E534E47-A69F-431E-9F98-57BD06A76C7A}"/>
    <cellStyle name="Migliaia 22 2 4 2 2 3" xfId="26016" xr:uid="{6A889D89-C090-4EF9-BA4A-455B09A92C10}"/>
    <cellStyle name="Migliaia 22 2 4 2 3" xfId="13372" xr:uid="{9F9CFA72-5145-4878-8D8F-21C0C57C9D2F}"/>
    <cellStyle name="Migliaia 22 2 4 2 3 2" xfId="42872" xr:uid="{A71693C0-BF8C-46E2-A4B9-A5AD417E5E4A}"/>
    <cellStyle name="Migliaia 22 2 4 2 3 3" xfId="29775" xr:uid="{D013D26D-BDC9-4DEA-9DED-2A38E26DDE7E}"/>
    <cellStyle name="Migliaia 22 2 4 2 4" xfId="20697" xr:uid="{2BA4F530-E2C0-447D-925E-7F315BBF48FD}"/>
    <cellStyle name="Migliaia 22 2 4 2 5" xfId="33815" xr:uid="{271756E2-5724-4D07-A57D-00268DECE7EC}"/>
    <cellStyle name="Migliaia 22 2 4 2 6" xfId="17282" xr:uid="{32915708-165A-49B0-9FDE-64C5B14530BF}"/>
    <cellStyle name="Migliaia 22 2 4 3" xfId="8063" xr:uid="{823AE9D3-0016-45AA-AF29-34A1DE3F5BFE}"/>
    <cellStyle name="Migliaia 22 2 4 3 2" xfId="37574" xr:uid="{0D83BACE-DF5B-4503-8393-3E3FCECAA8B3}"/>
    <cellStyle name="Migliaia 22 2 4 3 3" xfId="24476" xr:uid="{B121D115-1360-49AE-8B04-60649A1BA023}"/>
    <cellStyle name="Migliaia 22 2 4 4" xfId="11856" xr:uid="{EAD1447C-1F50-4827-B3D1-37A44EDD0731}"/>
    <cellStyle name="Migliaia 22 2 4 4 2" xfId="41356" xr:uid="{0BFC83A7-0217-4917-A053-90046DCF9D7F}"/>
    <cellStyle name="Migliaia 22 2 4 4 3" xfId="28259" xr:uid="{650C9091-AEB1-480D-81C4-033DF319F4B8}"/>
    <cellStyle name="Migliaia 22 2 4 5" xfId="19157" xr:uid="{529701EA-C594-4208-9BAE-77F8E89300C6}"/>
    <cellStyle name="Migliaia 22 2 4 6" xfId="32280" xr:uid="{C9537D47-3713-4ED6-9207-D019E0971784}"/>
    <cellStyle name="Migliaia 22 2 4 7" xfId="15742" xr:uid="{FCCAAC7A-9F8A-4D7C-9FCC-092C4A0FFC6F}"/>
    <cellStyle name="Migliaia 22 2 5" xfId="2909" xr:uid="{00000000-0005-0000-0000-00008B0E0000}"/>
    <cellStyle name="Migliaia 22 2 5 2" xfId="4462" xr:uid="{00000000-0005-0000-0000-00008C0E0000}"/>
    <cellStyle name="Migliaia 22 2 5 2 2" xfId="9839" xr:uid="{C08B7F33-0048-4F76-B90D-F33014199322}"/>
    <cellStyle name="Migliaia 22 2 5 2 2 2" xfId="39350" xr:uid="{A51B15E5-1806-41C6-B325-49EEE27EB89E}"/>
    <cellStyle name="Migliaia 22 2 5 2 2 3" xfId="26252" xr:uid="{2224A20A-D904-4EE9-A07A-27C20864F12A}"/>
    <cellStyle name="Migliaia 22 2 5 2 3" xfId="13608" xr:uid="{F1BB27BF-A66F-40B0-B3CE-0796E4A372DD}"/>
    <cellStyle name="Migliaia 22 2 5 2 3 2" xfId="43108" xr:uid="{82D9BBAC-80BD-4B3C-A89E-6849E8DB29D0}"/>
    <cellStyle name="Migliaia 22 2 5 2 3 3" xfId="30011" xr:uid="{F058C13B-6A3E-4FEC-9B18-7AF78F8F1C71}"/>
    <cellStyle name="Migliaia 22 2 5 2 4" xfId="20933" xr:uid="{35613AF4-DE8C-4B6C-8D5E-485FA3C2E719}"/>
    <cellStyle name="Migliaia 22 2 5 2 5" xfId="34050" xr:uid="{6AC711AC-B3EB-4E88-88BE-6250B63B870B}"/>
    <cellStyle name="Migliaia 22 2 5 2 6" xfId="17518" xr:uid="{D556BBA3-C500-40EE-BEF9-9022AF7AC4FE}"/>
    <cellStyle name="Migliaia 22 2 5 3" xfId="8299" xr:uid="{FB958A3B-8E18-47CB-A0E0-C39F3CBA3DC6}"/>
    <cellStyle name="Migliaia 22 2 5 3 2" xfId="37810" xr:uid="{0F59DE92-ABCC-46F2-AE90-BEC94898B602}"/>
    <cellStyle name="Migliaia 22 2 5 3 3" xfId="24712" xr:uid="{F5C45EFB-A0C0-47B8-B3C2-C7C2DF9A8375}"/>
    <cellStyle name="Migliaia 22 2 5 4" xfId="12092" xr:uid="{71B9DBEF-5498-4A31-8326-445BA27788E2}"/>
    <cellStyle name="Migliaia 22 2 5 4 2" xfId="41592" xr:uid="{19A7AE58-C727-4649-B60A-F2AD4D49D3A2}"/>
    <cellStyle name="Migliaia 22 2 5 4 3" xfId="28495" xr:uid="{F2627C70-3DDA-41F6-904D-6619EE6D3FC5}"/>
    <cellStyle name="Migliaia 22 2 5 5" xfId="19393" xr:uid="{F52E55C9-E927-4349-AF93-6D6CB1F2E837}"/>
    <cellStyle name="Migliaia 22 2 5 6" xfId="32515" xr:uid="{850E1F27-6C4C-4878-8E36-43F0A20A1E3D}"/>
    <cellStyle name="Migliaia 22 2 5 7" xfId="15978" xr:uid="{8EB7179C-DD5A-4DF8-932A-A61C47628BD9}"/>
    <cellStyle name="Migliaia 22 2 6" xfId="3144" xr:uid="{00000000-0005-0000-0000-00008D0E0000}"/>
    <cellStyle name="Migliaia 22 2 6 2" xfId="4696" xr:uid="{00000000-0005-0000-0000-00008E0E0000}"/>
    <cellStyle name="Migliaia 22 2 6 2 2" xfId="10073" xr:uid="{85C384C2-6E57-46A6-A696-1E35F3131494}"/>
    <cellStyle name="Migliaia 22 2 6 2 2 2" xfId="39584" xr:uid="{D1D42D21-5B23-42A2-820D-6A2B7AF993E3}"/>
    <cellStyle name="Migliaia 22 2 6 2 2 3" xfId="26486" xr:uid="{18150F8E-8FF8-4E7E-8D93-1C63A6BE4016}"/>
    <cellStyle name="Migliaia 22 2 6 2 3" xfId="13842" xr:uid="{CC2EEAB6-AE77-41A1-BB4D-285B3021078F}"/>
    <cellStyle name="Migliaia 22 2 6 2 3 2" xfId="43342" xr:uid="{BA8B83A7-B9A8-42F4-9F5C-6AAE480ADAF5}"/>
    <cellStyle name="Migliaia 22 2 6 2 3 3" xfId="30245" xr:uid="{85A6E1F3-0829-4398-83E0-044C9DE01B17}"/>
    <cellStyle name="Migliaia 22 2 6 2 4" xfId="21167" xr:uid="{E710C040-9173-4183-BD24-507C5A224981}"/>
    <cellStyle name="Migliaia 22 2 6 2 5" xfId="34284" xr:uid="{51F07F18-F57B-4838-803E-C8A69F52F648}"/>
    <cellStyle name="Migliaia 22 2 6 2 6" xfId="17752" xr:uid="{5944918C-A374-474F-801E-C80CB32F648B}"/>
    <cellStyle name="Migliaia 22 2 6 3" xfId="8534" xr:uid="{A4E1391C-01A2-4ECE-931D-061775708E66}"/>
    <cellStyle name="Migliaia 22 2 6 3 2" xfId="38045" xr:uid="{7FDDA8A1-648D-4014-BBEE-07FD58AB723F}"/>
    <cellStyle name="Migliaia 22 2 6 3 3" xfId="24947" xr:uid="{CDF398B4-0E4E-4515-98C7-73B4EBD9A08C}"/>
    <cellStyle name="Migliaia 22 2 6 4" xfId="12327" xr:uid="{CD93374B-359D-4916-A000-3655399093BC}"/>
    <cellStyle name="Migliaia 22 2 6 4 2" xfId="41827" xr:uid="{6BAE35BD-06C0-4688-9C2F-A27909F8D459}"/>
    <cellStyle name="Migliaia 22 2 6 4 3" xfId="28730" xr:uid="{1427758E-E481-432F-8B5E-706E2F400BF8}"/>
    <cellStyle name="Migliaia 22 2 6 5" xfId="19628" xr:uid="{524E51FF-4E63-40DF-BEE5-C2548F34E596}"/>
    <cellStyle name="Migliaia 22 2 6 6" xfId="32749" xr:uid="{238B1F02-F941-4FEE-AD78-353D26713F63}"/>
    <cellStyle name="Migliaia 22 2 6 7" xfId="16213" xr:uid="{635B6517-0022-461E-960E-9E16A8C1BA0F}"/>
    <cellStyle name="Migliaia 22 2 7" xfId="3626" xr:uid="{00000000-0005-0000-0000-00008F0E0000}"/>
    <cellStyle name="Migliaia 22 2 7 2" xfId="9004" xr:uid="{55096639-8925-42B9-83B5-7F6CB1B3DC4E}"/>
    <cellStyle name="Migliaia 22 2 7 2 2" xfId="38515" xr:uid="{40692BA6-077F-4850-A25B-C9CF59415B26}"/>
    <cellStyle name="Migliaia 22 2 7 2 3" xfId="25417" xr:uid="{DBB2BAFF-BCF7-4396-8D2E-723A30E93E64}"/>
    <cellStyle name="Migliaia 22 2 7 3" xfId="12777" xr:uid="{6D8B1EA5-90A3-4315-9DD0-BD7CE98799AD}"/>
    <cellStyle name="Migliaia 22 2 7 3 2" xfId="42277" xr:uid="{6C389675-E010-4A0F-B3F3-3A2893EC9E6C}"/>
    <cellStyle name="Migliaia 22 2 7 3 3" xfId="29180" xr:uid="{1C0FDCCD-42EF-42F6-A612-5A756F6BDC6E}"/>
    <cellStyle name="Migliaia 22 2 7 4" xfId="20098" xr:uid="{AB07C01B-1909-41EE-AA2D-C372AF598C29}"/>
    <cellStyle name="Migliaia 22 2 7 5" xfId="33219" xr:uid="{3CA4E3EB-A67E-4AB0-AC35-BC6F3B7BD7BF}"/>
    <cellStyle name="Migliaia 22 2 7 6" xfId="16683" xr:uid="{55F41CD3-AC7A-4BF0-8E12-B6420E5A6B49}"/>
    <cellStyle name="Migliaia 22 2 8" xfId="4930" xr:uid="{00000000-0005-0000-0000-0000900E0000}"/>
    <cellStyle name="Migliaia 22 2 8 2" xfId="7449" xr:uid="{1043D199-6E72-4360-AA99-6B670E4CC6F0}"/>
    <cellStyle name="Migliaia 22 2 8 2 2" xfId="36976" xr:uid="{98B686D4-1710-4CC5-BA07-1E9C02935855}"/>
    <cellStyle name="Migliaia 22 2 8 2 3" xfId="23871" xr:uid="{DAA40EB9-7604-4D3C-8596-2F790F5B9AA8}"/>
    <cellStyle name="Migliaia 22 2 8 3" xfId="11249" xr:uid="{D735BA73-2CC2-49DB-8997-D0A9D851CD58}"/>
    <cellStyle name="Migliaia 22 2 8 3 2" xfId="40749" xr:uid="{FB6B905C-74D1-4B9C-8A48-A239F6E7CEA6}"/>
    <cellStyle name="Migliaia 22 2 8 3 3" xfId="27652" xr:uid="{44CA13A4-618F-4A6C-9227-5953023BBD8E}"/>
    <cellStyle name="Migliaia 22 2 8 4" xfId="21401" xr:uid="{81276F06-1D74-490A-B614-21D4102E97A3}"/>
    <cellStyle name="Migliaia 22 2 8 5" xfId="34518" xr:uid="{B7BC14CA-04AC-4216-A8BF-D45777E37628}"/>
    <cellStyle name="Migliaia 22 2 8 6" xfId="15144" xr:uid="{847C187A-9739-477A-929E-B44445FD5EF8}"/>
    <cellStyle name="Migliaia 22 2 9" xfId="5163" xr:uid="{00000000-0005-0000-0000-0000910E0000}"/>
    <cellStyle name="Migliaia 22 2 9 2" xfId="10314" xr:uid="{49A8DF1F-677F-4BB6-B270-3B2AB69444A9}"/>
    <cellStyle name="Migliaia 22 2 9 2 2" xfId="39818" xr:uid="{83C396DA-BEC3-4B8D-8DBA-30D5D9B8A399}"/>
    <cellStyle name="Migliaia 22 2 9 2 3" xfId="26720" xr:uid="{59009C28-32AE-4D40-9D39-2E8071E0E8BB}"/>
    <cellStyle name="Migliaia 22 2 9 3" xfId="14076" xr:uid="{CA5C141A-DC2C-48B0-B75D-2B3B8146CBD4}"/>
    <cellStyle name="Migliaia 22 2 9 3 2" xfId="43576" xr:uid="{745FF384-E8B0-4F34-8602-BB5709CD8EC2}"/>
    <cellStyle name="Migliaia 22 2 9 3 3" xfId="30479" xr:uid="{8C7B8AA0-CFCE-44A2-9924-34C786E18AC2}"/>
    <cellStyle name="Migliaia 22 2 9 4" xfId="21634" xr:uid="{F541ECCC-A20B-4B4F-B9BB-E448701750BF}"/>
    <cellStyle name="Migliaia 22 2 9 5" xfId="34751" xr:uid="{221075C1-0E4A-40EC-9418-D8E22FDD0B06}"/>
    <cellStyle name="Migliaia 22 2 9 6" xfId="17986" xr:uid="{21F94D19-3289-438B-AD0F-F3571A81E3DD}"/>
    <cellStyle name="Migliaia 22 20" xfId="14382" xr:uid="{81BCFD1E-D274-4FD5-80DD-47B8B03E47BF}"/>
    <cellStyle name="Migliaia 22 3" xfId="2170" xr:uid="{00000000-0005-0000-0000-0000920E0000}"/>
    <cellStyle name="Migliaia 22 3 10" xfId="5698" xr:uid="{00000000-0005-0000-0000-0000930E0000}"/>
    <cellStyle name="Migliaia 22 3 10 2" xfId="35286" xr:uid="{ED05BD43-E8FA-4FCE-ADFB-DE04E474EC98}"/>
    <cellStyle name="Migliaia 22 3 10 3" xfId="22169" xr:uid="{8B16A76F-65F4-4038-90CA-647C6F5EC3E7}"/>
    <cellStyle name="Migliaia 22 3 11" xfId="5933" xr:uid="{00000000-0005-0000-0000-0000940E0000}"/>
    <cellStyle name="Migliaia 22 3 11 2" xfId="35521" xr:uid="{0CD8ECFA-BF03-4BBC-A977-D5F8BF9B0A7D}"/>
    <cellStyle name="Migliaia 22 3 11 3" xfId="22404" xr:uid="{E1FD3C7F-9F56-4E2C-9206-DAAC959C7D54}"/>
    <cellStyle name="Migliaia 22 3 12" xfId="6166" xr:uid="{00000000-0005-0000-0000-0000950E0000}"/>
    <cellStyle name="Migliaia 22 3 12 2" xfId="35754" xr:uid="{26C07414-D337-43B3-BB6E-58BAD3242577}"/>
    <cellStyle name="Migliaia 22 3 12 3" xfId="22637" xr:uid="{0F69B192-191C-4E57-B282-C70012E39F3A}"/>
    <cellStyle name="Migliaia 22 3 13" xfId="6406" xr:uid="{00000000-0005-0000-0000-0000960E0000}"/>
    <cellStyle name="Migliaia 22 3 13 2" xfId="35987" xr:uid="{EB4E37EE-8A2E-4131-AA2C-5D7A452B8D14}"/>
    <cellStyle name="Migliaia 22 3 13 3" xfId="22877" xr:uid="{1792E3E8-51BD-44EF-8052-CDC7A2218837}"/>
    <cellStyle name="Migliaia 22 3 14" xfId="7038" xr:uid="{BAEEB703-4706-498C-A0A7-7F603E93EF06}"/>
    <cellStyle name="Migliaia 22 3 14 2" xfId="36592" xr:uid="{F5B3A268-DCCD-4274-9D8E-176EBD1D27DC}"/>
    <cellStyle name="Migliaia 22 3 14 3" xfId="23486" xr:uid="{24335B18-0523-4BAE-BA9B-0B93D8F9065C}"/>
    <cellStyle name="Migliaia 22 3 15" xfId="10868" xr:uid="{48430A79-C416-484A-904A-6624E72DAEEF}"/>
    <cellStyle name="Migliaia 22 3 15 2" xfId="40368" xr:uid="{E841C3B8-9038-4C5C-926F-90D7F2859BDB}"/>
    <cellStyle name="Migliaia 22 3 15 3" xfId="27271" xr:uid="{38CBD44E-37BD-4074-9D12-30C7FE045204}"/>
    <cellStyle name="Migliaia 22 3 16" xfId="18655" xr:uid="{2BF01EF6-6B7F-4873-BF64-10E3BCA0571D}"/>
    <cellStyle name="Migliaia 22 3 17" xfId="31787" xr:uid="{B296BCE2-A3A1-4E6F-A18D-D32B3FC112DB}"/>
    <cellStyle name="Migliaia 22 3 18" xfId="14760" xr:uid="{0386E597-82B9-4FA9-8BA0-2D228A1D6EA9}"/>
    <cellStyle name="Migliaia 22 3 2" xfId="2508" xr:uid="{00000000-0005-0000-0000-0000970E0000}"/>
    <cellStyle name="Migliaia 22 3 2 2" xfId="4061" xr:uid="{00000000-0005-0000-0000-0000980E0000}"/>
    <cellStyle name="Migliaia 22 3 2 2 2" xfId="9438" xr:uid="{9DAA0CC8-1531-4140-9BD2-0EBE8BCE9333}"/>
    <cellStyle name="Migliaia 22 3 2 2 2 2" xfId="38949" xr:uid="{F598E6F1-8542-4798-B034-E3D8E4EF2EC9}"/>
    <cellStyle name="Migliaia 22 3 2 2 2 3" xfId="25851" xr:uid="{CF3DD936-BCEC-4477-ADD6-BC2BDDFD2BC4}"/>
    <cellStyle name="Migliaia 22 3 2 2 3" xfId="13207" xr:uid="{4A70FBA0-5483-4529-8C46-515044BB0734}"/>
    <cellStyle name="Migliaia 22 3 2 2 3 2" xfId="42707" xr:uid="{4EFE13CF-8228-4761-A164-2CBE92DBC364}"/>
    <cellStyle name="Migliaia 22 3 2 2 3 3" xfId="29610" xr:uid="{36429B41-9BC5-4F2C-8412-117C123C9740}"/>
    <cellStyle name="Migliaia 22 3 2 2 4" xfId="20532" xr:uid="{DE660549-5DD4-4749-9B6C-DADB4AA8F86E}"/>
    <cellStyle name="Migliaia 22 3 2 2 5" xfId="33651" xr:uid="{184DC7ED-4843-4438-9879-BBE9EB7AD486}"/>
    <cellStyle name="Migliaia 22 3 2 2 6" xfId="17117" xr:uid="{625760F4-F8FF-452B-B526-DAF05107D14A}"/>
    <cellStyle name="Migliaia 22 3 2 3" xfId="7898" xr:uid="{6C3EBF40-08E7-45A5-9E0D-ED11CFD357A2}"/>
    <cellStyle name="Migliaia 22 3 2 3 2" xfId="37409" xr:uid="{02EFA105-4EFD-41BF-B765-051FEF3F1A2C}"/>
    <cellStyle name="Migliaia 22 3 2 3 3" xfId="24311" xr:uid="{0C26E1F0-AE57-497B-B126-09145E4CE445}"/>
    <cellStyle name="Migliaia 22 3 2 4" xfId="11691" xr:uid="{7E908078-2C42-4A85-BBEF-3530DF2E8537}"/>
    <cellStyle name="Migliaia 22 3 2 4 2" xfId="41191" xr:uid="{12127311-271C-4138-8B4A-B7F46AA52CA3}"/>
    <cellStyle name="Migliaia 22 3 2 4 3" xfId="28094" xr:uid="{EC722F88-0C69-4C51-9F7D-C9C29743A813}"/>
    <cellStyle name="Migliaia 22 3 2 5" xfId="18992" xr:uid="{619E8548-F831-42ED-940E-654F79C1E9EB}"/>
    <cellStyle name="Migliaia 22 3 2 6" xfId="32116" xr:uid="{68AF4285-CAD2-4C92-92A7-73AA06221C21}"/>
    <cellStyle name="Migliaia 22 3 2 7" xfId="15577" xr:uid="{6030DB4A-F22F-4FF2-BCA5-CB5625D48371}"/>
    <cellStyle name="Migliaia 22 3 3" xfId="2743" xr:uid="{00000000-0005-0000-0000-0000990E0000}"/>
    <cellStyle name="Migliaia 22 3 3 2" xfId="4296" xr:uid="{00000000-0005-0000-0000-00009A0E0000}"/>
    <cellStyle name="Migliaia 22 3 3 2 2" xfId="9673" xr:uid="{A6B681C9-353A-43C7-88AA-3A5F43882260}"/>
    <cellStyle name="Migliaia 22 3 3 2 2 2" xfId="39184" xr:uid="{26474CB6-88CA-458B-8F44-A35044311329}"/>
    <cellStyle name="Migliaia 22 3 3 2 2 3" xfId="26086" xr:uid="{788ED872-E74D-453F-AC4A-D2B09D50AA33}"/>
    <cellStyle name="Migliaia 22 3 3 2 3" xfId="13442" xr:uid="{349D1B6F-6A7C-4889-8882-81FFE7502339}"/>
    <cellStyle name="Migliaia 22 3 3 2 3 2" xfId="42942" xr:uid="{628E8161-4861-4936-B31C-478B047AC2D7}"/>
    <cellStyle name="Migliaia 22 3 3 2 3 3" xfId="29845" xr:uid="{748DF9F1-461D-42C4-8283-53BD40B15358}"/>
    <cellStyle name="Migliaia 22 3 3 2 4" xfId="20767" xr:uid="{7F2126E4-711C-4360-B219-36EBA607A417}"/>
    <cellStyle name="Migliaia 22 3 3 2 5" xfId="33885" xr:uid="{77B03AD5-253B-4490-B32F-16B9B8E24027}"/>
    <cellStyle name="Migliaia 22 3 3 2 6" xfId="17352" xr:uid="{F1F7132E-2958-47D0-8977-2D56AFF2B53C}"/>
    <cellStyle name="Migliaia 22 3 3 3" xfId="8133" xr:uid="{F03A8D9F-9A2A-494F-B8CA-C0C90DAAF706}"/>
    <cellStyle name="Migliaia 22 3 3 3 2" xfId="37644" xr:uid="{4B01F59D-EDDD-4F60-B687-DE30B61D501D}"/>
    <cellStyle name="Migliaia 22 3 3 3 3" xfId="24546" xr:uid="{D5AF0AD9-2558-4A68-8357-6FE4B6C9313E}"/>
    <cellStyle name="Migliaia 22 3 3 4" xfId="11926" xr:uid="{C7CA6052-AE89-4772-A115-FFC1B1CDA3A8}"/>
    <cellStyle name="Migliaia 22 3 3 4 2" xfId="41426" xr:uid="{022D3640-5996-47F3-A445-F502DA220060}"/>
    <cellStyle name="Migliaia 22 3 3 4 3" xfId="28329" xr:uid="{856FFE8E-E0D6-4585-8C2E-9FA54C11B53E}"/>
    <cellStyle name="Migliaia 22 3 3 5" xfId="19227" xr:uid="{39AD3FAE-8C48-4449-96BA-F6BE1EBD7AC1}"/>
    <cellStyle name="Migliaia 22 3 3 6" xfId="32350" xr:uid="{B88F949F-666E-41F2-8E96-FC21C7317472}"/>
    <cellStyle name="Migliaia 22 3 3 7" xfId="15812" xr:uid="{9E2932E0-3502-4B96-8001-00E46951EAD4}"/>
    <cellStyle name="Migliaia 22 3 4" xfId="2979" xr:uid="{00000000-0005-0000-0000-00009B0E0000}"/>
    <cellStyle name="Migliaia 22 3 4 2" xfId="4532" xr:uid="{00000000-0005-0000-0000-00009C0E0000}"/>
    <cellStyle name="Migliaia 22 3 4 2 2" xfId="9909" xr:uid="{D1EB724A-1F39-44A8-A1FB-68BC4C046979}"/>
    <cellStyle name="Migliaia 22 3 4 2 2 2" xfId="39420" xr:uid="{07E5159F-29F3-4D1D-9CFD-236FB3BA9C8F}"/>
    <cellStyle name="Migliaia 22 3 4 2 2 3" xfId="26322" xr:uid="{04F8D4ED-E866-4B6E-B7C9-1F9B6909184A}"/>
    <cellStyle name="Migliaia 22 3 4 2 3" xfId="13678" xr:uid="{9FD658DD-F90E-467D-BB7F-DCF332BB3E9E}"/>
    <cellStyle name="Migliaia 22 3 4 2 3 2" xfId="43178" xr:uid="{2D01091A-4EDE-4D8E-B4CA-7B0DCFD0600A}"/>
    <cellStyle name="Migliaia 22 3 4 2 3 3" xfId="30081" xr:uid="{6AA8781C-D6A5-439F-B58F-7BEE4A642E87}"/>
    <cellStyle name="Migliaia 22 3 4 2 4" xfId="21003" xr:uid="{E80FF298-2B5B-490D-8149-8DDBD5FA4BC2}"/>
    <cellStyle name="Migliaia 22 3 4 2 5" xfId="34120" xr:uid="{7B548629-71C2-4AB7-8626-EFC504A56981}"/>
    <cellStyle name="Migliaia 22 3 4 2 6" xfId="17588" xr:uid="{200C24A9-0BEB-4267-818B-7B2FD6D66C01}"/>
    <cellStyle name="Migliaia 22 3 4 3" xfId="8369" xr:uid="{14C89FD6-9C83-4BD6-8B44-C0BF5054A05C}"/>
    <cellStyle name="Migliaia 22 3 4 3 2" xfId="37880" xr:uid="{AAFB1265-83E8-47A1-A269-6652CD4AE598}"/>
    <cellStyle name="Migliaia 22 3 4 3 3" xfId="24782" xr:uid="{05EF7678-B663-46A6-A316-5A5FE2F82459}"/>
    <cellStyle name="Migliaia 22 3 4 4" xfId="12162" xr:uid="{A69FA9AA-A850-4D15-A815-0E3149AE217D}"/>
    <cellStyle name="Migliaia 22 3 4 4 2" xfId="41662" xr:uid="{5373BE42-5D3B-46C6-8C49-63C93C5998F2}"/>
    <cellStyle name="Migliaia 22 3 4 4 3" xfId="28565" xr:uid="{A654108B-11F5-4991-A8F3-99619C953E8D}"/>
    <cellStyle name="Migliaia 22 3 4 5" xfId="19463" xr:uid="{EDD2463F-3FEB-43CE-8D70-44C3A21B586A}"/>
    <cellStyle name="Migliaia 22 3 4 6" xfId="32585" xr:uid="{3714D016-D7BB-4EA0-B3D0-E93F2500209D}"/>
    <cellStyle name="Migliaia 22 3 4 7" xfId="16048" xr:uid="{4CB7AE57-83AF-447F-B449-7B4053842320}"/>
    <cellStyle name="Migliaia 22 3 5" xfId="3214" xr:uid="{00000000-0005-0000-0000-00009D0E0000}"/>
    <cellStyle name="Migliaia 22 3 5 2" xfId="4766" xr:uid="{00000000-0005-0000-0000-00009E0E0000}"/>
    <cellStyle name="Migliaia 22 3 5 2 2" xfId="10143" xr:uid="{C64B4E70-4F22-4060-B5FC-C325175B2ED9}"/>
    <cellStyle name="Migliaia 22 3 5 2 2 2" xfId="39654" xr:uid="{F36B0620-2519-4F46-BA6B-0C16BD6D5508}"/>
    <cellStyle name="Migliaia 22 3 5 2 2 3" xfId="26556" xr:uid="{31C63ED6-1535-49D7-AB5E-5690CE4163EB}"/>
    <cellStyle name="Migliaia 22 3 5 2 3" xfId="13912" xr:uid="{54B682E0-D42E-49FD-B09F-D5CA57BCD537}"/>
    <cellStyle name="Migliaia 22 3 5 2 3 2" xfId="43412" xr:uid="{E49B6D87-4CAB-4EEA-8268-F6686640A212}"/>
    <cellStyle name="Migliaia 22 3 5 2 3 3" xfId="30315" xr:uid="{6931F9E7-8C38-4787-A656-AFC5DFE08460}"/>
    <cellStyle name="Migliaia 22 3 5 2 4" xfId="21237" xr:uid="{1758C2D3-02A3-4CF4-9DC2-2A53D5288B3D}"/>
    <cellStyle name="Migliaia 22 3 5 2 5" xfId="34354" xr:uid="{D858D3F3-32A6-482C-A14F-9DFB1957AF44}"/>
    <cellStyle name="Migliaia 22 3 5 2 6" xfId="17822" xr:uid="{1A60D112-D979-484F-9804-407C8ED1C8A5}"/>
    <cellStyle name="Migliaia 22 3 5 3" xfId="8604" xr:uid="{B2E755F6-59FB-48B1-9E90-350AC5B666DE}"/>
    <cellStyle name="Migliaia 22 3 5 3 2" xfId="38115" xr:uid="{46282927-67E0-4208-BE39-C35BCDF90D95}"/>
    <cellStyle name="Migliaia 22 3 5 3 3" xfId="25017" xr:uid="{CFC7166F-52B1-4C2E-8E5C-174863B96F28}"/>
    <cellStyle name="Migliaia 22 3 5 4" xfId="12397" xr:uid="{00CCC5B4-5E40-4DA2-A4DF-2A1D622C68AC}"/>
    <cellStyle name="Migliaia 22 3 5 4 2" xfId="41897" xr:uid="{8A68E711-BB2A-4BDC-A1A5-27FD9C9BF669}"/>
    <cellStyle name="Migliaia 22 3 5 4 3" xfId="28800" xr:uid="{AA49F314-333A-4E2B-83CC-DD48179EAC87}"/>
    <cellStyle name="Migliaia 22 3 5 5" xfId="19698" xr:uid="{EF021481-FB26-44D4-A395-2892C4C52ECA}"/>
    <cellStyle name="Migliaia 22 3 5 6" xfId="32819" xr:uid="{D490EB1A-AB3B-41A9-977A-832B37D6EF56}"/>
    <cellStyle name="Migliaia 22 3 5 7" xfId="16283" xr:uid="{786D49A2-CA66-4853-AC2D-6AC97263B1FC}"/>
    <cellStyle name="Migliaia 22 3 6" xfId="3730" xr:uid="{00000000-0005-0000-0000-00009F0E0000}"/>
    <cellStyle name="Migliaia 22 3 6 2" xfId="9108" xr:uid="{3E2CA268-F4BF-4B0D-B662-981E3627166A}"/>
    <cellStyle name="Migliaia 22 3 6 2 2" xfId="38619" xr:uid="{82BF7B89-1646-44CD-82F1-FADE1D7FFCAF}"/>
    <cellStyle name="Migliaia 22 3 6 2 3" xfId="25521" xr:uid="{70F28F80-C066-49A5-A0F2-ADD87FAC9150}"/>
    <cellStyle name="Migliaia 22 3 6 3" xfId="12877" xr:uid="{C8D5789E-B6B2-40EB-8399-4762FE513992}"/>
    <cellStyle name="Migliaia 22 3 6 3 2" xfId="42377" xr:uid="{C02CC030-042C-4CEB-9A32-E0076F9EBDF6}"/>
    <cellStyle name="Migliaia 22 3 6 3 3" xfId="29280" xr:uid="{579B9316-5AF4-4512-A046-976BD663A543}"/>
    <cellStyle name="Migliaia 22 3 6 4" xfId="20202" xr:uid="{7AC23847-A5F8-419D-AE4D-7BA155FCA33C}"/>
    <cellStyle name="Migliaia 22 3 6 5" xfId="33322" xr:uid="{93A1E644-E3A2-4C48-8B5A-52BC09A5340F}"/>
    <cellStyle name="Migliaia 22 3 6 6" xfId="16787" xr:uid="{9BB5B622-9BFB-4EF6-8116-68BB3956090E}"/>
    <cellStyle name="Migliaia 22 3 7" xfId="5000" xr:uid="{00000000-0005-0000-0000-0000A00E0000}"/>
    <cellStyle name="Migliaia 22 3 7 2" xfId="7561" xr:uid="{CBFC4916-1D64-4024-81E2-6C667A24153C}"/>
    <cellStyle name="Migliaia 22 3 7 2 2" xfId="37079" xr:uid="{E14A0207-AD24-4CD9-A518-176278DB2E9D}"/>
    <cellStyle name="Migliaia 22 3 7 2 3" xfId="23974" xr:uid="{AAB87BDB-EFC1-43B6-94A4-B2834E865764}"/>
    <cellStyle name="Migliaia 22 3 7 3" xfId="11361" xr:uid="{2F601EF4-3A81-45E3-A140-1821763B3878}"/>
    <cellStyle name="Migliaia 22 3 7 3 2" xfId="40861" xr:uid="{255823FF-AD90-4CE7-AC80-3E03687CADEE}"/>
    <cellStyle name="Migliaia 22 3 7 3 3" xfId="27764" xr:uid="{FCF93116-BCE4-4633-8A61-E7360701C25F}"/>
    <cellStyle name="Migliaia 22 3 7 4" xfId="21471" xr:uid="{76F74C03-511F-43DF-BE29-939CFCEE4782}"/>
    <cellStyle name="Migliaia 22 3 7 5" xfId="34588" xr:uid="{E942EFA3-3B57-41E2-B07D-5251ED15C0BE}"/>
    <cellStyle name="Migliaia 22 3 7 6" xfId="15247" xr:uid="{0BE1FB94-40A4-4C38-A5A2-18FF035174B0}"/>
    <cellStyle name="Migliaia 22 3 8" xfId="5233" xr:uid="{00000000-0005-0000-0000-0000A10E0000}"/>
    <cellStyle name="Migliaia 22 3 8 2" xfId="10384" xr:uid="{A69793C3-CC8D-4278-BB99-19328251C228}"/>
    <cellStyle name="Migliaia 22 3 8 2 2" xfId="39888" xr:uid="{1F54E250-E295-4AEE-9FBA-806CCF30D673}"/>
    <cellStyle name="Migliaia 22 3 8 2 3" xfId="26790" xr:uid="{5DF34366-C9DA-4D5D-A8FA-FC84FFA2864F}"/>
    <cellStyle name="Migliaia 22 3 8 3" xfId="14146" xr:uid="{7852BA0C-EC2A-4B9F-9833-A839CC54440A}"/>
    <cellStyle name="Migliaia 22 3 8 3 2" xfId="43646" xr:uid="{71699341-0396-45B7-A619-79B6CC712212}"/>
    <cellStyle name="Migliaia 22 3 8 3 3" xfId="30549" xr:uid="{F385B849-1603-47AE-949E-2E6EDB54EA92}"/>
    <cellStyle name="Migliaia 22 3 8 4" xfId="21704" xr:uid="{209B070D-1887-4C66-98A9-2A514E40F79E}"/>
    <cellStyle name="Migliaia 22 3 8 5" xfId="34821" xr:uid="{E5151D66-4E87-4FAB-A1F8-4851F18055B3}"/>
    <cellStyle name="Migliaia 22 3 8 6" xfId="18056" xr:uid="{DA392515-0A38-4D5D-9A16-FBEFD743CFF1}"/>
    <cellStyle name="Migliaia 22 3 9" xfId="5466" xr:uid="{00000000-0005-0000-0000-0000A20E0000}"/>
    <cellStyle name="Migliaia 22 3 9 2" xfId="35054" xr:uid="{2C83561E-8FA8-46DB-8BFF-C5E399D29C59}"/>
    <cellStyle name="Migliaia 22 3 9 3" xfId="21937" xr:uid="{A61024FC-382A-4B30-81D2-E9B4A5091E49}"/>
    <cellStyle name="Migliaia 22 4" xfId="2392" xr:uid="{00000000-0005-0000-0000-0000A30E0000}"/>
    <cellStyle name="Migliaia 22 4 2" xfId="3945" xr:uid="{00000000-0005-0000-0000-0000A40E0000}"/>
    <cellStyle name="Migliaia 22 4 2 2" xfId="9322" xr:uid="{A6D2E789-D47E-4442-85A3-4E2C04452CFA}"/>
    <cellStyle name="Migliaia 22 4 2 2 2" xfId="38833" xr:uid="{3EE17FF5-44D6-4AEE-ACD1-E089495228CD}"/>
    <cellStyle name="Migliaia 22 4 2 2 3" xfId="25735" xr:uid="{5A2607EF-9CF1-44D0-AE7F-88FC0B6B7392}"/>
    <cellStyle name="Migliaia 22 4 2 3" xfId="13091" xr:uid="{F36F9F90-6FA7-40FD-8519-EB0207E5C79B}"/>
    <cellStyle name="Migliaia 22 4 2 3 2" xfId="42591" xr:uid="{C386DEC3-1AD2-45F3-A373-7B289E745474}"/>
    <cellStyle name="Migliaia 22 4 2 3 3" xfId="29494" xr:uid="{0E300C30-521D-4124-83AC-E900F3A2CB1F}"/>
    <cellStyle name="Migliaia 22 4 2 4" xfId="20416" xr:uid="{AA96CE06-F90E-4CC5-B57C-3A48CD2F7D7A}"/>
    <cellStyle name="Migliaia 22 4 2 5" xfId="33535" xr:uid="{92148996-A86A-466B-A41D-E2B9D75658B0}"/>
    <cellStyle name="Migliaia 22 4 2 6" xfId="17001" xr:uid="{97A895A1-E282-40B9-AA36-AC36C67CCD93}"/>
    <cellStyle name="Migliaia 22 4 3" xfId="7782" xr:uid="{3929B5C3-78BD-4254-AF8F-18D8C1AFBCB3}"/>
    <cellStyle name="Migliaia 22 4 3 2" xfId="11575" xr:uid="{B8BE866D-9E99-4E7F-944B-B152B62D8397}"/>
    <cellStyle name="Migliaia 22 4 3 2 2" xfId="41075" xr:uid="{B357CFBF-4BF8-4EA2-8588-C0FEA61CDB12}"/>
    <cellStyle name="Migliaia 22 4 3 2 3" xfId="27978" xr:uid="{C7A5392A-3F12-4F5B-A665-3F649DF92446}"/>
    <cellStyle name="Migliaia 22 4 3 3" xfId="24195" xr:uid="{B88E505C-CBE7-4E46-9A3D-BF1ACD2009A9}"/>
    <cellStyle name="Migliaia 22 4 3 4" xfId="37293" xr:uid="{00E7E326-D894-4D54-8173-D1FE60ECC784}"/>
    <cellStyle name="Migliaia 22 4 3 5" xfId="15461" xr:uid="{B0F31081-9B99-4811-9983-171435EEE359}"/>
    <cellStyle name="Migliaia 22 4 4" xfId="6922" xr:uid="{6D78B035-9F18-40B4-90D2-CF604C2CC9AA}"/>
    <cellStyle name="Migliaia 22 4 4 2" xfId="36476" xr:uid="{45CFFC3B-697A-4F45-8DE1-99D95B2FAD0E}"/>
    <cellStyle name="Migliaia 22 4 4 3" xfId="23370" xr:uid="{32CA57D0-FBA4-4862-B413-D0D4EE25776D}"/>
    <cellStyle name="Migliaia 22 4 5" xfId="10752" xr:uid="{904DF06A-23BC-412E-B956-14B5DDC7B961}"/>
    <cellStyle name="Migliaia 22 4 5 2" xfId="40252" xr:uid="{3F99B1D7-F077-4623-8BD2-B72364DC0355}"/>
    <cellStyle name="Migliaia 22 4 5 3" xfId="27155" xr:uid="{443C6098-0B0E-4085-876E-FE2EA586D2BF}"/>
    <cellStyle name="Migliaia 22 4 6" xfId="18876" xr:uid="{B9838BCA-BD92-4F90-9E66-061C488179C6}"/>
    <cellStyle name="Migliaia 22 4 7" xfId="32000" xr:uid="{2B8ECA3C-8E14-4197-A372-F8D4A198C460}"/>
    <cellStyle name="Migliaia 22 4 8" xfId="14644" xr:uid="{909C447C-6487-4F9D-819D-341DEB4EFBCC}"/>
    <cellStyle name="Migliaia 22 5" xfId="2627" xr:uid="{00000000-0005-0000-0000-0000A50E0000}"/>
    <cellStyle name="Migliaia 22 5 2" xfId="4180" xr:uid="{00000000-0005-0000-0000-0000A60E0000}"/>
    <cellStyle name="Migliaia 22 5 2 2" xfId="9557" xr:uid="{FE9BEBFA-DE8C-4AF5-B7BF-A96CB748C11A}"/>
    <cellStyle name="Migliaia 22 5 2 2 2" xfId="39068" xr:uid="{BD087D8F-CC63-4EC1-BF2C-B8A98481F91B}"/>
    <cellStyle name="Migliaia 22 5 2 2 3" xfId="25970" xr:uid="{1E7DA25A-A91D-4094-83CE-0E4E9B7BD92F}"/>
    <cellStyle name="Migliaia 22 5 2 3" xfId="13326" xr:uid="{9E928E29-6B6A-45F2-B4C6-2ED66F9DFFA5}"/>
    <cellStyle name="Migliaia 22 5 2 3 2" xfId="42826" xr:uid="{DB490B0A-FEAD-4F93-9DAB-6BBA1D31AFB4}"/>
    <cellStyle name="Migliaia 22 5 2 3 3" xfId="29729" xr:uid="{73E61A6A-2A47-4B05-8A30-162090600967}"/>
    <cellStyle name="Migliaia 22 5 2 4" xfId="20651" xr:uid="{AA76F32E-5168-407F-A892-F0884DB04B28}"/>
    <cellStyle name="Migliaia 22 5 2 5" xfId="33769" xr:uid="{BED5F356-E721-4532-A7E4-812C53C72E37}"/>
    <cellStyle name="Migliaia 22 5 2 6" xfId="17236" xr:uid="{79A5BE27-35EB-426D-B88A-365D0FCE56C5}"/>
    <cellStyle name="Migliaia 22 5 3" xfId="8017" xr:uid="{FEEFF9D7-0430-4A93-B9BC-B9F4826DDB98}"/>
    <cellStyle name="Migliaia 22 5 3 2" xfId="37528" xr:uid="{9AF9A1D1-A436-4A16-A901-C8E4A3CE1663}"/>
    <cellStyle name="Migliaia 22 5 3 3" xfId="24430" xr:uid="{90E49624-9D47-49FC-930D-E2AE351C110E}"/>
    <cellStyle name="Migliaia 22 5 4" xfId="11810" xr:uid="{72F86241-3488-4498-89B2-6133FCDC4CF7}"/>
    <cellStyle name="Migliaia 22 5 4 2" xfId="41310" xr:uid="{9871486A-C991-4A3F-B612-39BDFFE639D8}"/>
    <cellStyle name="Migliaia 22 5 4 3" xfId="28213" xr:uid="{6757B285-8ABB-4644-9748-AD313E026D83}"/>
    <cellStyle name="Migliaia 22 5 5" xfId="19111" xr:uid="{BAE6239F-DFB7-4346-AC1E-6DC2761666B9}"/>
    <cellStyle name="Migliaia 22 5 6" xfId="32234" xr:uid="{5D89CE0F-F040-47F5-8EF1-86DD3000377A}"/>
    <cellStyle name="Migliaia 22 5 7" xfId="15696" xr:uid="{A7B02A42-0D66-42CB-A397-92B914CF5B09}"/>
    <cellStyle name="Migliaia 22 6" xfId="2863" xr:uid="{00000000-0005-0000-0000-0000A70E0000}"/>
    <cellStyle name="Migliaia 22 6 2" xfId="4416" xr:uid="{00000000-0005-0000-0000-0000A80E0000}"/>
    <cellStyle name="Migliaia 22 6 2 2" xfId="9793" xr:uid="{4BAFB160-A7E4-472F-9397-F430C0264DAF}"/>
    <cellStyle name="Migliaia 22 6 2 2 2" xfId="39304" xr:uid="{868241CA-21CA-4BA5-998F-CAD0CA698DD8}"/>
    <cellStyle name="Migliaia 22 6 2 2 3" xfId="26206" xr:uid="{F81EF94A-E737-474B-8F01-03C22E4F0FBE}"/>
    <cellStyle name="Migliaia 22 6 2 3" xfId="13562" xr:uid="{35CE245C-4309-437D-92F1-7540065C1951}"/>
    <cellStyle name="Migliaia 22 6 2 3 2" xfId="43062" xr:uid="{82CDEDB8-A79B-4404-BF4E-4CC0E06EAD92}"/>
    <cellStyle name="Migliaia 22 6 2 3 3" xfId="29965" xr:uid="{32616780-4737-4E65-9548-14BA43AB3D81}"/>
    <cellStyle name="Migliaia 22 6 2 4" xfId="20887" xr:uid="{DB1B194B-C3E9-42B9-AF1D-8913D06716DC}"/>
    <cellStyle name="Migliaia 22 6 2 5" xfId="34004" xr:uid="{5B804680-2DF5-44E0-9B5C-7160DF840D2D}"/>
    <cellStyle name="Migliaia 22 6 2 6" xfId="17472" xr:uid="{28A8F06D-233E-435F-AD9F-576C94F69415}"/>
    <cellStyle name="Migliaia 22 6 3" xfId="8253" xr:uid="{47634F6D-B3F5-4DAD-8F0F-653A8B4C2759}"/>
    <cellStyle name="Migliaia 22 6 3 2" xfId="37764" xr:uid="{8B4ACA34-0A5E-4CE1-8C18-951D46063ADC}"/>
    <cellStyle name="Migliaia 22 6 3 3" xfId="24666" xr:uid="{4BB42E97-A4F1-433E-AD27-C80D95427D17}"/>
    <cellStyle name="Migliaia 22 6 4" xfId="12046" xr:uid="{98D84BF4-6621-49F3-9173-DFD77F7BAFF8}"/>
    <cellStyle name="Migliaia 22 6 4 2" xfId="41546" xr:uid="{3B9BCFA8-94A1-4C0B-BE10-CEF5D41E5A05}"/>
    <cellStyle name="Migliaia 22 6 4 3" xfId="28449" xr:uid="{7AB94EFF-47E9-413D-86CB-81CD550A6FD3}"/>
    <cellStyle name="Migliaia 22 6 5" xfId="19347" xr:uid="{39058F3E-C2AC-4E59-B0E5-10F36FA4AD16}"/>
    <cellStyle name="Migliaia 22 6 6" xfId="32469" xr:uid="{2CBA24D0-F655-4E38-9EC7-86F21E4E64CB}"/>
    <cellStyle name="Migliaia 22 6 7" xfId="15932" xr:uid="{BBA56247-5ECC-43AD-AE54-A6B986FE4A39}"/>
    <cellStyle name="Migliaia 22 7" xfId="3098" xr:uid="{00000000-0005-0000-0000-0000A90E0000}"/>
    <cellStyle name="Migliaia 22 7 2" xfId="4650" xr:uid="{00000000-0005-0000-0000-0000AA0E0000}"/>
    <cellStyle name="Migliaia 22 7 2 2" xfId="10027" xr:uid="{B0B972BC-9617-400B-8B19-E4DC60A89A69}"/>
    <cellStyle name="Migliaia 22 7 2 2 2" xfId="39538" xr:uid="{988843FD-9A92-4A31-8F22-648EB0E4D82B}"/>
    <cellStyle name="Migliaia 22 7 2 2 3" xfId="26440" xr:uid="{E4F1BA71-4D48-4021-BD04-D5BF95B4D633}"/>
    <cellStyle name="Migliaia 22 7 2 3" xfId="13796" xr:uid="{048F63AC-0C60-401F-8EBD-15B6F4EFB9B4}"/>
    <cellStyle name="Migliaia 22 7 2 3 2" xfId="43296" xr:uid="{DCFB2EFD-03BA-44C0-933F-1DAA03FF91C5}"/>
    <cellStyle name="Migliaia 22 7 2 3 3" xfId="30199" xr:uid="{B1BC49CC-DA2F-46BE-B41F-D32EEB95171F}"/>
    <cellStyle name="Migliaia 22 7 2 4" xfId="21121" xr:uid="{7A2DD381-DA6F-49F2-A7C7-E61382714F67}"/>
    <cellStyle name="Migliaia 22 7 2 5" xfId="34238" xr:uid="{7272A5DD-D510-45E3-9D26-2271868C6565}"/>
    <cellStyle name="Migliaia 22 7 2 6" xfId="17706" xr:uid="{FB7DB9E9-6B86-4C3C-886B-C7AB6C2E22DE}"/>
    <cellStyle name="Migliaia 22 7 3" xfId="8488" xr:uid="{EFD7E04D-2AAB-4171-A847-A363BDC73693}"/>
    <cellStyle name="Migliaia 22 7 3 2" xfId="37999" xr:uid="{37FC0718-405F-438E-B218-8B079227D16F}"/>
    <cellStyle name="Migliaia 22 7 3 3" xfId="24901" xr:uid="{33CDA043-4D8C-4425-974F-427D5D78A7A5}"/>
    <cellStyle name="Migliaia 22 7 4" xfId="12281" xr:uid="{2B1BA6EF-B69E-4C1C-8B27-13778F556D59}"/>
    <cellStyle name="Migliaia 22 7 4 2" xfId="41781" xr:uid="{A8E6D013-6593-4490-BFBC-230C653894D8}"/>
    <cellStyle name="Migliaia 22 7 4 3" xfId="28684" xr:uid="{6FA0C142-FE6D-4085-B98F-91E82E2C2557}"/>
    <cellStyle name="Migliaia 22 7 5" xfId="19582" xr:uid="{0CB4746F-B594-4405-809D-AB01AD618CC6}"/>
    <cellStyle name="Migliaia 22 7 6" xfId="32703" xr:uid="{ED1D7F36-2E69-43D6-B12C-5FE0052AE9C2}"/>
    <cellStyle name="Migliaia 22 7 7" xfId="16167" xr:uid="{271625C9-2CD5-4D54-86A1-6D6BA9B13088}"/>
    <cellStyle name="Migliaia 22 8" xfId="3580" xr:uid="{00000000-0005-0000-0000-0000AB0E0000}"/>
    <cellStyle name="Migliaia 22 8 2" xfId="8958" xr:uid="{47E2D845-AB54-4510-94D9-9A0D2B35D508}"/>
    <cellStyle name="Migliaia 22 8 2 2" xfId="38469" xr:uid="{2FF525E4-2535-44F2-8E35-BC18A54C6E5C}"/>
    <cellStyle name="Migliaia 22 8 2 3" xfId="25371" xr:uid="{1919201F-BFF5-4692-B0F0-85A97CC2EEF3}"/>
    <cellStyle name="Migliaia 22 8 3" xfId="12731" xr:uid="{5BF9004C-9513-4D1A-812D-931098961A85}"/>
    <cellStyle name="Migliaia 22 8 3 2" xfId="42231" xr:uid="{D6AE4EE1-22D9-4FF0-8D80-12D92D0DB550}"/>
    <cellStyle name="Migliaia 22 8 3 3" xfId="29134" xr:uid="{210711A7-90DA-4789-AFE8-D80A3E6DC8FE}"/>
    <cellStyle name="Migliaia 22 8 4" xfId="20052" xr:uid="{0C518851-BE0F-4AB8-8483-45298B03842D}"/>
    <cellStyle name="Migliaia 22 8 5" xfId="33173" xr:uid="{9E294C00-7D0B-42E8-B66A-4BC40EE8DBE0}"/>
    <cellStyle name="Migliaia 22 8 6" xfId="16637" xr:uid="{9EB3F653-708E-487E-A64F-2695B48C3B2C}"/>
    <cellStyle name="Migliaia 22 9" xfId="4884" xr:uid="{00000000-0005-0000-0000-0000AC0E0000}"/>
    <cellStyle name="Migliaia 22 9 2" xfId="7403" xr:uid="{F4EC58E3-FE3D-41B0-91F6-B8856BF8F9AF}"/>
    <cellStyle name="Migliaia 22 9 2 2" xfId="36930" xr:uid="{6BEE5A7C-B683-4CE9-B84D-1DE8F2775448}"/>
    <cellStyle name="Migliaia 22 9 2 3" xfId="23825" xr:uid="{67E1481C-0FF8-429D-9230-90C2B1C79660}"/>
    <cellStyle name="Migliaia 22 9 3" xfId="11203" xr:uid="{8AD28C3A-7F82-41CC-BEF8-90D3830BD6C0}"/>
    <cellStyle name="Migliaia 22 9 3 2" xfId="40703" xr:uid="{EDE41D1F-A62E-41C5-991D-DB6C8D3CBEEE}"/>
    <cellStyle name="Migliaia 22 9 3 3" xfId="27606" xr:uid="{6D071269-8AE8-4982-ACCF-7D80D3F46CAD}"/>
    <cellStyle name="Migliaia 22 9 4" xfId="21355" xr:uid="{419CE54C-A9C6-478B-8E7A-BC4849A54180}"/>
    <cellStyle name="Migliaia 22 9 5" xfId="34472" xr:uid="{B0B7FB72-DE50-4FE9-944A-A9FA3F65E91B}"/>
    <cellStyle name="Migliaia 22 9 6" xfId="15098" xr:uid="{7C8F5B84-18A4-4EDD-A371-59E1C44D3C60}"/>
    <cellStyle name="Migliaia 23" xfId="1961" xr:uid="{00000000-0005-0000-0000-0000AD0E0000}"/>
    <cellStyle name="Migliaia 23 10" xfId="5351" xr:uid="{00000000-0005-0000-0000-0000AE0E0000}"/>
    <cellStyle name="Migliaia 23 10 2" xfId="34939" xr:uid="{4044BDFE-911C-4C81-922A-AFB425EDB09D}"/>
    <cellStyle name="Migliaia 23 10 3" xfId="21822" xr:uid="{BD600970-63AC-4F30-B0AF-E2C5EC723950}"/>
    <cellStyle name="Migliaia 23 11" xfId="5583" xr:uid="{00000000-0005-0000-0000-0000AF0E0000}"/>
    <cellStyle name="Migliaia 23 11 2" xfId="35171" xr:uid="{85C95165-E334-4192-BA3C-2588738EC3DC}"/>
    <cellStyle name="Migliaia 23 11 3" xfId="22054" xr:uid="{A9756D5A-DF3D-4CE9-A926-E79B575D29ED}"/>
    <cellStyle name="Migliaia 23 12" xfId="5818" xr:uid="{00000000-0005-0000-0000-0000B00E0000}"/>
    <cellStyle name="Migliaia 23 12 2" xfId="35406" xr:uid="{747B1725-7C8F-4695-B964-27A6D0CBF556}"/>
    <cellStyle name="Migliaia 23 12 3" xfId="22289" xr:uid="{1187328E-7F9E-4972-96EE-C530660CD4D9}"/>
    <cellStyle name="Migliaia 23 13" xfId="6051" xr:uid="{00000000-0005-0000-0000-0000B10E0000}"/>
    <cellStyle name="Migliaia 23 13 2" xfId="35639" xr:uid="{FB2FA677-F193-476D-95A0-E628A74BFF26}"/>
    <cellStyle name="Migliaia 23 13 3" xfId="22522" xr:uid="{E64AE7B7-CA06-4C62-8DE1-EC67AC7E39DE}"/>
    <cellStyle name="Migliaia 23 14" xfId="6291" xr:uid="{00000000-0005-0000-0000-0000B20E0000}"/>
    <cellStyle name="Migliaia 23 14 2" xfId="35872" xr:uid="{483FF8D2-5046-4EF0-8553-D1097BE55E41}"/>
    <cellStyle name="Migliaia 23 14 3" xfId="22762" xr:uid="{1C2C00CD-57FB-440A-9327-9DD03755F13C}"/>
    <cellStyle name="Migliaia 23 15" xfId="6653" xr:uid="{108A8417-E9CE-4686-919D-3FD53BC80EA0}"/>
    <cellStyle name="Migliaia 23 15 2" xfId="36215" xr:uid="{713FD369-FE10-4D26-AF55-2AB2DAD394AC}"/>
    <cellStyle name="Migliaia 23 15 3" xfId="23109" xr:uid="{F8267BA3-49EC-4519-85B8-DDD742B9CDFF}"/>
    <cellStyle name="Migliaia 23 16" xfId="10566" xr:uid="{419B77FC-24E5-4654-A028-F8DDBA9D21AE}"/>
    <cellStyle name="Migliaia 23 16 2" xfId="40066" xr:uid="{449EE21C-4E04-4873-9797-034C8E70A304}"/>
    <cellStyle name="Migliaia 23 16 3" xfId="26969" xr:uid="{3FEE9F34-A9C7-42E8-B34C-0FFA3E748233}"/>
    <cellStyle name="Migliaia 23 17" xfId="18510" xr:uid="{D57AA33E-832A-49A7-AAEC-F30A4CD251FF}"/>
    <cellStyle name="Migliaia 23 18" xfId="31643" xr:uid="{62804691-E76C-4AE3-ADA9-C2BEA6DB4DB4}"/>
    <cellStyle name="Migliaia 23 19" xfId="14383" xr:uid="{A334440F-20A4-45C3-BE8D-6DA2EDB6B8C7}"/>
    <cellStyle name="Migliaia 23 2" xfId="2171" xr:uid="{00000000-0005-0000-0000-0000B30E0000}"/>
    <cellStyle name="Migliaia 23 2 10" xfId="5699" xr:uid="{00000000-0005-0000-0000-0000B40E0000}"/>
    <cellStyle name="Migliaia 23 2 10 2" xfId="35287" xr:uid="{FB23BCF3-0417-4562-BDDD-C926628C92AB}"/>
    <cellStyle name="Migliaia 23 2 10 3" xfId="22170" xr:uid="{728AEDF3-F600-45C6-9196-13ED5306B393}"/>
    <cellStyle name="Migliaia 23 2 11" xfId="5934" xr:uid="{00000000-0005-0000-0000-0000B50E0000}"/>
    <cellStyle name="Migliaia 23 2 11 2" xfId="35522" xr:uid="{32A22F23-6983-473B-B17F-8F651B545840}"/>
    <cellStyle name="Migliaia 23 2 11 3" xfId="22405" xr:uid="{D0295BF2-CFA4-4C30-BFB9-2D69C0951BA0}"/>
    <cellStyle name="Migliaia 23 2 12" xfId="6167" xr:uid="{00000000-0005-0000-0000-0000B60E0000}"/>
    <cellStyle name="Migliaia 23 2 12 2" xfId="35755" xr:uid="{FEA7BFF1-0D8D-4FAB-A2A6-37BBBB76F196}"/>
    <cellStyle name="Migliaia 23 2 12 3" xfId="22638" xr:uid="{3EAE16B9-B597-4BA9-94A3-2C4E97997DFC}"/>
    <cellStyle name="Migliaia 23 2 13" xfId="6407" xr:uid="{00000000-0005-0000-0000-0000B70E0000}"/>
    <cellStyle name="Migliaia 23 2 13 2" xfId="35988" xr:uid="{1BB8442F-97A4-4CA7-A8AB-96C1074F2C82}"/>
    <cellStyle name="Migliaia 23 2 13 3" xfId="22878" xr:uid="{C6EB55B3-D237-4FC6-88E1-69353365B5A2}"/>
    <cellStyle name="Migliaia 23 2 14" xfId="7039" xr:uid="{5360D04F-246B-487F-8030-8A26F4653454}"/>
    <cellStyle name="Migliaia 23 2 14 2" xfId="36593" xr:uid="{E3BC5E57-E215-43E5-B0BB-81D51899C4AC}"/>
    <cellStyle name="Migliaia 23 2 14 3" xfId="23487" xr:uid="{ABAA27E2-C686-4E75-ADC7-CF71FB5A73B0}"/>
    <cellStyle name="Migliaia 23 2 15" xfId="10869" xr:uid="{4AAB4569-2295-4495-955C-B1F7CFBC15A1}"/>
    <cellStyle name="Migliaia 23 2 15 2" xfId="40369" xr:uid="{CD559D3E-2C59-48F2-8883-F8205E364D54}"/>
    <cellStyle name="Migliaia 23 2 15 3" xfId="27272" xr:uid="{6BA77EC8-435A-4ACC-BB05-AE8BBE43EFE2}"/>
    <cellStyle name="Migliaia 23 2 16" xfId="18656" xr:uid="{0A43E1EE-981E-40F6-B54D-F3937CD8E35C}"/>
    <cellStyle name="Migliaia 23 2 17" xfId="31788" xr:uid="{257BBA36-AC15-4F22-86D9-756B8101AEF6}"/>
    <cellStyle name="Migliaia 23 2 18" xfId="14761" xr:uid="{299B162E-4E14-41B5-826D-F35793621FE1}"/>
    <cellStyle name="Migliaia 23 2 2" xfId="2509" xr:uid="{00000000-0005-0000-0000-0000B80E0000}"/>
    <cellStyle name="Migliaia 23 2 2 2" xfId="4062" xr:uid="{00000000-0005-0000-0000-0000B90E0000}"/>
    <cellStyle name="Migliaia 23 2 2 2 2" xfId="9439" xr:uid="{E25087E1-BC0A-4A6B-9F14-15A3D742573F}"/>
    <cellStyle name="Migliaia 23 2 2 2 2 2" xfId="38950" xr:uid="{2992DB0E-5D8E-4F40-88B1-14D2CFF2F0E6}"/>
    <cellStyle name="Migliaia 23 2 2 2 2 3" xfId="25852" xr:uid="{59900124-021E-4C62-B358-32C4BC3AFDD3}"/>
    <cellStyle name="Migliaia 23 2 2 2 3" xfId="13208" xr:uid="{80AEA6BC-1E31-4C97-BE90-121963FA7047}"/>
    <cellStyle name="Migliaia 23 2 2 2 3 2" xfId="42708" xr:uid="{D42B1E9A-1CDC-4394-96B9-34ED9F890B75}"/>
    <cellStyle name="Migliaia 23 2 2 2 3 3" xfId="29611" xr:uid="{ABA361F5-E427-4C88-A26E-5860C6A91445}"/>
    <cellStyle name="Migliaia 23 2 2 2 4" xfId="20533" xr:uid="{4DEC15C5-EDD5-4BA8-A4B4-E4FE8220435C}"/>
    <cellStyle name="Migliaia 23 2 2 2 5" xfId="33652" xr:uid="{101D597C-1BCF-4089-A5FF-1961B41E65E7}"/>
    <cellStyle name="Migliaia 23 2 2 2 6" xfId="17118" xr:uid="{AB6DDD48-09E3-4022-8B67-EC54509BAC9C}"/>
    <cellStyle name="Migliaia 23 2 2 3" xfId="7899" xr:uid="{34921CC4-D8AD-4403-9FFF-D1988FDAA440}"/>
    <cellStyle name="Migliaia 23 2 2 3 2" xfId="37410" xr:uid="{63058FCC-239A-4945-8077-3141A68799B4}"/>
    <cellStyle name="Migliaia 23 2 2 3 3" xfId="24312" xr:uid="{707B9278-889B-4DA3-BB12-979B7233A9E6}"/>
    <cellStyle name="Migliaia 23 2 2 4" xfId="11692" xr:uid="{10387CFB-8959-4E6E-BD19-D0C0587E315D}"/>
    <cellStyle name="Migliaia 23 2 2 4 2" xfId="41192" xr:uid="{C50ACD1E-C64F-4E22-9144-1B2382B5A7A8}"/>
    <cellStyle name="Migliaia 23 2 2 4 3" xfId="28095" xr:uid="{93007F63-07D4-4CE0-BF1D-78B19AA3A462}"/>
    <cellStyle name="Migliaia 23 2 2 5" xfId="18993" xr:uid="{41EF0106-0128-4606-8237-C40D7742EB78}"/>
    <cellStyle name="Migliaia 23 2 2 6" xfId="32117" xr:uid="{70263258-ED99-4718-939E-D9F031143F81}"/>
    <cellStyle name="Migliaia 23 2 2 7" xfId="15578" xr:uid="{637C7FFB-86B6-4605-9D90-4E5CC3316DE0}"/>
    <cellStyle name="Migliaia 23 2 3" xfId="2744" xr:uid="{00000000-0005-0000-0000-0000BA0E0000}"/>
    <cellStyle name="Migliaia 23 2 3 2" xfId="4297" xr:uid="{00000000-0005-0000-0000-0000BB0E0000}"/>
    <cellStyle name="Migliaia 23 2 3 2 2" xfId="9674" xr:uid="{799FE997-C57B-45D9-A36D-7246E521FEE6}"/>
    <cellStyle name="Migliaia 23 2 3 2 2 2" xfId="39185" xr:uid="{4CEBBF26-8E9E-46D4-85C6-4CC8210467CE}"/>
    <cellStyle name="Migliaia 23 2 3 2 2 3" xfId="26087" xr:uid="{B505DEAF-D43A-40F9-AF16-67C87E99B3E0}"/>
    <cellStyle name="Migliaia 23 2 3 2 3" xfId="13443" xr:uid="{1EA4081B-134B-4FF1-90F7-E9DAA5E3CFFA}"/>
    <cellStyle name="Migliaia 23 2 3 2 3 2" xfId="42943" xr:uid="{5121E4B7-77F2-4853-8F6A-315019A0A1EA}"/>
    <cellStyle name="Migliaia 23 2 3 2 3 3" xfId="29846" xr:uid="{274B879A-574D-436B-8D11-D7738C6C6B5D}"/>
    <cellStyle name="Migliaia 23 2 3 2 4" xfId="20768" xr:uid="{E852043F-109C-43DE-B27F-FCE98E6499C4}"/>
    <cellStyle name="Migliaia 23 2 3 2 5" xfId="33886" xr:uid="{119E7D72-F432-4434-A0B7-877A3BA108B7}"/>
    <cellStyle name="Migliaia 23 2 3 2 6" xfId="17353" xr:uid="{7FB23117-80D7-418D-8373-C60B53326DCC}"/>
    <cellStyle name="Migliaia 23 2 3 3" xfId="8134" xr:uid="{5903D471-5D5A-4D74-9D2E-BC5AB0A98A33}"/>
    <cellStyle name="Migliaia 23 2 3 3 2" xfId="37645" xr:uid="{5377BC70-FB33-4708-BF77-7E5405A16AC3}"/>
    <cellStyle name="Migliaia 23 2 3 3 3" xfId="24547" xr:uid="{A7CDDD88-96F2-4716-A9ED-C3464EE100E2}"/>
    <cellStyle name="Migliaia 23 2 3 4" xfId="11927" xr:uid="{915CD9E7-959D-443E-A495-AA7289F990AA}"/>
    <cellStyle name="Migliaia 23 2 3 4 2" xfId="41427" xr:uid="{6D33BA36-AD40-4771-852A-6134DA956C7E}"/>
    <cellStyle name="Migliaia 23 2 3 4 3" xfId="28330" xr:uid="{89289BA0-B2E3-4B62-8247-674B18C38112}"/>
    <cellStyle name="Migliaia 23 2 3 5" xfId="19228" xr:uid="{6274B7F4-CD1F-4489-BE95-89019C7C8A35}"/>
    <cellStyle name="Migliaia 23 2 3 6" xfId="32351" xr:uid="{7BF5A5ED-81D1-4C34-9632-B36B6A3978A5}"/>
    <cellStyle name="Migliaia 23 2 3 7" xfId="15813" xr:uid="{CCECD5F4-0CEC-4409-836A-75EF35BE777F}"/>
    <cellStyle name="Migliaia 23 2 4" xfId="2980" xr:uid="{00000000-0005-0000-0000-0000BC0E0000}"/>
    <cellStyle name="Migliaia 23 2 4 2" xfId="4533" xr:uid="{00000000-0005-0000-0000-0000BD0E0000}"/>
    <cellStyle name="Migliaia 23 2 4 2 2" xfId="9910" xr:uid="{926DBC7D-7BAD-4CF0-95B1-726059539881}"/>
    <cellStyle name="Migliaia 23 2 4 2 2 2" xfId="39421" xr:uid="{0934664C-BE21-4033-AED6-BBD6F299AECE}"/>
    <cellStyle name="Migliaia 23 2 4 2 2 3" xfId="26323" xr:uid="{5A7A5066-2244-4330-BED1-3A8F61C5A044}"/>
    <cellStyle name="Migliaia 23 2 4 2 3" xfId="13679" xr:uid="{DECDDFAE-B0FE-4950-A0D9-E8A4AA8B1763}"/>
    <cellStyle name="Migliaia 23 2 4 2 3 2" xfId="43179" xr:uid="{BD1CCCBB-61E8-4ED3-93F3-5F45759EA30B}"/>
    <cellStyle name="Migliaia 23 2 4 2 3 3" xfId="30082" xr:uid="{F709B10A-F789-4207-AB0B-5D94DABABFA6}"/>
    <cellStyle name="Migliaia 23 2 4 2 4" xfId="21004" xr:uid="{A2AFD3E0-5727-4AA1-A201-443209F7087E}"/>
    <cellStyle name="Migliaia 23 2 4 2 5" xfId="34121" xr:uid="{13405674-78E5-4ABE-8E15-F8DBEBAC7F46}"/>
    <cellStyle name="Migliaia 23 2 4 2 6" xfId="17589" xr:uid="{448828A0-C0D5-4A05-A8A0-8F24572DFA9D}"/>
    <cellStyle name="Migliaia 23 2 4 3" xfId="8370" xr:uid="{228FA49A-54A3-43BF-8A42-545FB71F7672}"/>
    <cellStyle name="Migliaia 23 2 4 3 2" xfId="37881" xr:uid="{205014E3-9ED4-4616-BA0C-9245034C9D7C}"/>
    <cellStyle name="Migliaia 23 2 4 3 3" xfId="24783" xr:uid="{34272E15-AC9E-47F6-879B-F5A282FCC926}"/>
    <cellStyle name="Migliaia 23 2 4 4" xfId="12163" xr:uid="{694AC1E8-947D-4468-BC13-4EFE51C1E90F}"/>
    <cellStyle name="Migliaia 23 2 4 4 2" xfId="41663" xr:uid="{9B0C44A9-7FB0-41FD-9689-63F8AB9594AA}"/>
    <cellStyle name="Migliaia 23 2 4 4 3" xfId="28566" xr:uid="{A950ADBB-A058-4D33-A9A8-6023DE1346A9}"/>
    <cellStyle name="Migliaia 23 2 4 5" xfId="19464" xr:uid="{31A29F3A-8464-4B59-8B01-9AB18F72719E}"/>
    <cellStyle name="Migliaia 23 2 4 6" xfId="32586" xr:uid="{5980CDEF-60D9-420F-8256-DB39B86D2F1A}"/>
    <cellStyle name="Migliaia 23 2 4 7" xfId="16049" xr:uid="{917815F1-3D74-4036-90BB-074F8A3AAD97}"/>
    <cellStyle name="Migliaia 23 2 5" xfId="3215" xr:uid="{00000000-0005-0000-0000-0000BE0E0000}"/>
    <cellStyle name="Migliaia 23 2 5 2" xfId="4767" xr:uid="{00000000-0005-0000-0000-0000BF0E0000}"/>
    <cellStyle name="Migliaia 23 2 5 2 2" xfId="10144" xr:uid="{665319BC-91CE-488D-B272-952C21AED08E}"/>
    <cellStyle name="Migliaia 23 2 5 2 2 2" xfId="39655" xr:uid="{E46FAA59-7EFC-4EC2-B3BC-93D51BC0D33C}"/>
    <cellStyle name="Migliaia 23 2 5 2 2 3" xfId="26557" xr:uid="{43154740-C073-4A97-A651-B66219120F7D}"/>
    <cellStyle name="Migliaia 23 2 5 2 3" xfId="13913" xr:uid="{5CDD769B-9905-46EC-B108-B64F53905AD7}"/>
    <cellStyle name="Migliaia 23 2 5 2 3 2" xfId="43413" xr:uid="{29DAD356-9A7B-44D2-854B-E004965F3588}"/>
    <cellStyle name="Migliaia 23 2 5 2 3 3" xfId="30316" xr:uid="{63EDBAE7-7EAA-43D1-8FFC-48922A635E3B}"/>
    <cellStyle name="Migliaia 23 2 5 2 4" xfId="21238" xr:uid="{7F9C97CE-045E-4E37-81F1-3DCAF9EAB8A4}"/>
    <cellStyle name="Migliaia 23 2 5 2 5" xfId="34355" xr:uid="{278C97E0-AB33-4DC9-96BF-6C9C15E6BC04}"/>
    <cellStyle name="Migliaia 23 2 5 2 6" xfId="17823" xr:uid="{44F77EB9-645F-4B35-B5C9-DBB1640D081C}"/>
    <cellStyle name="Migliaia 23 2 5 3" xfId="8605" xr:uid="{4581A4EF-7A17-4912-9DE4-FDB62930F7AB}"/>
    <cellStyle name="Migliaia 23 2 5 3 2" xfId="38116" xr:uid="{19704C96-9452-4662-8484-D1EB05CF6575}"/>
    <cellStyle name="Migliaia 23 2 5 3 3" xfId="25018" xr:uid="{43D07D6C-DD00-44E4-B80F-089C4A5D72AB}"/>
    <cellStyle name="Migliaia 23 2 5 4" xfId="12398" xr:uid="{18314DC8-3E79-4FC4-9A05-154917D8A667}"/>
    <cellStyle name="Migliaia 23 2 5 4 2" xfId="41898" xr:uid="{FCABB2C4-DBD3-4B7C-8E03-29235A503D49}"/>
    <cellStyle name="Migliaia 23 2 5 4 3" xfId="28801" xr:uid="{4C16DAF1-CE65-4BE9-B472-8F2DC727C607}"/>
    <cellStyle name="Migliaia 23 2 5 5" xfId="19699" xr:uid="{D4C5309D-3A68-43EF-B8AA-FDC599EDD6EA}"/>
    <cellStyle name="Migliaia 23 2 5 6" xfId="32820" xr:uid="{64D48CF0-B201-464C-B51D-B3A9C52266D0}"/>
    <cellStyle name="Migliaia 23 2 5 7" xfId="16284" xr:uid="{8E1ADDA3-6911-4D69-AE47-AF89721AD3CF}"/>
    <cellStyle name="Migliaia 23 2 6" xfId="3731" xr:uid="{00000000-0005-0000-0000-0000C00E0000}"/>
    <cellStyle name="Migliaia 23 2 6 2" xfId="9109" xr:uid="{F7F948AB-FB57-416B-9568-89688BB6F64B}"/>
    <cellStyle name="Migliaia 23 2 6 2 2" xfId="38620" xr:uid="{12716C2A-054E-4730-8B2B-E5655EA83E2E}"/>
    <cellStyle name="Migliaia 23 2 6 2 3" xfId="25522" xr:uid="{323E87BC-2DAC-4216-8B6D-7065D2CDED5C}"/>
    <cellStyle name="Migliaia 23 2 6 3" xfId="12878" xr:uid="{E7E31205-1DFF-4CB3-A201-1654E1BA5647}"/>
    <cellStyle name="Migliaia 23 2 6 3 2" xfId="42378" xr:uid="{4D11A19E-F555-4BBC-A637-FEB926C4E2B7}"/>
    <cellStyle name="Migliaia 23 2 6 3 3" xfId="29281" xr:uid="{F96B1367-9F0B-4B18-8DDE-C538E1F1A881}"/>
    <cellStyle name="Migliaia 23 2 6 4" xfId="20203" xr:uid="{6A190234-BD52-4C92-8EF5-DD936D517F26}"/>
    <cellStyle name="Migliaia 23 2 6 5" xfId="33323" xr:uid="{D24ED116-E0FC-417F-AAF2-8B8C3DAE3FE2}"/>
    <cellStyle name="Migliaia 23 2 6 6" xfId="16788" xr:uid="{AE32606C-A300-474E-9ABA-3F112EB78533}"/>
    <cellStyle name="Migliaia 23 2 7" xfId="5001" xr:uid="{00000000-0005-0000-0000-0000C10E0000}"/>
    <cellStyle name="Migliaia 23 2 7 2" xfId="7562" xr:uid="{01617C88-D66F-4915-AE8A-F6A8849D1663}"/>
    <cellStyle name="Migliaia 23 2 7 2 2" xfId="37080" xr:uid="{3E27AB2E-E111-4EDB-B904-784BEFF95D60}"/>
    <cellStyle name="Migliaia 23 2 7 2 3" xfId="23975" xr:uid="{A0F3D84F-A487-4147-A53D-ADA62B916B52}"/>
    <cellStyle name="Migliaia 23 2 7 3" xfId="11362" xr:uid="{8854178E-B85C-441E-B3BB-01F26E2F359B}"/>
    <cellStyle name="Migliaia 23 2 7 3 2" xfId="40862" xr:uid="{AD92F870-C36A-41EE-ADD7-35B022ECDF1B}"/>
    <cellStyle name="Migliaia 23 2 7 3 3" xfId="27765" xr:uid="{7C5A6AE5-6D94-4700-9611-D627BA002DC8}"/>
    <cellStyle name="Migliaia 23 2 7 4" xfId="21472" xr:uid="{472C7316-2753-4D7F-83EA-95E5E66A07A6}"/>
    <cellStyle name="Migliaia 23 2 7 5" xfId="34589" xr:uid="{85810052-9248-411F-836B-4524B6CF94FB}"/>
    <cellStyle name="Migliaia 23 2 7 6" xfId="15248" xr:uid="{76A83C8E-9F8F-4F63-B72E-DEE2D5EF872B}"/>
    <cellStyle name="Migliaia 23 2 8" xfId="5234" xr:uid="{00000000-0005-0000-0000-0000C20E0000}"/>
    <cellStyle name="Migliaia 23 2 8 2" xfId="10385" xr:uid="{9D64E6CA-FBD8-4789-B966-6BF7B40B2D89}"/>
    <cellStyle name="Migliaia 23 2 8 2 2" xfId="39889" xr:uid="{EF067841-4EF0-411B-AEA1-24CCC1A163BF}"/>
    <cellStyle name="Migliaia 23 2 8 2 3" xfId="26791" xr:uid="{8AE8C70A-3BE4-430D-BB83-AF6F5931507C}"/>
    <cellStyle name="Migliaia 23 2 8 3" xfId="14147" xr:uid="{AE552053-D17F-4D54-9B17-108A0EC2CF85}"/>
    <cellStyle name="Migliaia 23 2 8 3 2" xfId="43647" xr:uid="{B176E2DB-E16D-4994-86AB-670D95E6B5DC}"/>
    <cellStyle name="Migliaia 23 2 8 3 3" xfId="30550" xr:uid="{DDD887D5-8E35-4857-BCFC-36B3D2C816E7}"/>
    <cellStyle name="Migliaia 23 2 8 4" xfId="21705" xr:uid="{9D4B8CB2-6D9C-4AC1-9BCE-1E33D28DB20D}"/>
    <cellStyle name="Migliaia 23 2 8 5" xfId="34822" xr:uid="{6BE8C459-C51D-46C0-8E6C-536C36714C3E}"/>
    <cellStyle name="Migliaia 23 2 8 6" xfId="18057" xr:uid="{41A15762-2315-4F9D-8601-D1768B8E812F}"/>
    <cellStyle name="Migliaia 23 2 9" xfId="5467" xr:uid="{00000000-0005-0000-0000-0000C30E0000}"/>
    <cellStyle name="Migliaia 23 2 9 2" xfId="35055" xr:uid="{0100583E-4D58-4F7B-8B58-0B5A5929B040}"/>
    <cellStyle name="Migliaia 23 2 9 3" xfId="21938" xr:uid="{F7B0133F-1040-436A-A339-F8ACFA58F7AC}"/>
    <cellStyle name="Migliaia 23 3" xfId="2393" xr:uid="{00000000-0005-0000-0000-0000C40E0000}"/>
    <cellStyle name="Migliaia 23 3 2" xfId="3946" xr:uid="{00000000-0005-0000-0000-0000C50E0000}"/>
    <cellStyle name="Migliaia 23 3 2 2" xfId="9323" xr:uid="{2099E389-7EDD-4D60-99FB-577BBABCDFFA}"/>
    <cellStyle name="Migliaia 23 3 2 2 2" xfId="38834" xr:uid="{EEAE9C30-6958-4CC6-AFCA-4C17FCE71E39}"/>
    <cellStyle name="Migliaia 23 3 2 2 3" xfId="25736" xr:uid="{6C859B47-2492-42E2-AA17-6989BF4878DF}"/>
    <cellStyle name="Migliaia 23 3 2 3" xfId="13092" xr:uid="{66A335AC-2B05-4EB3-A472-43F5CBD3A9FE}"/>
    <cellStyle name="Migliaia 23 3 2 3 2" xfId="42592" xr:uid="{BA8845EF-9DA4-4FCC-84F0-5554E8000DF5}"/>
    <cellStyle name="Migliaia 23 3 2 3 3" xfId="29495" xr:uid="{070E176A-1C1B-4954-87ED-0E7C1B1B9C60}"/>
    <cellStyle name="Migliaia 23 3 2 4" xfId="20417" xr:uid="{B71B2907-AFFB-4CB8-84F3-C2E0F648BB70}"/>
    <cellStyle name="Migliaia 23 3 2 5" xfId="33536" xr:uid="{9899D2C0-E910-4447-9BA0-F601D77B0B6A}"/>
    <cellStyle name="Migliaia 23 3 2 6" xfId="17002" xr:uid="{FD44C219-7ADF-4736-A772-3AC8FBDDD36E}"/>
    <cellStyle name="Migliaia 23 3 3" xfId="7783" xr:uid="{B915211D-6D58-45B7-810D-2C6463BDDFD7}"/>
    <cellStyle name="Migliaia 23 3 3 2" xfId="11576" xr:uid="{005FA02E-BC25-4DED-A424-61980E7164EA}"/>
    <cellStyle name="Migliaia 23 3 3 2 2" xfId="41076" xr:uid="{D662D399-A61F-4676-A2C7-7C41D505F84F}"/>
    <cellStyle name="Migliaia 23 3 3 2 3" xfId="27979" xr:uid="{EC14CF8B-730B-414E-8A6A-D0966E21601D}"/>
    <cellStyle name="Migliaia 23 3 3 3" xfId="24196" xr:uid="{800400A9-DC4B-4862-AB78-DE902068699E}"/>
    <cellStyle name="Migliaia 23 3 3 4" xfId="37294" xr:uid="{D571AF6A-A0F4-42E4-9C42-178565B363C2}"/>
    <cellStyle name="Migliaia 23 3 3 5" xfId="15462" xr:uid="{056C52E9-8576-4915-AE45-763F8D333DDC}"/>
    <cellStyle name="Migliaia 23 3 4" xfId="6923" xr:uid="{416C7C3F-09C1-4BAF-9565-5E293D99E80C}"/>
    <cellStyle name="Migliaia 23 3 4 2" xfId="36477" xr:uid="{78788DBA-1362-4B07-A292-FA3F7707423F}"/>
    <cellStyle name="Migliaia 23 3 4 3" xfId="23371" xr:uid="{B7A76CF6-C542-4BE0-9E78-F9EA79F93FFA}"/>
    <cellStyle name="Migliaia 23 3 5" xfId="10753" xr:uid="{DADE6309-5C9E-4841-9046-0612FED9335B}"/>
    <cellStyle name="Migliaia 23 3 5 2" xfId="40253" xr:uid="{F9C84984-5D0E-4796-B5E1-A4C17FA80D13}"/>
    <cellStyle name="Migliaia 23 3 5 3" xfId="27156" xr:uid="{62F1311C-B4AD-48B1-9A12-7D6872E9416C}"/>
    <cellStyle name="Migliaia 23 3 6" xfId="18877" xr:uid="{BB503746-779F-4592-BEE8-8D7DDCEBD6A8}"/>
    <cellStyle name="Migliaia 23 3 7" xfId="32001" xr:uid="{E7987329-002E-4B12-A3C0-C28B5261B6D6}"/>
    <cellStyle name="Migliaia 23 3 8" xfId="14645" xr:uid="{B5E00906-B031-40E9-A797-038380AE00A2}"/>
    <cellStyle name="Migliaia 23 4" xfId="2628" xr:uid="{00000000-0005-0000-0000-0000C60E0000}"/>
    <cellStyle name="Migliaia 23 4 2" xfId="4181" xr:uid="{00000000-0005-0000-0000-0000C70E0000}"/>
    <cellStyle name="Migliaia 23 4 2 2" xfId="9558" xr:uid="{650882C0-5879-4B9F-824F-768B3C171618}"/>
    <cellStyle name="Migliaia 23 4 2 2 2" xfId="39069" xr:uid="{7D95729F-010D-414B-9D65-36A81528EA2D}"/>
    <cellStyle name="Migliaia 23 4 2 2 3" xfId="25971" xr:uid="{6B4D07D8-C74F-44A7-9E03-062A64E5E30B}"/>
    <cellStyle name="Migliaia 23 4 2 3" xfId="13327" xr:uid="{106CE97C-D6EC-4F0F-962A-BCC6495D1662}"/>
    <cellStyle name="Migliaia 23 4 2 3 2" xfId="42827" xr:uid="{C2836376-26F0-4F48-A1BE-A71DC70A8B4E}"/>
    <cellStyle name="Migliaia 23 4 2 3 3" xfId="29730" xr:uid="{1C5A9808-AB62-4465-8BE3-5B6450F5DC90}"/>
    <cellStyle name="Migliaia 23 4 2 4" xfId="20652" xr:uid="{5F3C4619-2A29-49A0-8782-18982CC91938}"/>
    <cellStyle name="Migliaia 23 4 2 5" xfId="33770" xr:uid="{E0B6E8D2-CF3F-4284-801A-C5D394CCA4F0}"/>
    <cellStyle name="Migliaia 23 4 2 6" xfId="17237" xr:uid="{3E6BA12C-6DF8-494C-9CE3-350C14BF91E3}"/>
    <cellStyle name="Migliaia 23 4 3" xfId="8018" xr:uid="{B80D350A-D05B-45A4-B8AC-E8E4B0757DBC}"/>
    <cellStyle name="Migliaia 23 4 3 2" xfId="37529" xr:uid="{72E5F1FF-8FA7-4C53-A493-863200D14A92}"/>
    <cellStyle name="Migliaia 23 4 3 3" xfId="24431" xr:uid="{C660BE64-3F64-4817-B1B9-B6C4BB34E2FD}"/>
    <cellStyle name="Migliaia 23 4 4" xfId="11811" xr:uid="{1F773D24-5B14-4D9B-82E6-B0E24F039FD4}"/>
    <cellStyle name="Migliaia 23 4 4 2" xfId="41311" xr:uid="{5EF89006-36A9-49A8-B008-94999C1EEAF3}"/>
    <cellStyle name="Migliaia 23 4 4 3" xfId="28214" xr:uid="{309EB07B-182D-4C5B-B81B-DD1D6EBA450E}"/>
    <cellStyle name="Migliaia 23 4 5" xfId="19112" xr:uid="{6062E1FE-29B8-4C88-9CD0-CF5A4A43F4E0}"/>
    <cellStyle name="Migliaia 23 4 6" xfId="32235" xr:uid="{2B0CC298-E858-4BDB-8746-E10CD501ADE4}"/>
    <cellStyle name="Migliaia 23 4 7" xfId="15697" xr:uid="{0A6C6E2C-DAF1-4691-BF2E-FA9BC9E68FBD}"/>
    <cellStyle name="Migliaia 23 5" xfId="2864" xr:uid="{00000000-0005-0000-0000-0000C80E0000}"/>
    <cellStyle name="Migliaia 23 5 2" xfId="4417" xr:uid="{00000000-0005-0000-0000-0000C90E0000}"/>
    <cellStyle name="Migliaia 23 5 2 2" xfId="9794" xr:uid="{9240291E-AD4F-4097-B8C6-A8D1B534C7A9}"/>
    <cellStyle name="Migliaia 23 5 2 2 2" xfId="39305" xr:uid="{BADA8DC4-8A0C-435D-9859-3D7A92854660}"/>
    <cellStyle name="Migliaia 23 5 2 2 3" xfId="26207" xr:uid="{0D0FB5A6-20D1-4403-93C1-73E807277D10}"/>
    <cellStyle name="Migliaia 23 5 2 3" xfId="13563" xr:uid="{F7A278D7-AE4C-4C2D-9C88-4F713A14DF55}"/>
    <cellStyle name="Migliaia 23 5 2 3 2" xfId="43063" xr:uid="{0CF45244-FE7E-4CE2-BFEA-7014209E03DF}"/>
    <cellStyle name="Migliaia 23 5 2 3 3" xfId="29966" xr:uid="{28900C5A-9010-4A01-9F4A-5D291EBBD55A}"/>
    <cellStyle name="Migliaia 23 5 2 4" xfId="20888" xr:uid="{B2E859E7-D11D-4517-8007-CFA52E8168E3}"/>
    <cellStyle name="Migliaia 23 5 2 5" xfId="34005" xr:uid="{91308706-D274-4786-BF92-922545A88851}"/>
    <cellStyle name="Migliaia 23 5 2 6" xfId="17473" xr:uid="{FD063F1E-27DF-4E69-AE39-C5D80AD7B996}"/>
    <cellStyle name="Migliaia 23 5 3" xfId="8254" xr:uid="{1C0C4409-959C-463C-A4F2-FC93B2AAB782}"/>
    <cellStyle name="Migliaia 23 5 3 2" xfId="37765" xr:uid="{B0BF0FBC-C018-49C3-885A-E47272CA33B1}"/>
    <cellStyle name="Migliaia 23 5 3 3" xfId="24667" xr:uid="{9B62C61F-BF21-4E61-8918-7B47116522FB}"/>
    <cellStyle name="Migliaia 23 5 4" xfId="12047" xr:uid="{C4EFA231-9CA0-41FF-8707-C2D4C4811997}"/>
    <cellStyle name="Migliaia 23 5 4 2" xfId="41547" xr:uid="{7DFA5800-C274-4720-9AE6-09EFA69B62F0}"/>
    <cellStyle name="Migliaia 23 5 4 3" xfId="28450" xr:uid="{4D202DCC-78CC-4DA2-9000-D3D4BF72E02C}"/>
    <cellStyle name="Migliaia 23 5 5" xfId="19348" xr:uid="{4698020D-159D-4D48-8F19-B3212F2FBACE}"/>
    <cellStyle name="Migliaia 23 5 6" xfId="32470" xr:uid="{389BBEDE-5DCA-4700-8300-F930564BC1F4}"/>
    <cellStyle name="Migliaia 23 5 7" xfId="15933" xr:uid="{C75E99B5-5A1D-4CD3-A533-902C6917FE37}"/>
    <cellStyle name="Migliaia 23 6" xfId="3099" xr:uid="{00000000-0005-0000-0000-0000CA0E0000}"/>
    <cellStyle name="Migliaia 23 6 2" xfId="4651" xr:uid="{00000000-0005-0000-0000-0000CB0E0000}"/>
    <cellStyle name="Migliaia 23 6 2 2" xfId="10028" xr:uid="{C54F3951-83DA-4ACB-82AC-69F0CAF0676D}"/>
    <cellStyle name="Migliaia 23 6 2 2 2" xfId="39539" xr:uid="{CDA08C6F-495C-4ACA-87A0-CAEA750F0B0D}"/>
    <cellStyle name="Migliaia 23 6 2 2 3" xfId="26441" xr:uid="{7C14D3C9-AA09-4D10-BD2E-0B97F2C989CC}"/>
    <cellStyle name="Migliaia 23 6 2 3" xfId="13797" xr:uid="{CBDF33DB-A3AF-4611-9106-FE1AC6DEACFE}"/>
    <cellStyle name="Migliaia 23 6 2 3 2" xfId="43297" xr:uid="{434430ED-2007-4F47-B4BB-E85CEA818AE5}"/>
    <cellStyle name="Migliaia 23 6 2 3 3" xfId="30200" xr:uid="{4188DFB3-62A1-4F2E-BD14-C943F15AA943}"/>
    <cellStyle name="Migliaia 23 6 2 4" xfId="21122" xr:uid="{D5219BF2-1338-4206-A01F-EF6A6CAC5E3F}"/>
    <cellStyle name="Migliaia 23 6 2 5" xfId="34239" xr:uid="{0313AE92-CABD-4158-84B2-9EBB3EB7C448}"/>
    <cellStyle name="Migliaia 23 6 2 6" xfId="17707" xr:uid="{48B2E354-4451-4526-95EB-A153D06641B8}"/>
    <cellStyle name="Migliaia 23 6 3" xfId="8489" xr:uid="{F655EDF7-9AD7-4EA0-B002-86698018906E}"/>
    <cellStyle name="Migliaia 23 6 3 2" xfId="38000" xr:uid="{A8ADBA9A-AD6E-4BFA-85BB-AF0FB829B261}"/>
    <cellStyle name="Migliaia 23 6 3 3" xfId="24902" xr:uid="{E3295914-18AD-4D16-9B33-04ED98EC9940}"/>
    <cellStyle name="Migliaia 23 6 4" xfId="12282" xr:uid="{58D117BC-38D4-40EC-B7A1-86BE65C0C5FE}"/>
    <cellStyle name="Migliaia 23 6 4 2" xfId="41782" xr:uid="{44AC95C5-DB84-4044-92FC-2E8A8CF4B5FC}"/>
    <cellStyle name="Migliaia 23 6 4 3" xfId="28685" xr:uid="{2760EC66-B1F5-4574-A33C-D990F96F055F}"/>
    <cellStyle name="Migliaia 23 6 5" xfId="19583" xr:uid="{E98AF671-0A39-4BCA-B7FB-C4E1F478C2A8}"/>
    <cellStyle name="Migliaia 23 6 6" xfId="32704" xr:uid="{51ECD336-9BA7-481C-B0DF-C4AFC14A061C}"/>
    <cellStyle name="Migliaia 23 6 7" xfId="16168" xr:uid="{59A095BD-7F84-4F40-8ACD-80E7626E009A}"/>
    <cellStyle name="Migliaia 23 7" xfId="3581" xr:uid="{00000000-0005-0000-0000-0000CC0E0000}"/>
    <cellStyle name="Migliaia 23 7 2" xfId="8959" xr:uid="{37318FC1-75B3-43CD-95FE-EAC89A7E87A2}"/>
    <cellStyle name="Migliaia 23 7 2 2" xfId="38470" xr:uid="{5462CE3A-7B9C-49BA-B93E-77426572BCCA}"/>
    <cellStyle name="Migliaia 23 7 2 3" xfId="25372" xr:uid="{47D37F1F-5F46-40F2-9B03-08339ED1B010}"/>
    <cellStyle name="Migliaia 23 7 3" xfId="12732" xr:uid="{4084E2CC-CD8C-47DB-8840-CCAE5DAE38A2}"/>
    <cellStyle name="Migliaia 23 7 3 2" xfId="42232" xr:uid="{1AEE1012-194A-4733-8570-08731D7CCDF1}"/>
    <cellStyle name="Migliaia 23 7 3 3" xfId="29135" xr:uid="{0893BD53-0EEA-4CF9-AB2D-2B207346CFC5}"/>
    <cellStyle name="Migliaia 23 7 4" xfId="20053" xr:uid="{1A3C6474-8107-4E6D-9C07-E10292FB9F4E}"/>
    <cellStyle name="Migliaia 23 7 5" xfId="33174" xr:uid="{15F3FB0A-D238-4781-90C7-29A8D233C523}"/>
    <cellStyle name="Migliaia 23 7 6" xfId="16638" xr:uid="{4C51AA88-A81B-4741-B523-9DF72A99346A}"/>
    <cellStyle name="Migliaia 23 8" xfId="4885" xr:uid="{00000000-0005-0000-0000-0000CD0E0000}"/>
    <cellStyle name="Migliaia 23 8 2" xfId="7404" xr:uid="{0D9E83CE-371E-4D3F-874D-192BFE947C6E}"/>
    <cellStyle name="Migliaia 23 8 2 2" xfId="36931" xr:uid="{703E4B4D-3489-4A21-8EB6-D058947F60F0}"/>
    <cellStyle name="Migliaia 23 8 2 3" xfId="23826" xr:uid="{08A36067-A72F-4DCE-94EA-839393A722EC}"/>
    <cellStyle name="Migliaia 23 8 3" xfId="11204" xr:uid="{15F7A005-8DA7-4DAC-B65F-36AB1C955559}"/>
    <cellStyle name="Migliaia 23 8 3 2" xfId="40704" xr:uid="{F40E7D98-41DF-47AD-9DF3-41E21E9747AE}"/>
    <cellStyle name="Migliaia 23 8 3 3" xfId="27607" xr:uid="{1659F46E-8BE7-461F-8B68-65AFB52E05E5}"/>
    <cellStyle name="Migliaia 23 8 4" xfId="21356" xr:uid="{FD37AE83-C18A-429A-95D9-625AD90EE1FD}"/>
    <cellStyle name="Migliaia 23 8 5" xfId="34473" xr:uid="{B76BD750-6515-4595-93CB-961387648661}"/>
    <cellStyle name="Migliaia 23 8 6" xfId="15099" xr:uid="{C6A93C78-BA4F-434D-ACC5-39E1DB1469D0}"/>
    <cellStyle name="Migliaia 23 9" xfId="5118" xr:uid="{00000000-0005-0000-0000-0000CE0E0000}"/>
    <cellStyle name="Migliaia 23 9 2" xfId="10269" xr:uid="{308A0BDD-98EC-44BA-A5ED-6ABB757F53C3}"/>
    <cellStyle name="Migliaia 23 9 2 2" xfId="39773" xr:uid="{40C53F58-F733-40FD-8228-2B2D10223396}"/>
    <cellStyle name="Migliaia 23 9 2 3" xfId="26675" xr:uid="{2993B137-2B6D-44F3-8ABD-7B9E2A395177}"/>
    <cellStyle name="Migliaia 23 9 3" xfId="14031" xr:uid="{BF41AADF-328F-40EF-AD61-138592AE6E30}"/>
    <cellStyle name="Migliaia 23 9 3 2" xfId="43531" xr:uid="{332092E1-50BE-411C-8107-D892C0820BA1}"/>
    <cellStyle name="Migliaia 23 9 3 3" xfId="30434" xr:uid="{B0C02940-701D-400E-8D6B-2DF4683EBE95}"/>
    <cellStyle name="Migliaia 23 9 4" xfId="21589" xr:uid="{333184FA-0461-41C2-BE10-9216403D777C}"/>
    <cellStyle name="Migliaia 23 9 5" xfId="34706" xr:uid="{DC2957C7-FDE8-4E93-8D21-3578D4493D50}"/>
    <cellStyle name="Migliaia 23 9 6" xfId="17941" xr:uid="{82272DB8-6967-4C9B-A5CE-938B75E51281}"/>
    <cellStyle name="Migliaia 24" xfId="1556" xr:uid="{00000000-0005-0000-0000-0000CF0E0000}"/>
    <cellStyle name="Migliaia 24 10" xfId="5080" xr:uid="{00000000-0005-0000-0000-0000D00E0000}"/>
    <cellStyle name="Migliaia 24 10 2" xfId="10227" xr:uid="{9A6D4D71-6302-4EB3-9BE8-5EE03C719D97}"/>
    <cellStyle name="Migliaia 24 10 2 2" xfId="39735" xr:uid="{FCD2EFB6-804B-40E6-8182-C4BE0CEE7367}"/>
    <cellStyle name="Migliaia 24 10 2 3" xfId="26637" xr:uid="{9E653628-DACD-4030-907B-F18B5BF82D72}"/>
    <cellStyle name="Migliaia 24 10 3" xfId="13993" xr:uid="{44AE78FC-1AC0-45DA-BC38-B0F1F06F6B21}"/>
    <cellStyle name="Migliaia 24 10 3 2" xfId="43493" xr:uid="{61DCBEF8-91B4-487C-82C7-7F5C18F915B6}"/>
    <cellStyle name="Migliaia 24 10 3 3" xfId="30396" xr:uid="{9BFE772C-D2DC-48E8-8409-0373EC368D2C}"/>
    <cellStyle name="Migliaia 24 10 4" xfId="21551" xr:uid="{E18D1A82-C5CF-4CC5-9E94-B2163CFD62CC}"/>
    <cellStyle name="Migliaia 24 10 5" xfId="34668" xr:uid="{DE612619-7C81-4FBD-8388-9329828AF9E7}"/>
    <cellStyle name="Migliaia 24 10 6" xfId="17903" xr:uid="{594AAEAE-9865-4462-BF56-036CC0D06BCE}"/>
    <cellStyle name="Migliaia 24 11" xfId="5313" xr:uid="{00000000-0005-0000-0000-0000D10E0000}"/>
    <cellStyle name="Migliaia 24 11 2" xfId="34901" xr:uid="{35A1DE1F-0AC5-47FD-B938-615CD8AD2712}"/>
    <cellStyle name="Migliaia 24 11 3" xfId="21784" xr:uid="{49484F06-328C-49E1-9A76-DB7723B8E161}"/>
    <cellStyle name="Migliaia 24 12" xfId="5545" xr:uid="{00000000-0005-0000-0000-0000D20E0000}"/>
    <cellStyle name="Migliaia 24 12 2" xfId="35133" xr:uid="{F73BA418-A85E-4C3A-85C6-40FDB83678F2}"/>
    <cellStyle name="Migliaia 24 12 3" xfId="22016" xr:uid="{24B16302-3E4F-4AF3-AEDE-07F94B417AF6}"/>
    <cellStyle name="Migliaia 24 13" xfId="5780" xr:uid="{00000000-0005-0000-0000-0000D30E0000}"/>
    <cellStyle name="Migliaia 24 13 2" xfId="35368" xr:uid="{FB85E104-59BB-4040-90E5-ACECB6668F94}"/>
    <cellStyle name="Migliaia 24 13 3" xfId="22251" xr:uid="{55E1B434-A089-474A-B74F-B4959954EA10}"/>
    <cellStyle name="Migliaia 24 14" xfId="6013" xr:uid="{00000000-0005-0000-0000-0000D40E0000}"/>
    <cellStyle name="Migliaia 24 14 2" xfId="35601" xr:uid="{B4F94A76-4C02-427E-A320-BB8590125F06}"/>
    <cellStyle name="Migliaia 24 14 3" xfId="22484" xr:uid="{E6C92F8F-EA47-4B0D-81B9-13508A072DF3}"/>
    <cellStyle name="Migliaia 24 15" xfId="6249" xr:uid="{00000000-0005-0000-0000-0000D50E0000}"/>
    <cellStyle name="Migliaia 24 15 2" xfId="35834" xr:uid="{1E0DF413-E173-469D-9943-2805EFCF5587}"/>
    <cellStyle name="Migliaia 24 15 3" xfId="22720" xr:uid="{B7B6C211-5446-4046-ABD2-F61FD1844C17}"/>
    <cellStyle name="Migliaia 24 16" xfId="6571" xr:uid="{217B1B40-3BCC-412E-ADE3-FFBB3785A45B}"/>
    <cellStyle name="Migliaia 24 16 2" xfId="36135" xr:uid="{0F4D8A89-0AAC-49BB-A8E1-A53108FD581A}"/>
    <cellStyle name="Migliaia 24 16 3" xfId="23027" xr:uid="{236550D5-7A3B-48CD-B014-0AF3754A9BC8}"/>
    <cellStyle name="Migliaia 24 17" xfId="10528" xr:uid="{922007E7-E0CF-44A5-9F16-8B20450C0CB6}"/>
    <cellStyle name="Migliaia 24 17 2" xfId="40028" xr:uid="{C9D858B6-348A-4288-9062-2D33F9B22AF6}"/>
    <cellStyle name="Migliaia 24 17 3" xfId="26931" xr:uid="{D3BC7C84-C07C-4D44-9729-BC87191C6BF1}"/>
    <cellStyle name="Migliaia 24 18" xfId="18411" xr:uid="{480AB5FD-21C0-44A8-AA80-48CA41B2018F}"/>
    <cellStyle name="Migliaia 24 19" xfId="31557" xr:uid="{02EC6E25-2E0A-42CD-9426-0BC477DBBA19}"/>
    <cellStyle name="Migliaia 24 2" xfId="1996" xr:uid="{00000000-0005-0000-0000-0000D60E0000}"/>
    <cellStyle name="Migliaia 24 2 10" xfId="5375" xr:uid="{00000000-0005-0000-0000-0000D70E0000}"/>
    <cellStyle name="Migliaia 24 2 10 2" xfId="34963" xr:uid="{0D33435E-9C02-4D19-95D9-D643D80E0260}"/>
    <cellStyle name="Migliaia 24 2 10 3" xfId="21846" xr:uid="{5BC939FF-34AE-4238-A060-EF23B48C44EF}"/>
    <cellStyle name="Migliaia 24 2 11" xfId="5607" xr:uid="{00000000-0005-0000-0000-0000D80E0000}"/>
    <cellStyle name="Migliaia 24 2 11 2" xfId="35195" xr:uid="{ACA02874-16E4-4BE2-A102-7C10EFE359DA}"/>
    <cellStyle name="Migliaia 24 2 11 3" xfId="22078" xr:uid="{351920CD-A3B8-486E-9AD6-E0715A8E8574}"/>
    <cellStyle name="Migliaia 24 2 12" xfId="5842" xr:uid="{00000000-0005-0000-0000-0000D90E0000}"/>
    <cellStyle name="Migliaia 24 2 12 2" xfId="35430" xr:uid="{98467C3D-2359-465B-8F8C-EA18DA7AB5A2}"/>
    <cellStyle name="Migliaia 24 2 12 3" xfId="22313" xr:uid="{31102447-0A4F-4673-8F2D-B1DD2D902407}"/>
    <cellStyle name="Migliaia 24 2 13" xfId="6075" xr:uid="{00000000-0005-0000-0000-0000DA0E0000}"/>
    <cellStyle name="Migliaia 24 2 13 2" xfId="35663" xr:uid="{37094348-C4C5-4CCA-B31E-576FC732D486}"/>
    <cellStyle name="Migliaia 24 2 13 3" xfId="22546" xr:uid="{47741E37-07EA-45B3-B2BA-BB940AA347A8}"/>
    <cellStyle name="Migliaia 24 2 14" xfId="6315" xr:uid="{00000000-0005-0000-0000-0000DB0E0000}"/>
    <cellStyle name="Migliaia 24 2 14 2" xfId="35896" xr:uid="{EB4EE24C-F26D-4670-ABD5-26D6F2031147}"/>
    <cellStyle name="Migliaia 24 2 14 3" xfId="22786" xr:uid="{F35B9676-2EBF-45C1-B690-91363D6BA6B5}"/>
    <cellStyle name="Migliaia 24 2 15" xfId="6678" xr:uid="{DACDBF60-0978-4FA8-B6CA-4166A0C09BDE}"/>
    <cellStyle name="Migliaia 24 2 15 2" xfId="36239" xr:uid="{2166E7D7-73E5-4A6A-860E-B5EE75FF7B7C}"/>
    <cellStyle name="Migliaia 24 2 15 3" xfId="23133" xr:uid="{28D77E61-FE1E-4C16-ABC3-72D80A39D632}"/>
    <cellStyle name="Migliaia 24 2 16" xfId="10590" xr:uid="{EE042035-119B-41F8-B766-6F28A8BEDF58}"/>
    <cellStyle name="Migliaia 24 2 16 2" xfId="40090" xr:uid="{3512DF91-BC64-4B7D-919B-C0BFF8A336E7}"/>
    <cellStyle name="Migliaia 24 2 16 3" xfId="26993" xr:uid="{ADA82DD6-B3E2-42F6-B77D-1101FB570BFE}"/>
    <cellStyle name="Migliaia 24 2 17" xfId="18534" xr:uid="{67F86036-B4AA-49FE-95C6-AC00E4B97437}"/>
    <cellStyle name="Migliaia 24 2 18" xfId="31667" xr:uid="{2F6D0BA0-E8C8-4188-A2C6-D625F38A2BCC}"/>
    <cellStyle name="Migliaia 24 2 19" xfId="14407" xr:uid="{B5E49A3E-FDDC-4AC3-BDD9-20216134EDA7}"/>
    <cellStyle name="Migliaia 24 2 2" xfId="2195" xr:uid="{00000000-0005-0000-0000-0000DC0E0000}"/>
    <cellStyle name="Migliaia 24 2 2 10" xfId="5723" xr:uid="{00000000-0005-0000-0000-0000DD0E0000}"/>
    <cellStyle name="Migliaia 24 2 2 10 2" xfId="35311" xr:uid="{F216293D-914C-4DAA-AF12-0FF20845A689}"/>
    <cellStyle name="Migliaia 24 2 2 10 3" xfId="22194" xr:uid="{5486F432-830E-49DA-95DD-852788019ABA}"/>
    <cellStyle name="Migliaia 24 2 2 11" xfId="5958" xr:uid="{00000000-0005-0000-0000-0000DE0E0000}"/>
    <cellStyle name="Migliaia 24 2 2 11 2" xfId="35546" xr:uid="{795F6639-14CB-4EED-9F90-982ED9C19359}"/>
    <cellStyle name="Migliaia 24 2 2 11 3" xfId="22429" xr:uid="{B78D5695-A556-4FBE-81A4-857A3B720EE5}"/>
    <cellStyle name="Migliaia 24 2 2 12" xfId="6191" xr:uid="{00000000-0005-0000-0000-0000DF0E0000}"/>
    <cellStyle name="Migliaia 24 2 2 12 2" xfId="35779" xr:uid="{76F32F6D-8170-4402-BF6A-08206AA87E74}"/>
    <cellStyle name="Migliaia 24 2 2 12 3" xfId="22662" xr:uid="{BCFBA860-169A-4082-8E13-A1A5EF87295A}"/>
    <cellStyle name="Migliaia 24 2 2 13" xfId="6431" xr:uid="{00000000-0005-0000-0000-0000E00E0000}"/>
    <cellStyle name="Migliaia 24 2 2 13 2" xfId="36012" xr:uid="{37EF2AC4-D0FF-4DD4-81B0-06F13EDB71A5}"/>
    <cellStyle name="Migliaia 24 2 2 13 3" xfId="22902" xr:uid="{6EA7A035-61BF-4EFA-AFBE-2243BDE23E43}"/>
    <cellStyle name="Migliaia 24 2 2 14" xfId="7063" xr:uid="{625E844C-AF25-41D8-9A06-8C9DDE17460E}"/>
    <cellStyle name="Migliaia 24 2 2 14 2" xfId="36617" xr:uid="{30115042-F1A1-49FD-8707-3CAAD799C4AA}"/>
    <cellStyle name="Migliaia 24 2 2 14 3" xfId="23511" xr:uid="{06AAECCD-5749-4A13-B22C-202DF5706F52}"/>
    <cellStyle name="Migliaia 24 2 2 15" xfId="10893" xr:uid="{99CD91E1-8A59-4B7C-9CC6-B055F18AAB09}"/>
    <cellStyle name="Migliaia 24 2 2 15 2" xfId="40393" xr:uid="{8058CE9A-1678-450A-BFD8-C5CF0EE9F881}"/>
    <cellStyle name="Migliaia 24 2 2 15 3" xfId="27296" xr:uid="{6741B0D4-5869-4BA4-B73E-F1A4B85E5A2C}"/>
    <cellStyle name="Migliaia 24 2 2 16" xfId="18680" xr:uid="{EAC09C4E-5A14-48F8-84D0-5E6A37F0788A}"/>
    <cellStyle name="Migliaia 24 2 2 17" xfId="31812" xr:uid="{99C1F66D-FE9F-41FF-850F-5C462BB85837}"/>
    <cellStyle name="Migliaia 24 2 2 18" xfId="14785" xr:uid="{7C47CB6A-9F35-45B8-BAFA-71399497C299}"/>
    <cellStyle name="Migliaia 24 2 2 2" xfId="2533" xr:uid="{00000000-0005-0000-0000-0000E10E0000}"/>
    <cellStyle name="Migliaia 24 2 2 2 2" xfId="4086" xr:uid="{00000000-0005-0000-0000-0000E20E0000}"/>
    <cellStyle name="Migliaia 24 2 2 2 2 2" xfId="9463" xr:uid="{128FC3C3-61E5-4DC0-9F45-FFFBF9021A99}"/>
    <cellStyle name="Migliaia 24 2 2 2 2 2 2" xfId="38974" xr:uid="{B29D0F81-4599-456D-B8CB-188C66BB1A20}"/>
    <cellStyle name="Migliaia 24 2 2 2 2 2 3" xfId="25876" xr:uid="{DB3B03D2-13F8-453A-9C9D-8BB4435255F4}"/>
    <cellStyle name="Migliaia 24 2 2 2 2 3" xfId="13232" xr:uid="{014E555C-9481-4AC8-ADB6-2668BDB34FE3}"/>
    <cellStyle name="Migliaia 24 2 2 2 2 3 2" xfId="42732" xr:uid="{804A2AFA-1164-4667-AC38-7F48AA8D3B2C}"/>
    <cellStyle name="Migliaia 24 2 2 2 2 3 3" xfId="29635" xr:uid="{509A46CB-6334-40F9-8062-BAE959275B85}"/>
    <cellStyle name="Migliaia 24 2 2 2 2 4" xfId="20557" xr:uid="{76FEF2E6-C4D1-42C6-B3A2-DF877B0A7DD0}"/>
    <cellStyle name="Migliaia 24 2 2 2 2 5" xfId="33676" xr:uid="{65C6EF58-8C63-4076-B4F3-4F4C4990FE9E}"/>
    <cellStyle name="Migliaia 24 2 2 2 2 6" xfId="17142" xr:uid="{6B291DB2-69D2-445B-8FA7-4FF42D24E986}"/>
    <cellStyle name="Migliaia 24 2 2 2 3" xfId="7923" xr:uid="{78143D13-DC76-4181-828C-1F16ED7D75E0}"/>
    <cellStyle name="Migliaia 24 2 2 2 3 2" xfId="37434" xr:uid="{CCAB7449-5262-4294-8754-8CA2E4F19DC5}"/>
    <cellStyle name="Migliaia 24 2 2 2 3 3" xfId="24336" xr:uid="{D3B02836-8FF0-43B8-8F7C-350BFC8150BB}"/>
    <cellStyle name="Migliaia 24 2 2 2 4" xfId="11716" xr:uid="{46831813-97F3-4684-A9C5-9E78212646DA}"/>
    <cellStyle name="Migliaia 24 2 2 2 4 2" xfId="41216" xr:uid="{6C848958-D1F7-45B7-8661-C397B9D394E7}"/>
    <cellStyle name="Migliaia 24 2 2 2 4 3" xfId="28119" xr:uid="{CA1EB00F-06D0-4DB6-B596-9B654AA6A37D}"/>
    <cellStyle name="Migliaia 24 2 2 2 5" xfId="19017" xr:uid="{F09878D6-FA5B-49BC-96F8-F977B0D2D945}"/>
    <cellStyle name="Migliaia 24 2 2 2 6" xfId="32141" xr:uid="{C251C8E6-BB25-4688-9DF2-7348937BB0B9}"/>
    <cellStyle name="Migliaia 24 2 2 2 7" xfId="15602" xr:uid="{8BF63031-8118-4182-83BA-CE8616D3BA98}"/>
    <cellStyle name="Migliaia 24 2 2 3" xfId="2768" xr:uid="{00000000-0005-0000-0000-0000E30E0000}"/>
    <cellStyle name="Migliaia 24 2 2 3 2" xfId="4321" xr:uid="{00000000-0005-0000-0000-0000E40E0000}"/>
    <cellStyle name="Migliaia 24 2 2 3 2 2" xfId="9698" xr:uid="{BACED3F9-6A48-4A03-A998-0AA6B2DE415C}"/>
    <cellStyle name="Migliaia 24 2 2 3 2 2 2" xfId="39209" xr:uid="{3FEF4C4D-B959-46DB-AE83-F2A47278C1DC}"/>
    <cellStyle name="Migliaia 24 2 2 3 2 2 3" xfId="26111" xr:uid="{A70D49F4-A834-4D0D-B49F-01387A08BE67}"/>
    <cellStyle name="Migliaia 24 2 2 3 2 3" xfId="13467" xr:uid="{74650F38-4F46-4EBC-BC5C-70EB0FF76894}"/>
    <cellStyle name="Migliaia 24 2 2 3 2 3 2" xfId="42967" xr:uid="{303C31ED-6767-4992-8B6E-78272CA22B7F}"/>
    <cellStyle name="Migliaia 24 2 2 3 2 3 3" xfId="29870" xr:uid="{40465710-4A83-4FC7-8515-2083256D1249}"/>
    <cellStyle name="Migliaia 24 2 2 3 2 4" xfId="20792" xr:uid="{FAB9BC16-4622-4966-839D-76D4C65DA450}"/>
    <cellStyle name="Migliaia 24 2 2 3 2 5" xfId="33910" xr:uid="{FF932537-B0EE-4B21-861F-A4DED6A299BD}"/>
    <cellStyle name="Migliaia 24 2 2 3 2 6" xfId="17377" xr:uid="{8C9A47E7-4290-4683-9382-88A1C6D63FD3}"/>
    <cellStyle name="Migliaia 24 2 2 3 3" xfId="8158" xr:uid="{208114FA-FBF3-4656-A910-C9F9B010234C}"/>
    <cellStyle name="Migliaia 24 2 2 3 3 2" xfId="37669" xr:uid="{18431F79-2B13-407C-8296-8D57E2F76BE6}"/>
    <cellStyle name="Migliaia 24 2 2 3 3 3" xfId="24571" xr:uid="{01D2D741-C12B-452C-B40B-CA707BF6548A}"/>
    <cellStyle name="Migliaia 24 2 2 3 4" xfId="11951" xr:uid="{E684B42F-E1D6-43B2-BC9E-130CCD416604}"/>
    <cellStyle name="Migliaia 24 2 2 3 4 2" xfId="41451" xr:uid="{4A044818-D4CD-4AC4-9CD6-908682488E11}"/>
    <cellStyle name="Migliaia 24 2 2 3 4 3" xfId="28354" xr:uid="{404D0D38-8E05-443D-BB95-1F07022F37F3}"/>
    <cellStyle name="Migliaia 24 2 2 3 5" xfId="19252" xr:uid="{3DFA9BC8-EAA7-45F5-8F03-2452F48E901E}"/>
    <cellStyle name="Migliaia 24 2 2 3 6" xfId="32375" xr:uid="{BA201B5C-310D-4539-91B2-FD030046E9F0}"/>
    <cellStyle name="Migliaia 24 2 2 3 7" xfId="15837" xr:uid="{C66141C1-94DD-4305-9120-CA7D89D13BE3}"/>
    <cellStyle name="Migliaia 24 2 2 4" xfId="3004" xr:uid="{00000000-0005-0000-0000-0000E50E0000}"/>
    <cellStyle name="Migliaia 24 2 2 4 2" xfId="4557" xr:uid="{00000000-0005-0000-0000-0000E60E0000}"/>
    <cellStyle name="Migliaia 24 2 2 4 2 2" xfId="9934" xr:uid="{66641F98-9DDB-4C72-95CE-B2837D3E3432}"/>
    <cellStyle name="Migliaia 24 2 2 4 2 2 2" xfId="39445" xr:uid="{E88BEEBB-D604-43B7-AD33-DA781BBA05F7}"/>
    <cellStyle name="Migliaia 24 2 2 4 2 2 3" xfId="26347" xr:uid="{55A687E3-9261-4CBE-A52F-6A40210DB6B6}"/>
    <cellStyle name="Migliaia 24 2 2 4 2 3" xfId="13703" xr:uid="{1D55815E-E4D6-4AF2-8B0B-F295E709D0EB}"/>
    <cellStyle name="Migliaia 24 2 2 4 2 3 2" xfId="43203" xr:uid="{86995F12-FD56-493B-A365-508EF23CA6A8}"/>
    <cellStyle name="Migliaia 24 2 2 4 2 3 3" xfId="30106" xr:uid="{40CE1E09-E346-43F0-ABE8-6DA6EBE30E34}"/>
    <cellStyle name="Migliaia 24 2 2 4 2 4" xfId="21028" xr:uid="{E40451EF-153C-4FF3-8524-6822969C74B6}"/>
    <cellStyle name="Migliaia 24 2 2 4 2 5" xfId="34145" xr:uid="{570890E4-233F-4538-955E-D45C401B6539}"/>
    <cellStyle name="Migliaia 24 2 2 4 2 6" xfId="17613" xr:uid="{BBA75C79-16F3-403A-926E-31AAFA3BD614}"/>
    <cellStyle name="Migliaia 24 2 2 4 3" xfId="8394" xr:uid="{1BABA7E9-686E-4FA5-9DDA-F15FA05474C7}"/>
    <cellStyle name="Migliaia 24 2 2 4 3 2" xfId="37905" xr:uid="{31177764-1A9B-44EF-8D37-61FF2A7E26E3}"/>
    <cellStyle name="Migliaia 24 2 2 4 3 3" xfId="24807" xr:uid="{6D7D9EC3-DC8F-490D-A251-9AF8CC337148}"/>
    <cellStyle name="Migliaia 24 2 2 4 4" xfId="12187" xr:uid="{10B0F06A-C9CF-48C7-BDD2-B5D9F22CE413}"/>
    <cellStyle name="Migliaia 24 2 2 4 4 2" xfId="41687" xr:uid="{AD623E2A-5F94-4843-AA37-7B0D98C82941}"/>
    <cellStyle name="Migliaia 24 2 2 4 4 3" xfId="28590" xr:uid="{236AC2BE-8FFC-4D04-A4BD-4D89FD8B91D3}"/>
    <cellStyle name="Migliaia 24 2 2 4 5" xfId="19488" xr:uid="{4A6CB460-BCF8-4A22-9E24-B959287BB5D3}"/>
    <cellStyle name="Migliaia 24 2 2 4 6" xfId="32610" xr:uid="{C16B3DC5-24A1-4A6E-90F2-DB1062EFA8A6}"/>
    <cellStyle name="Migliaia 24 2 2 4 7" xfId="16073" xr:uid="{62BF5C46-AD6A-49B5-903E-B126F916F47F}"/>
    <cellStyle name="Migliaia 24 2 2 5" xfId="3239" xr:uid="{00000000-0005-0000-0000-0000E70E0000}"/>
    <cellStyle name="Migliaia 24 2 2 5 2" xfId="4791" xr:uid="{00000000-0005-0000-0000-0000E80E0000}"/>
    <cellStyle name="Migliaia 24 2 2 5 2 2" xfId="10168" xr:uid="{0D8FFCC8-4A20-490F-B371-4543E28A2B9C}"/>
    <cellStyle name="Migliaia 24 2 2 5 2 2 2" xfId="39679" xr:uid="{DF60FD5C-0235-41FC-A2B3-596F0FE75997}"/>
    <cellStyle name="Migliaia 24 2 2 5 2 2 3" xfId="26581" xr:uid="{5A63FC71-CA82-44C4-BEFE-290ADC677B76}"/>
    <cellStyle name="Migliaia 24 2 2 5 2 3" xfId="13937" xr:uid="{99963966-CA9C-4D2B-A5EA-91FC85D88ED2}"/>
    <cellStyle name="Migliaia 24 2 2 5 2 3 2" xfId="43437" xr:uid="{409B4615-090D-406C-A37C-286ABC6CAB22}"/>
    <cellStyle name="Migliaia 24 2 2 5 2 3 3" xfId="30340" xr:uid="{5A151063-CED8-4363-9175-77D6C7F8EFF2}"/>
    <cellStyle name="Migliaia 24 2 2 5 2 4" xfId="21262" xr:uid="{8E88C192-B627-4713-8B64-50770BE3ADA4}"/>
    <cellStyle name="Migliaia 24 2 2 5 2 5" xfId="34379" xr:uid="{1D460A2B-81EE-463B-882B-13DC592899EA}"/>
    <cellStyle name="Migliaia 24 2 2 5 2 6" xfId="17847" xr:uid="{2C5F7140-1379-4EF7-80BC-C02B485F91D6}"/>
    <cellStyle name="Migliaia 24 2 2 5 3" xfId="8629" xr:uid="{C820B9A9-D74B-4AD8-963F-8B89E81E9E7D}"/>
    <cellStyle name="Migliaia 24 2 2 5 3 2" xfId="38140" xr:uid="{D21A59B2-B3EA-436C-9766-6F076667ABA5}"/>
    <cellStyle name="Migliaia 24 2 2 5 3 3" xfId="25042" xr:uid="{2F072D2C-8616-45BF-A313-5A6C39E68DC3}"/>
    <cellStyle name="Migliaia 24 2 2 5 4" xfId="12422" xr:uid="{B086D266-F430-43DB-9261-CC6BE2428F10}"/>
    <cellStyle name="Migliaia 24 2 2 5 4 2" xfId="41922" xr:uid="{A948869A-55F1-49EB-8F58-E36BC7185CB5}"/>
    <cellStyle name="Migliaia 24 2 2 5 4 3" xfId="28825" xr:uid="{59846B48-0654-4A9D-8D88-CE46143A4196}"/>
    <cellStyle name="Migliaia 24 2 2 5 5" xfId="19723" xr:uid="{7D08801D-3282-444D-BC0F-6DCF9958517F}"/>
    <cellStyle name="Migliaia 24 2 2 5 6" xfId="32844" xr:uid="{37D38A88-D8ED-4BC5-8A79-8D7BC0581EDD}"/>
    <cellStyle name="Migliaia 24 2 2 5 7" xfId="16308" xr:uid="{BF8E8333-53D3-42B5-B565-200487120E74}"/>
    <cellStyle name="Migliaia 24 2 2 6" xfId="3755" xr:uid="{00000000-0005-0000-0000-0000E90E0000}"/>
    <cellStyle name="Migliaia 24 2 2 6 2" xfId="9133" xr:uid="{5BB7C642-1E63-47E9-BD54-C74183F25EFA}"/>
    <cellStyle name="Migliaia 24 2 2 6 2 2" xfId="38644" xr:uid="{D5BCDB18-CA1E-4C94-8F8C-DD7DAD530CC4}"/>
    <cellStyle name="Migliaia 24 2 2 6 2 3" xfId="25546" xr:uid="{7D4F640D-FD47-4E61-889A-A87E70522F2D}"/>
    <cellStyle name="Migliaia 24 2 2 6 3" xfId="12902" xr:uid="{037EB199-141A-4EC4-804D-C9046823B138}"/>
    <cellStyle name="Migliaia 24 2 2 6 3 2" xfId="42402" xr:uid="{83ECBD9D-58A3-472A-9306-40C21714B3C9}"/>
    <cellStyle name="Migliaia 24 2 2 6 3 3" xfId="29305" xr:uid="{933869E4-1487-46C1-B137-21D13B41D3C2}"/>
    <cellStyle name="Migliaia 24 2 2 6 4" xfId="20227" xr:uid="{1F1587E4-DBD2-4D77-AA93-3C3AF17BCE96}"/>
    <cellStyle name="Migliaia 24 2 2 6 5" xfId="33347" xr:uid="{C7BD2E00-9177-452C-B9D9-B77F442B98C1}"/>
    <cellStyle name="Migliaia 24 2 2 6 6" xfId="16812" xr:uid="{4F00D37D-7CC3-404E-8A40-E83B0F734FFC}"/>
    <cellStyle name="Migliaia 24 2 2 7" xfId="5025" xr:uid="{00000000-0005-0000-0000-0000EA0E0000}"/>
    <cellStyle name="Migliaia 24 2 2 7 2" xfId="7586" xr:uid="{A8DB6FE3-D3CF-4AA2-A24E-7532C84E0F00}"/>
    <cellStyle name="Migliaia 24 2 2 7 2 2" xfId="37104" xr:uid="{65118B32-3F84-4DA6-BB99-77FB9B5ECA5F}"/>
    <cellStyle name="Migliaia 24 2 2 7 2 3" xfId="23999" xr:uid="{94620D5B-E220-4E85-ABAA-372EDAF9481A}"/>
    <cellStyle name="Migliaia 24 2 2 7 3" xfId="11386" xr:uid="{5F801BF3-01A0-46C6-AEFC-BA2905532C7B}"/>
    <cellStyle name="Migliaia 24 2 2 7 3 2" xfId="40886" xr:uid="{6EE84C2C-7A57-4B91-80B2-0FB645DE5B66}"/>
    <cellStyle name="Migliaia 24 2 2 7 3 3" xfId="27789" xr:uid="{7CB6A4F8-2579-47D7-A5DD-A2BFF86F6E3E}"/>
    <cellStyle name="Migliaia 24 2 2 7 4" xfId="21496" xr:uid="{C602AED1-E3D7-43C6-8FA7-D6DA20FBA2F1}"/>
    <cellStyle name="Migliaia 24 2 2 7 5" xfId="34613" xr:uid="{6AD464C6-CCBC-4081-8319-1856F5833D03}"/>
    <cellStyle name="Migliaia 24 2 2 7 6" xfId="15272" xr:uid="{1EC59DC7-F2C2-442E-AC97-550C3B7A86D6}"/>
    <cellStyle name="Migliaia 24 2 2 8" xfId="5258" xr:uid="{00000000-0005-0000-0000-0000EB0E0000}"/>
    <cellStyle name="Migliaia 24 2 2 8 2" xfId="10409" xr:uid="{8BC51D5F-9816-4D84-A222-366C3BFE917D}"/>
    <cellStyle name="Migliaia 24 2 2 8 2 2" xfId="39913" xr:uid="{EEE42215-7944-4FF8-A65B-6856DE232D6F}"/>
    <cellStyle name="Migliaia 24 2 2 8 2 3" xfId="26815" xr:uid="{46E835F7-78B3-45A0-B2DC-370F292692F9}"/>
    <cellStyle name="Migliaia 24 2 2 8 3" xfId="14171" xr:uid="{5018D486-417D-493E-89A9-0105BAEFE25E}"/>
    <cellStyle name="Migliaia 24 2 2 8 3 2" xfId="43671" xr:uid="{DE4F5B51-EE47-4AA5-B521-9CD88BC47CD9}"/>
    <cellStyle name="Migliaia 24 2 2 8 3 3" xfId="30574" xr:uid="{F5602D32-6A49-4D5A-B418-D35502ECD1BD}"/>
    <cellStyle name="Migliaia 24 2 2 8 4" xfId="21729" xr:uid="{D5036E66-943E-444F-8683-1710803B2BC0}"/>
    <cellStyle name="Migliaia 24 2 2 8 5" xfId="34846" xr:uid="{0EA9448F-57AC-4CCE-A47D-2264ACB82D93}"/>
    <cellStyle name="Migliaia 24 2 2 8 6" xfId="18081" xr:uid="{D8621DA1-76DA-470C-9F1A-0F57A0DB0430}"/>
    <cellStyle name="Migliaia 24 2 2 9" xfId="5491" xr:uid="{00000000-0005-0000-0000-0000EC0E0000}"/>
    <cellStyle name="Migliaia 24 2 2 9 2" xfId="35079" xr:uid="{507FCE0E-C12B-4BD0-8B65-19079D957CAB}"/>
    <cellStyle name="Migliaia 24 2 2 9 3" xfId="21962" xr:uid="{67567D74-53AE-4432-B26E-A587ED39052A}"/>
    <cellStyle name="Migliaia 24 2 3" xfId="2417" xr:uid="{00000000-0005-0000-0000-0000ED0E0000}"/>
    <cellStyle name="Migliaia 24 2 3 2" xfId="3970" xr:uid="{00000000-0005-0000-0000-0000EE0E0000}"/>
    <cellStyle name="Migliaia 24 2 3 2 2" xfId="9347" xr:uid="{1D24076E-B3F4-4129-9C9E-A7C36109079A}"/>
    <cellStyle name="Migliaia 24 2 3 2 2 2" xfId="38858" xr:uid="{FC4035D4-5BED-45BE-88B2-99A509A8181F}"/>
    <cellStyle name="Migliaia 24 2 3 2 2 3" xfId="25760" xr:uid="{0B458B5D-3BB1-438A-B814-55545FA6C237}"/>
    <cellStyle name="Migliaia 24 2 3 2 3" xfId="13116" xr:uid="{4ECAA72F-6475-4A33-A7E3-D50EA21223E9}"/>
    <cellStyle name="Migliaia 24 2 3 2 3 2" xfId="42616" xr:uid="{DA99ED38-D5EF-4456-8575-39E11D0C63FB}"/>
    <cellStyle name="Migliaia 24 2 3 2 3 3" xfId="29519" xr:uid="{5CDBF4AF-9872-4C89-8261-46CD0AD59DED}"/>
    <cellStyle name="Migliaia 24 2 3 2 4" xfId="20441" xr:uid="{6E093A50-053A-4F5F-A85E-11A1216CDFF6}"/>
    <cellStyle name="Migliaia 24 2 3 2 5" xfId="33560" xr:uid="{1B3B1565-44B7-4CEB-8BAD-D8C9909CEE54}"/>
    <cellStyle name="Migliaia 24 2 3 2 6" xfId="17026" xr:uid="{EB10F352-6EA4-45D3-8D63-D36602B4A1A8}"/>
    <cellStyle name="Migliaia 24 2 3 3" xfId="7807" xr:uid="{DC753751-4BE0-4CBE-8504-5BFFE403EE91}"/>
    <cellStyle name="Migliaia 24 2 3 3 2" xfId="11600" xr:uid="{E67AFFB0-6B9F-4814-827D-B2AE6CFD6BE1}"/>
    <cellStyle name="Migliaia 24 2 3 3 2 2" xfId="41100" xr:uid="{A85557A0-F90D-4C94-B7C5-6B3504DF9817}"/>
    <cellStyle name="Migliaia 24 2 3 3 2 3" xfId="28003" xr:uid="{481DAB36-F9DB-4CCA-A023-01DEDFA9A838}"/>
    <cellStyle name="Migliaia 24 2 3 3 3" xfId="24220" xr:uid="{74717BFA-526E-4E3B-9CC7-4B318C0D910E}"/>
    <cellStyle name="Migliaia 24 2 3 3 4" xfId="37318" xr:uid="{AC5DFA6E-B2D2-4273-AB0D-17516F5C944C}"/>
    <cellStyle name="Migliaia 24 2 3 3 5" xfId="15486" xr:uid="{22C184B7-D540-449F-93D4-A3886E0A1DC3}"/>
    <cellStyle name="Migliaia 24 2 3 4" xfId="6947" xr:uid="{F29450A3-D0F9-4480-A63A-879552CA1221}"/>
    <cellStyle name="Migliaia 24 2 3 4 2" xfId="36501" xr:uid="{BED97BFE-0294-48D0-B622-BBC76840E462}"/>
    <cellStyle name="Migliaia 24 2 3 4 3" xfId="23395" xr:uid="{F3BF62B0-EA87-4F48-9FAA-AD6FDD8A7652}"/>
    <cellStyle name="Migliaia 24 2 3 5" xfId="10777" xr:uid="{BC596385-6F8E-4319-8398-2B29F412AA49}"/>
    <cellStyle name="Migliaia 24 2 3 5 2" xfId="40277" xr:uid="{62B1B36D-4FF7-470A-AE14-B12BC5465BED}"/>
    <cellStyle name="Migliaia 24 2 3 5 3" xfId="27180" xr:uid="{09533759-F18D-49B4-8BAB-8802677EAF87}"/>
    <cellStyle name="Migliaia 24 2 3 6" xfId="18901" xr:uid="{5AB965D9-F35C-42E5-9E03-49CE6D591314}"/>
    <cellStyle name="Migliaia 24 2 3 7" xfId="32025" xr:uid="{D6BA1C98-EE7C-4A79-86DE-E580C894E0FE}"/>
    <cellStyle name="Migliaia 24 2 3 8" xfId="14669" xr:uid="{52258ECA-2B17-48E4-B737-AA48F2FD7B91}"/>
    <cellStyle name="Migliaia 24 2 4" xfId="2652" xr:uid="{00000000-0005-0000-0000-0000EF0E0000}"/>
    <cellStyle name="Migliaia 24 2 4 2" xfId="4205" xr:uid="{00000000-0005-0000-0000-0000F00E0000}"/>
    <cellStyle name="Migliaia 24 2 4 2 2" xfId="9582" xr:uid="{3F9EA83E-D9AA-4DC2-BDA7-1D1B467BBB8C}"/>
    <cellStyle name="Migliaia 24 2 4 2 2 2" xfId="39093" xr:uid="{F8EB1D8D-A825-42D9-B08A-304BA39D67CD}"/>
    <cellStyle name="Migliaia 24 2 4 2 2 3" xfId="25995" xr:uid="{95FDB80A-FD22-411C-B8EF-1240FB40285D}"/>
    <cellStyle name="Migliaia 24 2 4 2 3" xfId="13351" xr:uid="{724B5D87-9EC8-4726-A08F-8FEB2927234E}"/>
    <cellStyle name="Migliaia 24 2 4 2 3 2" xfId="42851" xr:uid="{6E03E42C-A11F-413E-BEDE-35CC4622AB7E}"/>
    <cellStyle name="Migliaia 24 2 4 2 3 3" xfId="29754" xr:uid="{BB5B618F-9C1E-4A8F-BACA-F2234554AD1F}"/>
    <cellStyle name="Migliaia 24 2 4 2 4" xfId="20676" xr:uid="{3266C9CE-C151-4A08-AA32-3AA1B82F7571}"/>
    <cellStyle name="Migliaia 24 2 4 2 5" xfId="33794" xr:uid="{84707B61-DA19-452F-AD48-CF6243A6F126}"/>
    <cellStyle name="Migliaia 24 2 4 2 6" xfId="17261" xr:uid="{042105F6-4CB3-4EA4-BFB9-6A5266B71463}"/>
    <cellStyle name="Migliaia 24 2 4 3" xfId="8042" xr:uid="{479EA0B8-0B11-487D-BD80-EEC6A37B0E3C}"/>
    <cellStyle name="Migliaia 24 2 4 3 2" xfId="37553" xr:uid="{834C9287-21E4-4D40-AB29-021416CAB3B9}"/>
    <cellStyle name="Migliaia 24 2 4 3 3" xfId="24455" xr:uid="{2B218026-495C-4568-BCD1-21EBE0865E95}"/>
    <cellStyle name="Migliaia 24 2 4 4" xfId="11835" xr:uid="{90FD5A6B-E6E7-4FFD-8646-6B1C57928749}"/>
    <cellStyle name="Migliaia 24 2 4 4 2" xfId="41335" xr:uid="{5B88CEE4-476F-417A-89C8-2E0A6176D199}"/>
    <cellStyle name="Migliaia 24 2 4 4 3" xfId="28238" xr:uid="{31DAF450-A627-4503-80DE-31CA0FFFE890}"/>
    <cellStyle name="Migliaia 24 2 4 5" xfId="19136" xr:uid="{071587E1-1F88-45E6-BB9E-8402BE4A086D}"/>
    <cellStyle name="Migliaia 24 2 4 6" xfId="32259" xr:uid="{6FA6E91B-78F9-422C-B145-2E9ED332ACF3}"/>
    <cellStyle name="Migliaia 24 2 4 7" xfId="15721" xr:uid="{7179FBCC-60BE-4725-A9EA-A471D9E07C0B}"/>
    <cellStyle name="Migliaia 24 2 5" xfId="2888" xr:uid="{00000000-0005-0000-0000-0000F10E0000}"/>
    <cellStyle name="Migliaia 24 2 5 2" xfId="4441" xr:uid="{00000000-0005-0000-0000-0000F20E0000}"/>
    <cellStyle name="Migliaia 24 2 5 2 2" xfId="9818" xr:uid="{20BDC2A0-4EE6-4DB2-BDF4-D2A77530E725}"/>
    <cellStyle name="Migliaia 24 2 5 2 2 2" xfId="39329" xr:uid="{C3782B56-967B-4BD5-AE5A-8EC7447E84D3}"/>
    <cellStyle name="Migliaia 24 2 5 2 2 3" xfId="26231" xr:uid="{CABDA686-24D3-4A68-AF29-CB1C621374F7}"/>
    <cellStyle name="Migliaia 24 2 5 2 3" xfId="13587" xr:uid="{11337FD2-8C4E-4836-98C7-E351E733B1D3}"/>
    <cellStyle name="Migliaia 24 2 5 2 3 2" xfId="43087" xr:uid="{06622EE4-9263-4FC7-B39F-497CA622A244}"/>
    <cellStyle name="Migliaia 24 2 5 2 3 3" xfId="29990" xr:uid="{AD183D6E-39C7-4573-BD4A-1289F8005672}"/>
    <cellStyle name="Migliaia 24 2 5 2 4" xfId="20912" xr:uid="{5D556411-2CB6-4D4C-BF52-98DDA63DC936}"/>
    <cellStyle name="Migliaia 24 2 5 2 5" xfId="34029" xr:uid="{5A913B90-E4D8-489F-92BB-F0539C021398}"/>
    <cellStyle name="Migliaia 24 2 5 2 6" xfId="17497" xr:uid="{286CEC6E-FDB9-4045-91A4-9C4D6A7941DE}"/>
    <cellStyle name="Migliaia 24 2 5 3" xfId="8278" xr:uid="{BF192FB0-8B48-42BB-97D9-C9260864B71E}"/>
    <cellStyle name="Migliaia 24 2 5 3 2" xfId="37789" xr:uid="{EE62BD0A-DA88-48A9-9895-172CBC0AB1F9}"/>
    <cellStyle name="Migliaia 24 2 5 3 3" xfId="24691" xr:uid="{ACA2747C-68DC-49D9-963A-0E6240EA10FD}"/>
    <cellStyle name="Migliaia 24 2 5 4" xfId="12071" xr:uid="{16B7B893-C751-450C-84D6-B0A4EDDD9E8C}"/>
    <cellStyle name="Migliaia 24 2 5 4 2" xfId="41571" xr:uid="{C86C30AF-0B21-4D13-9D7F-5C95C13BB4E1}"/>
    <cellStyle name="Migliaia 24 2 5 4 3" xfId="28474" xr:uid="{D667A525-7BA5-4083-A27F-8FE3474462B1}"/>
    <cellStyle name="Migliaia 24 2 5 5" xfId="19372" xr:uid="{5A19FF44-90E5-4D04-9D53-F2F6FE822735}"/>
    <cellStyle name="Migliaia 24 2 5 6" xfId="32494" xr:uid="{353CC9C8-9EA5-4073-AC70-F16AB3983878}"/>
    <cellStyle name="Migliaia 24 2 5 7" xfId="15957" xr:uid="{8D762715-25C1-451D-A874-9193DD648645}"/>
    <cellStyle name="Migliaia 24 2 6" xfId="3123" xr:uid="{00000000-0005-0000-0000-0000F30E0000}"/>
    <cellStyle name="Migliaia 24 2 6 2" xfId="4675" xr:uid="{00000000-0005-0000-0000-0000F40E0000}"/>
    <cellStyle name="Migliaia 24 2 6 2 2" xfId="10052" xr:uid="{F38C4CC4-59C3-4EDD-9467-DE042DCDAB68}"/>
    <cellStyle name="Migliaia 24 2 6 2 2 2" xfId="39563" xr:uid="{8E1E723F-B9C3-48E6-A857-4984B907C8B1}"/>
    <cellStyle name="Migliaia 24 2 6 2 2 3" xfId="26465" xr:uid="{7A4B84BE-CF78-48BB-937E-5A44B5B6E1E2}"/>
    <cellStyle name="Migliaia 24 2 6 2 3" xfId="13821" xr:uid="{DD9D8F80-8D91-434C-AB39-97BCAB93E9CC}"/>
    <cellStyle name="Migliaia 24 2 6 2 3 2" xfId="43321" xr:uid="{084F5E7E-CE91-4B9C-85C1-2E745463E2D0}"/>
    <cellStyle name="Migliaia 24 2 6 2 3 3" xfId="30224" xr:uid="{30683A46-8B4B-459F-9612-9F415C3B19C9}"/>
    <cellStyle name="Migliaia 24 2 6 2 4" xfId="21146" xr:uid="{670FC9AD-D164-4E2B-A307-BAB3C5E67153}"/>
    <cellStyle name="Migliaia 24 2 6 2 5" xfId="34263" xr:uid="{90039F51-8278-4CD7-A70B-3B08ADE59FEB}"/>
    <cellStyle name="Migliaia 24 2 6 2 6" xfId="17731" xr:uid="{C78B9D8B-9A61-4FE7-96B1-60D440D73DEB}"/>
    <cellStyle name="Migliaia 24 2 6 3" xfId="8513" xr:uid="{281E3584-B4B1-4AEB-A994-5A9B9772010F}"/>
    <cellStyle name="Migliaia 24 2 6 3 2" xfId="38024" xr:uid="{AD04155D-1294-4C39-B35D-8C7D3D7D063B}"/>
    <cellStyle name="Migliaia 24 2 6 3 3" xfId="24926" xr:uid="{1BEB1B04-29D5-4199-8616-F6DDCF21ADB5}"/>
    <cellStyle name="Migliaia 24 2 6 4" xfId="12306" xr:uid="{AB3F5FD8-187F-43BB-8000-92C970694116}"/>
    <cellStyle name="Migliaia 24 2 6 4 2" xfId="41806" xr:uid="{D47E9761-17A5-4B68-8ADA-03BF8BC22EEE}"/>
    <cellStyle name="Migliaia 24 2 6 4 3" xfId="28709" xr:uid="{2612A9E5-2405-48D7-9754-0D543CAB3C9B}"/>
    <cellStyle name="Migliaia 24 2 6 5" xfId="19607" xr:uid="{E513A2B7-6C23-4B2B-ABCE-FEA799837A27}"/>
    <cellStyle name="Migliaia 24 2 6 6" xfId="32728" xr:uid="{CE873E79-FA7C-41FB-818F-3C53B87D4DB0}"/>
    <cellStyle name="Migliaia 24 2 6 7" xfId="16192" xr:uid="{F9FAFF6E-71A7-4AB3-83B1-72620D6DED86}"/>
    <cellStyle name="Migliaia 24 2 7" xfId="3605" xr:uid="{00000000-0005-0000-0000-0000F50E0000}"/>
    <cellStyle name="Migliaia 24 2 7 2" xfId="8983" xr:uid="{BC91B94B-899D-42CD-8A0A-87B8C6903978}"/>
    <cellStyle name="Migliaia 24 2 7 2 2" xfId="38494" xr:uid="{454D806C-172F-4136-8ADC-50305486B1AC}"/>
    <cellStyle name="Migliaia 24 2 7 2 3" xfId="25396" xr:uid="{7A743843-AB51-487D-8B8A-082CB3B0A88D}"/>
    <cellStyle name="Migliaia 24 2 7 3" xfId="12756" xr:uid="{20CC4F7F-55F1-4EA7-A8F7-3F1369EB1694}"/>
    <cellStyle name="Migliaia 24 2 7 3 2" xfId="42256" xr:uid="{761A12AD-56B2-429F-9244-86E3705B7CD8}"/>
    <cellStyle name="Migliaia 24 2 7 3 3" xfId="29159" xr:uid="{ED89D5A9-99CB-426C-AFB0-BF393A82E6BB}"/>
    <cellStyle name="Migliaia 24 2 7 4" xfId="20077" xr:uid="{79422C29-4D9E-4815-B147-481B375E66FE}"/>
    <cellStyle name="Migliaia 24 2 7 5" xfId="33198" xr:uid="{4DA62DE9-E41F-4594-9CBC-7BFEBC8A391F}"/>
    <cellStyle name="Migliaia 24 2 7 6" xfId="16662" xr:uid="{3101FE8A-A68B-4FE1-960F-8F99EA670500}"/>
    <cellStyle name="Migliaia 24 2 8" xfId="4909" xr:uid="{00000000-0005-0000-0000-0000F60E0000}"/>
    <cellStyle name="Migliaia 24 2 8 2" xfId="7428" xr:uid="{27DF5196-26E9-4818-9875-EAFA95868508}"/>
    <cellStyle name="Migliaia 24 2 8 2 2" xfId="36955" xr:uid="{C51BD8D1-A279-492E-930C-CD815BB6E37C}"/>
    <cellStyle name="Migliaia 24 2 8 2 3" xfId="23850" xr:uid="{C8F6AA8F-3CA0-44A2-97EB-1B1E3E940FD1}"/>
    <cellStyle name="Migliaia 24 2 8 3" xfId="11228" xr:uid="{8A1C4689-39D8-49E2-8F5D-D313651AFE1F}"/>
    <cellStyle name="Migliaia 24 2 8 3 2" xfId="40728" xr:uid="{D0FDBAC8-31D1-49FB-9551-2295FEA22126}"/>
    <cellStyle name="Migliaia 24 2 8 3 3" xfId="27631" xr:uid="{6769FBB9-C0CA-49BF-8C18-BE66E4A2ECC2}"/>
    <cellStyle name="Migliaia 24 2 8 4" xfId="21380" xr:uid="{43447BA3-B03B-44B8-8B88-72C0965D13CE}"/>
    <cellStyle name="Migliaia 24 2 8 5" xfId="34497" xr:uid="{A7B301E4-A7A7-411A-A46F-6B001830B63B}"/>
    <cellStyle name="Migliaia 24 2 8 6" xfId="15123" xr:uid="{8F9768B0-0F8A-4708-B451-E940EAF57BA3}"/>
    <cellStyle name="Migliaia 24 2 9" xfId="5142" xr:uid="{00000000-0005-0000-0000-0000F70E0000}"/>
    <cellStyle name="Migliaia 24 2 9 2" xfId="10293" xr:uid="{DDE05EAE-9E68-4D72-AA85-81DB4AE011CC}"/>
    <cellStyle name="Migliaia 24 2 9 2 2" xfId="39797" xr:uid="{B963CAA9-5886-45CF-8345-BB74D9FC062F}"/>
    <cellStyle name="Migliaia 24 2 9 2 3" xfId="26699" xr:uid="{4557363B-E76D-49DB-9C50-7BD29E4A12E6}"/>
    <cellStyle name="Migliaia 24 2 9 3" xfId="14055" xr:uid="{DC85D0E8-C631-4707-AB28-6827DB6B2CC3}"/>
    <cellStyle name="Migliaia 24 2 9 3 2" xfId="43555" xr:uid="{E5EA97F9-38D8-47CC-AB68-07B72988FD49}"/>
    <cellStyle name="Migliaia 24 2 9 3 3" xfId="30458" xr:uid="{E4809C9F-6924-417A-8310-07C61FCF37A1}"/>
    <cellStyle name="Migliaia 24 2 9 4" xfId="21613" xr:uid="{28D20EAE-0FBA-4B39-862C-AA158FFA70C5}"/>
    <cellStyle name="Migliaia 24 2 9 5" xfId="34730" xr:uid="{0BB14C6A-F909-4CA0-BAFC-BD29CA28D269}"/>
    <cellStyle name="Migliaia 24 2 9 6" xfId="17965" xr:uid="{4D5FD409-E683-4347-A52A-773A0F8E25AA}"/>
    <cellStyle name="Migliaia 24 20" xfId="14299" xr:uid="{B2B88B0A-F1D2-47E4-8901-95346A7F5DAF}"/>
    <cellStyle name="Migliaia 24 3" xfId="2125" xr:uid="{00000000-0005-0000-0000-0000F80E0000}"/>
    <cellStyle name="Migliaia 24 3 10" xfId="5661" xr:uid="{00000000-0005-0000-0000-0000F90E0000}"/>
    <cellStyle name="Migliaia 24 3 10 2" xfId="35249" xr:uid="{6C0FF744-AD37-422D-8DFB-B8021A9FBDBD}"/>
    <cellStyle name="Migliaia 24 3 10 3" xfId="22132" xr:uid="{2D2BD497-BAB3-4BA2-9AFA-134FC889C324}"/>
    <cellStyle name="Migliaia 24 3 11" xfId="5896" xr:uid="{00000000-0005-0000-0000-0000FA0E0000}"/>
    <cellStyle name="Migliaia 24 3 11 2" xfId="35484" xr:uid="{0CF7E95B-D23E-4E91-9B4F-1D7FB6AFA2E8}"/>
    <cellStyle name="Migliaia 24 3 11 3" xfId="22367" xr:uid="{9C13282D-90B3-4CBA-AB44-1EF8530F581C}"/>
    <cellStyle name="Migliaia 24 3 12" xfId="6129" xr:uid="{00000000-0005-0000-0000-0000FB0E0000}"/>
    <cellStyle name="Migliaia 24 3 12 2" xfId="35717" xr:uid="{9C4F6AC0-6147-44EE-94C8-9AF3C28D738F}"/>
    <cellStyle name="Migliaia 24 3 12 3" xfId="22600" xr:uid="{AD685F0C-CC3B-4A27-97D3-4C6D9FD96186}"/>
    <cellStyle name="Migliaia 24 3 13" xfId="6369" xr:uid="{00000000-0005-0000-0000-0000FC0E0000}"/>
    <cellStyle name="Migliaia 24 3 13 2" xfId="35950" xr:uid="{6B2439B4-0DE5-4C30-AEFE-54FF3CF979F0}"/>
    <cellStyle name="Migliaia 24 3 13 3" xfId="22840" xr:uid="{BC236496-FEE6-40B2-90D8-4258679D860A}"/>
    <cellStyle name="Migliaia 24 3 14" xfId="7001" xr:uid="{D28BD06B-E11C-49DF-B4E2-B6DA86F156A0}"/>
    <cellStyle name="Migliaia 24 3 14 2" xfId="36555" xr:uid="{667BB97E-061D-4550-9DEF-C127A9C13CAA}"/>
    <cellStyle name="Migliaia 24 3 14 3" xfId="23449" xr:uid="{9CDF4ECC-2C29-4948-B787-344A38D8ACA1}"/>
    <cellStyle name="Migliaia 24 3 15" xfId="10831" xr:uid="{C10D858C-3627-4E24-897C-D070C838CB71}"/>
    <cellStyle name="Migliaia 24 3 15 2" xfId="40331" xr:uid="{CDD4AE88-33BF-4EFF-AA4F-CA8160F47C92}"/>
    <cellStyle name="Migliaia 24 3 15 3" xfId="27234" xr:uid="{D1C4FE43-9001-4E01-97A1-BFEA7D7BF80E}"/>
    <cellStyle name="Migliaia 24 3 16" xfId="18618" xr:uid="{BBDED6E6-7E90-41F1-B4EB-B9EDC0542525}"/>
    <cellStyle name="Migliaia 24 3 17" xfId="31750" xr:uid="{D457F426-D868-432E-8D3A-161208B5A7BE}"/>
    <cellStyle name="Migliaia 24 3 18" xfId="14723" xr:uid="{D711803A-86BB-4F17-AAFA-E98BC651F2D6}"/>
    <cellStyle name="Migliaia 24 3 2" xfId="2471" xr:uid="{00000000-0005-0000-0000-0000FD0E0000}"/>
    <cellStyle name="Migliaia 24 3 2 2" xfId="4024" xr:uid="{00000000-0005-0000-0000-0000FE0E0000}"/>
    <cellStyle name="Migliaia 24 3 2 2 2" xfId="9401" xr:uid="{CDE7CEAC-C62B-4BD9-9404-4E00625F1FC0}"/>
    <cellStyle name="Migliaia 24 3 2 2 2 2" xfId="38912" xr:uid="{078FB890-F048-4649-84C6-A39417C276BE}"/>
    <cellStyle name="Migliaia 24 3 2 2 2 3" xfId="25814" xr:uid="{46B21404-382A-4C07-BDDB-DD258F5634CD}"/>
    <cellStyle name="Migliaia 24 3 2 2 3" xfId="13170" xr:uid="{F650C087-CA93-4955-822B-3729ACE0AC67}"/>
    <cellStyle name="Migliaia 24 3 2 2 3 2" xfId="42670" xr:uid="{26CA105B-9C67-42FE-9E36-422EEE8AA93D}"/>
    <cellStyle name="Migliaia 24 3 2 2 3 3" xfId="29573" xr:uid="{952FA8CE-E9BA-43B6-B522-D98B6FAA6F08}"/>
    <cellStyle name="Migliaia 24 3 2 2 4" xfId="20495" xr:uid="{5B5A4CBD-0084-455B-966D-9D4704B7F0DC}"/>
    <cellStyle name="Migliaia 24 3 2 2 5" xfId="33614" xr:uid="{42BB3311-26C0-4564-979E-0B193FD508DE}"/>
    <cellStyle name="Migliaia 24 3 2 2 6" xfId="17080" xr:uid="{3ECF544B-1C4E-4E93-931B-1FC5D72627FE}"/>
    <cellStyle name="Migliaia 24 3 2 3" xfId="7861" xr:uid="{0FBF6541-EE85-48CD-98AB-9F346833D6F5}"/>
    <cellStyle name="Migliaia 24 3 2 3 2" xfId="37372" xr:uid="{5357F951-D05B-416A-AF86-2C5F9ACBF061}"/>
    <cellStyle name="Migliaia 24 3 2 3 3" xfId="24274" xr:uid="{6056AD6A-4D3C-42DD-95D8-798898F44335}"/>
    <cellStyle name="Migliaia 24 3 2 4" xfId="11654" xr:uid="{2C4B669C-248F-407E-ACBA-9C990A6E8914}"/>
    <cellStyle name="Migliaia 24 3 2 4 2" xfId="41154" xr:uid="{4D7A2D07-D4FF-41CD-B0E6-8CC5754DD84D}"/>
    <cellStyle name="Migliaia 24 3 2 4 3" xfId="28057" xr:uid="{B41404B6-EBF5-414C-AE44-FF1626D40C00}"/>
    <cellStyle name="Migliaia 24 3 2 5" xfId="18955" xr:uid="{F0CC2657-999F-44B4-8230-757E808A7E88}"/>
    <cellStyle name="Migliaia 24 3 2 6" xfId="32079" xr:uid="{685EA13C-8AC5-46F3-8F9E-C5DE84AA27CB}"/>
    <cellStyle name="Migliaia 24 3 2 7" xfId="15540" xr:uid="{483E2816-621B-4A0F-B029-297D16474639}"/>
    <cellStyle name="Migliaia 24 3 3" xfId="2706" xr:uid="{00000000-0005-0000-0000-0000FF0E0000}"/>
    <cellStyle name="Migliaia 24 3 3 2" xfId="4259" xr:uid="{00000000-0005-0000-0000-0000000F0000}"/>
    <cellStyle name="Migliaia 24 3 3 2 2" xfId="9636" xr:uid="{BCA0A9D1-CF15-4F21-BA3C-F6FE2309AB1A}"/>
    <cellStyle name="Migliaia 24 3 3 2 2 2" xfId="39147" xr:uid="{50EAA026-7C7E-41C2-9880-72ED406077D5}"/>
    <cellStyle name="Migliaia 24 3 3 2 2 3" xfId="26049" xr:uid="{FFF7CA8A-7488-47F4-9BE2-A6FFB3C1F154}"/>
    <cellStyle name="Migliaia 24 3 3 2 3" xfId="13405" xr:uid="{1E08081B-FA9C-4A08-9B6D-34BF74E91CF6}"/>
    <cellStyle name="Migliaia 24 3 3 2 3 2" xfId="42905" xr:uid="{CABB2E43-097A-4743-9C2A-BA712A590F70}"/>
    <cellStyle name="Migliaia 24 3 3 2 3 3" xfId="29808" xr:uid="{F1928EDE-8051-4ACE-A5B1-8C2629BFD445}"/>
    <cellStyle name="Migliaia 24 3 3 2 4" xfId="20730" xr:uid="{DD832672-BD91-4D81-AE0D-79DF9E273834}"/>
    <cellStyle name="Migliaia 24 3 3 2 5" xfId="33848" xr:uid="{0612516E-D3C6-41A4-B3BA-EE36C685E7E5}"/>
    <cellStyle name="Migliaia 24 3 3 2 6" xfId="17315" xr:uid="{E7B5B396-A0AE-4B97-A799-13EF693B4163}"/>
    <cellStyle name="Migliaia 24 3 3 3" xfId="8096" xr:uid="{25B503DE-E2EA-4EB4-89D3-E1DC0E1B6548}"/>
    <cellStyle name="Migliaia 24 3 3 3 2" xfId="37607" xr:uid="{99A0A71E-90B7-4CD8-8A4F-227B3D4D3AE4}"/>
    <cellStyle name="Migliaia 24 3 3 3 3" xfId="24509" xr:uid="{EEA338CB-7A42-4FC5-A15B-EAD9A4F1BFEA}"/>
    <cellStyle name="Migliaia 24 3 3 4" xfId="11889" xr:uid="{C68F28FB-DC12-4D14-876B-C1B1D4F27EA3}"/>
    <cellStyle name="Migliaia 24 3 3 4 2" xfId="41389" xr:uid="{4ED2A185-D12F-4D1D-8C4C-DA5F396D7577}"/>
    <cellStyle name="Migliaia 24 3 3 4 3" xfId="28292" xr:uid="{771AB48F-643D-4AD9-A6A8-93DEE8C0F604}"/>
    <cellStyle name="Migliaia 24 3 3 5" xfId="19190" xr:uid="{19846AF6-7344-47E0-876B-F7696618A7BD}"/>
    <cellStyle name="Migliaia 24 3 3 6" xfId="32313" xr:uid="{EB775621-886D-4CFC-8142-8497AB68A859}"/>
    <cellStyle name="Migliaia 24 3 3 7" xfId="15775" xr:uid="{1C7111CB-4ADC-4EFE-BE2A-2F3EFCD09FAB}"/>
    <cellStyle name="Migliaia 24 3 4" xfId="2942" xr:uid="{00000000-0005-0000-0000-0000010F0000}"/>
    <cellStyle name="Migliaia 24 3 4 2" xfId="4495" xr:uid="{00000000-0005-0000-0000-0000020F0000}"/>
    <cellStyle name="Migliaia 24 3 4 2 2" xfId="9872" xr:uid="{1A95C29B-DB8E-4D87-A811-2F76B9E0A731}"/>
    <cellStyle name="Migliaia 24 3 4 2 2 2" xfId="39383" xr:uid="{4E40A9C7-71ED-43D9-A447-494833D20AA2}"/>
    <cellStyle name="Migliaia 24 3 4 2 2 3" xfId="26285" xr:uid="{0CA74C2E-443C-47D8-AF3F-B18D6B2BF107}"/>
    <cellStyle name="Migliaia 24 3 4 2 3" xfId="13641" xr:uid="{76B51BF7-185C-4B95-9CAB-B01BC5978BE5}"/>
    <cellStyle name="Migliaia 24 3 4 2 3 2" xfId="43141" xr:uid="{5DF9F519-DD2A-4E89-ACCA-B358FB94748E}"/>
    <cellStyle name="Migliaia 24 3 4 2 3 3" xfId="30044" xr:uid="{FE62BC13-0F47-497D-A10A-3D1EE81CE74F}"/>
    <cellStyle name="Migliaia 24 3 4 2 4" xfId="20966" xr:uid="{1A5DD981-1ACD-4E6E-A0D5-18301A8A7C7E}"/>
    <cellStyle name="Migliaia 24 3 4 2 5" xfId="34083" xr:uid="{95EA352A-597F-4E80-A764-553106446072}"/>
    <cellStyle name="Migliaia 24 3 4 2 6" xfId="17551" xr:uid="{B29ADC0E-04B4-4631-A397-1DF60C67E867}"/>
    <cellStyle name="Migliaia 24 3 4 3" xfId="8332" xr:uid="{7298F8E4-1F23-43FF-86C1-EDB6336E8027}"/>
    <cellStyle name="Migliaia 24 3 4 3 2" xfId="37843" xr:uid="{D6F7992D-10BD-4778-B5D2-C25BA42A732D}"/>
    <cellStyle name="Migliaia 24 3 4 3 3" xfId="24745" xr:uid="{D1C371C2-4AC0-4296-B676-DC004537545D}"/>
    <cellStyle name="Migliaia 24 3 4 4" xfId="12125" xr:uid="{44B50C7B-60CF-4A98-AE88-152DC2FD6338}"/>
    <cellStyle name="Migliaia 24 3 4 4 2" xfId="41625" xr:uid="{05EB9805-BDE4-4AC2-8B7C-4E3C5DF40522}"/>
    <cellStyle name="Migliaia 24 3 4 4 3" xfId="28528" xr:uid="{36556524-4E31-4B65-8D32-91E94CEBB316}"/>
    <cellStyle name="Migliaia 24 3 4 5" xfId="19426" xr:uid="{F8499BD1-F499-4331-9D57-D632CDE0FB4D}"/>
    <cellStyle name="Migliaia 24 3 4 6" xfId="32548" xr:uid="{94BC39CC-54B2-41CA-BF98-2996FD1C933F}"/>
    <cellStyle name="Migliaia 24 3 4 7" xfId="16011" xr:uid="{0D1B0B38-E776-429A-8292-1FA741571882}"/>
    <cellStyle name="Migliaia 24 3 5" xfId="3177" xr:uid="{00000000-0005-0000-0000-0000030F0000}"/>
    <cellStyle name="Migliaia 24 3 5 2" xfId="4729" xr:uid="{00000000-0005-0000-0000-0000040F0000}"/>
    <cellStyle name="Migliaia 24 3 5 2 2" xfId="10106" xr:uid="{667BD078-5427-4D1F-ACB1-1E946640E5BF}"/>
    <cellStyle name="Migliaia 24 3 5 2 2 2" xfId="39617" xr:uid="{CC57528F-D2EC-47C6-967E-6784C9D1FDD2}"/>
    <cellStyle name="Migliaia 24 3 5 2 2 3" xfId="26519" xr:uid="{7653D4CD-1F32-4774-BF29-502E5AB979A9}"/>
    <cellStyle name="Migliaia 24 3 5 2 3" xfId="13875" xr:uid="{45B025D4-F84A-42D8-8954-09FEA083A0A4}"/>
    <cellStyle name="Migliaia 24 3 5 2 3 2" xfId="43375" xr:uid="{880ACD22-944F-4161-B728-F315B77F0A72}"/>
    <cellStyle name="Migliaia 24 3 5 2 3 3" xfId="30278" xr:uid="{D0C7EE79-0533-41A7-A211-5B6B6D51431A}"/>
    <cellStyle name="Migliaia 24 3 5 2 4" xfId="21200" xr:uid="{CA6BFC48-5250-47F9-A724-5C6D83D95055}"/>
    <cellStyle name="Migliaia 24 3 5 2 5" xfId="34317" xr:uid="{9165E5FE-3E5C-4DDF-BB57-F9785DC4807C}"/>
    <cellStyle name="Migliaia 24 3 5 2 6" xfId="17785" xr:uid="{DD91033D-59DD-4820-83F6-DBA69F13A5B2}"/>
    <cellStyle name="Migliaia 24 3 5 3" xfId="8567" xr:uid="{924783C7-5949-4509-B2FB-4309D5BED3D2}"/>
    <cellStyle name="Migliaia 24 3 5 3 2" xfId="38078" xr:uid="{77B848B7-841A-4CA6-9F79-333D07652ED8}"/>
    <cellStyle name="Migliaia 24 3 5 3 3" xfId="24980" xr:uid="{B7E44DC2-A27A-471E-A9EF-2DCC5AB6911A}"/>
    <cellStyle name="Migliaia 24 3 5 4" xfId="12360" xr:uid="{F36EA653-5870-4278-8408-FD6C7643136F}"/>
    <cellStyle name="Migliaia 24 3 5 4 2" xfId="41860" xr:uid="{112B1051-00CD-416A-9C86-14BB77B962A1}"/>
    <cellStyle name="Migliaia 24 3 5 4 3" xfId="28763" xr:uid="{86A52887-9232-4E37-B0F8-183B50991100}"/>
    <cellStyle name="Migliaia 24 3 5 5" xfId="19661" xr:uid="{60CD9CEB-F1DE-4824-B900-1726DBFCE804}"/>
    <cellStyle name="Migliaia 24 3 5 6" xfId="32782" xr:uid="{955722BF-23D2-4072-99D2-F3F840D4D763}"/>
    <cellStyle name="Migliaia 24 3 5 7" xfId="16246" xr:uid="{B4C973F7-164D-4046-A071-DD9AB8501853}"/>
    <cellStyle name="Migliaia 24 3 6" xfId="3690" xr:uid="{00000000-0005-0000-0000-0000050F0000}"/>
    <cellStyle name="Migliaia 24 3 6 2" xfId="9068" xr:uid="{C1B4EB54-F557-42FD-9172-432E8951E054}"/>
    <cellStyle name="Migliaia 24 3 6 2 2" xfId="38579" xr:uid="{2214B573-0B0D-492C-A0A2-9DBF875B017A}"/>
    <cellStyle name="Migliaia 24 3 6 2 3" xfId="25481" xr:uid="{917B7FA8-52BE-449C-894F-A7C97171043F}"/>
    <cellStyle name="Migliaia 24 3 6 3" xfId="12840" xr:uid="{0337FB11-F8A8-42D4-9D13-3CF4123F510E}"/>
    <cellStyle name="Migliaia 24 3 6 3 2" xfId="42340" xr:uid="{0D113BF7-68E3-407F-B4C6-E1CF7E999C79}"/>
    <cellStyle name="Migliaia 24 3 6 3 3" xfId="29243" xr:uid="{1801E283-8169-4A24-89B5-BB2C02BA1D82}"/>
    <cellStyle name="Migliaia 24 3 6 4" xfId="20162" xr:uid="{E8342482-6BBB-4B23-B080-5DAD778A34DF}"/>
    <cellStyle name="Migliaia 24 3 6 5" xfId="33282" xr:uid="{8EF753C9-92E3-422D-BCB3-43A11F93E83A}"/>
    <cellStyle name="Migliaia 24 3 6 6" xfId="16747" xr:uid="{76248537-CA68-41D2-AAFF-E56861B20E1F}"/>
    <cellStyle name="Migliaia 24 3 7" xfId="4963" xr:uid="{00000000-0005-0000-0000-0000060F0000}"/>
    <cellStyle name="Migliaia 24 3 7 2" xfId="7516" xr:uid="{5D3339AA-2C51-4395-9007-CFC4F79A1267}"/>
    <cellStyle name="Migliaia 24 3 7 2 2" xfId="37039" xr:uid="{F334EE70-937C-4407-AF6E-5E6E09849612}"/>
    <cellStyle name="Migliaia 24 3 7 2 3" xfId="23934" xr:uid="{CD14DD6A-D168-4AF9-BF38-BB59A912A467}"/>
    <cellStyle name="Migliaia 24 3 7 3" xfId="11316" xr:uid="{9897B1BF-293B-470A-A6FF-5DE3D1860812}"/>
    <cellStyle name="Migliaia 24 3 7 3 2" xfId="40816" xr:uid="{3C7CC328-3676-4AB1-AAF6-F8440D223E5C}"/>
    <cellStyle name="Migliaia 24 3 7 3 3" xfId="27719" xr:uid="{5FDA69BB-54CE-4C50-8B90-35FD28860A01}"/>
    <cellStyle name="Migliaia 24 3 7 4" xfId="21434" xr:uid="{71D1263A-411B-4CC6-9DA4-E5C72B5A0AE6}"/>
    <cellStyle name="Migliaia 24 3 7 5" xfId="34551" xr:uid="{253BA76C-77EC-4729-B40B-B53F38834676}"/>
    <cellStyle name="Migliaia 24 3 7 6" xfId="15207" xr:uid="{FA0D69C4-2787-4B0C-8BF8-F3F0CB59ACC4}"/>
    <cellStyle name="Migliaia 24 3 8" xfId="5196" xr:uid="{00000000-0005-0000-0000-0000070F0000}"/>
    <cellStyle name="Migliaia 24 3 8 2" xfId="10347" xr:uid="{D176D48A-CA47-4985-84D1-8837B1B97135}"/>
    <cellStyle name="Migliaia 24 3 8 2 2" xfId="39851" xr:uid="{29E0D502-8F9D-4996-9958-E2ED720C1932}"/>
    <cellStyle name="Migliaia 24 3 8 2 3" xfId="26753" xr:uid="{CA92227E-549A-4779-8EAE-09F9B7B02E5C}"/>
    <cellStyle name="Migliaia 24 3 8 3" xfId="14109" xr:uid="{F459F410-32E1-4844-967D-31E72F0A0861}"/>
    <cellStyle name="Migliaia 24 3 8 3 2" xfId="43609" xr:uid="{EB0F5571-0493-41A6-A4F0-C8337FEC998C}"/>
    <cellStyle name="Migliaia 24 3 8 3 3" xfId="30512" xr:uid="{38F98F65-BA63-45E9-A72B-22F303D0C8E9}"/>
    <cellStyle name="Migliaia 24 3 8 4" xfId="21667" xr:uid="{358335B1-484D-48ED-AA3C-FD2304CE90AE}"/>
    <cellStyle name="Migliaia 24 3 8 5" xfId="34784" xr:uid="{9FD31511-980F-49E0-A2CB-E6ABA6AF9AE9}"/>
    <cellStyle name="Migliaia 24 3 8 6" xfId="18019" xr:uid="{EDC91ED4-7DF3-4419-848F-292A58BB8C2E}"/>
    <cellStyle name="Migliaia 24 3 9" xfId="5429" xr:uid="{00000000-0005-0000-0000-0000080F0000}"/>
    <cellStyle name="Migliaia 24 3 9 2" xfId="35017" xr:uid="{67C373D7-32EC-4BB5-9E30-A6104A618179}"/>
    <cellStyle name="Migliaia 24 3 9 3" xfId="21900" xr:uid="{57D21A8A-C2AE-4D6D-8B31-0D3FBBDEA4F0}"/>
    <cellStyle name="Migliaia 24 4" xfId="2343" xr:uid="{00000000-0005-0000-0000-0000090F0000}"/>
    <cellStyle name="Migliaia 24 4 2" xfId="3900" xr:uid="{00000000-0005-0000-0000-00000A0F0000}"/>
    <cellStyle name="Migliaia 24 4 2 2" xfId="9277" xr:uid="{EAF74272-DBA9-41D7-AEF9-376FB5F4B87A}"/>
    <cellStyle name="Migliaia 24 4 2 2 2" xfId="38788" xr:uid="{576AC036-6522-4F53-B913-C971C8D4045E}"/>
    <cellStyle name="Migliaia 24 4 2 2 3" xfId="25690" xr:uid="{FCBD0340-6536-41CB-AA18-F2F877470F24}"/>
    <cellStyle name="Migliaia 24 4 2 3" xfId="13046" xr:uid="{EB603CCA-5A01-4948-8528-9694E53EF17A}"/>
    <cellStyle name="Migliaia 24 4 2 3 2" xfId="42546" xr:uid="{AF349B2C-3444-473C-886E-7810BA5AA763}"/>
    <cellStyle name="Migliaia 24 4 2 3 3" xfId="29449" xr:uid="{5B15072C-C690-442C-839A-5AF4779CF8BB}"/>
    <cellStyle name="Migliaia 24 4 2 4" xfId="20371" xr:uid="{FC2A78DB-F284-4FF8-AFEB-959CBAFF9A0F}"/>
    <cellStyle name="Migliaia 24 4 2 5" xfId="33490" xr:uid="{C7C29219-A733-460B-9E49-AA0AD277FC6E}"/>
    <cellStyle name="Migliaia 24 4 2 6" xfId="16956" xr:uid="{6D554B10-1008-4E7D-8E99-27D029EAF5BB}"/>
    <cellStyle name="Migliaia 24 4 3" xfId="7733" xr:uid="{CC1A04A5-8CEA-4275-BB68-89D0BFA6FEAA}"/>
    <cellStyle name="Migliaia 24 4 3 2" xfId="11530" xr:uid="{00C4A53B-C45F-490E-937F-AAE17C7D3CB3}"/>
    <cellStyle name="Migliaia 24 4 3 2 2" xfId="41030" xr:uid="{61352650-3A86-40B1-A4E3-2AFBE07C169D}"/>
    <cellStyle name="Migliaia 24 4 3 2 3" xfId="27933" xr:uid="{12EDE757-3A7E-4E82-8FAE-FF36952DDAE9}"/>
    <cellStyle name="Migliaia 24 4 3 3" xfId="24146" xr:uid="{C6DC294A-D3EC-46E8-A179-2465247A5603}"/>
    <cellStyle name="Migliaia 24 4 3 4" xfId="37248" xr:uid="{C38FA2D7-9572-4DCF-A2F3-76B28833C989}"/>
    <cellStyle name="Migliaia 24 4 3 5" xfId="15416" xr:uid="{2B3154E4-6768-4063-8202-59971CA2897F}"/>
    <cellStyle name="Migliaia 24 4 4" xfId="6825" xr:uid="{7A38172C-2DEB-4864-9745-A30FB9A828B8}"/>
    <cellStyle name="Migliaia 24 4 4 2" xfId="36383" xr:uid="{6FBF57E6-B53B-4BE6-859D-AC37FC492B87}"/>
    <cellStyle name="Migliaia 24 4 4 3" xfId="23277" xr:uid="{A8BF082A-BC3E-49EC-8620-D7DFE8CC911F}"/>
    <cellStyle name="Migliaia 24 4 5" xfId="10715" xr:uid="{725C8BA8-25C3-4610-9A0A-61625264118B}"/>
    <cellStyle name="Migliaia 24 4 5 2" xfId="40215" xr:uid="{094C64EB-30A4-4E37-8D74-6C0B20A9C2C5}"/>
    <cellStyle name="Migliaia 24 4 5 3" xfId="27118" xr:uid="{D1403D61-6891-444E-B9D8-8B26ED0E915C}"/>
    <cellStyle name="Migliaia 24 4 6" xfId="18827" xr:uid="{F66E817E-B4E9-453C-8514-4929A3FFBDC7}"/>
    <cellStyle name="Migliaia 24 4 7" xfId="31955" xr:uid="{B14DFFE9-B94E-4C4D-A98C-A9703350461A}"/>
    <cellStyle name="Migliaia 24 4 8" xfId="14551" xr:uid="{35258908-E211-4C57-BA5E-5BE76991F2AB}"/>
    <cellStyle name="Migliaia 24 5" xfId="2590" xr:uid="{00000000-0005-0000-0000-00000B0F0000}"/>
    <cellStyle name="Migliaia 24 5 2" xfId="4143" xr:uid="{00000000-0005-0000-0000-00000C0F0000}"/>
    <cellStyle name="Migliaia 24 5 2 2" xfId="9520" xr:uid="{DBCECFA5-875B-4A4E-9860-D2CC3D624440}"/>
    <cellStyle name="Migliaia 24 5 2 2 2" xfId="39031" xr:uid="{FB6421E4-E63B-47AA-87C6-072B6D88F123}"/>
    <cellStyle name="Migliaia 24 5 2 2 3" xfId="25933" xr:uid="{4C6EAB60-F7A4-4115-A1A6-23483C7B4B11}"/>
    <cellStyle name="Migliaia 24 5 2 3" xfId="13289" xr:uid="{4890C83E-79DE-4D69-9E01-DB943868AE34}"/>
    <cellStyle name="Migliaia 24 5 2 3 2" xfId="42789" xr:uid="{789FC232-C611-4CA1-86C3-38F4BB275AE0}"/>
    <cellStyle name="Migliaia 24 5 2 3 3" xfId="29692" xr:uid="{9D321925-B7CF-4237-AA99-90D53FF2D274}"/>
    <cellStyle name="Migliaia 24 5 2 4" xfId="20614" xr:uid="{C846A857-20B8-4C1C-A44B-DB0DA01D1C8D}"/>
    <cellStyle name="Migliaia 24 5 2 5" xfId="33732" xr:uid="{989B4CE9-512B-454A-B48C-327A29A25E08}"/>
    <cellStyle name="Migliaia 24 5 2 6" xfId="17199" xr:uid="{B3966E0A-A280-4074-95FF-8B57C010DE3B}"/>
    <cellStyle name="Migliaia 24 5 3" xfId="7980" xr:uid="{443E9F4C-CD3D-4F9F-9CA0-7507E741C5D3}"/>
    <cellStyle name="Migliaia 24 5 3 2" xfId="37491" xr:uid="{FFC3C9FD-3EAA-4CC9-AF4A-FAC3604A4F4C}"/>
    <cellStyle name="Migliaia 24 5 3 3" xfId="24393" xr:uid="{F59944A0-65C7-456F-8C39-D73272DE96BF}"/>
    <cellStyle name="Migliaia 24 5 4" xfId="11773" xr:uid="{B0A7658D-6474-42AF-B3E8-3FAB2CA31344}"/>
    <cellStyle name="Migliaia 24 5 4 2" xfId="41273" xr:uid="{D90D8781-B1DC-4220-84F2-B114C9006222}"/>
    <cellStyle name="Migliaia 24 5 4 3" xfId="28176" xr:uid="{70FD07D0-A231-48CD-9F79-C0F5A8AE47F4}"/>
    <cellStyle name="Migliaia 24 5 5" xfId="19074" xr:uid="{50AE5FDC-6688-4243-8866-0D2F42F8E0A2}"/>
    <cellStyle name="Migliaia 24 5 6" xfId="32197" xr:uid="{809848FF-F444-4D3F-BDFE-C113A1C70889}"/>
    <cellStyle name="Migliaia 24 5 7" xfId="15659" xr:uid="{8497BE23-949F-4DF9-9082-C6870A7D8DF1}"/>
    <cellStyle name="Migliaia 24 6" xfId="2826" xr:uid="{00000000-0005-0000-0000-00000D0F0000}"/>
    <cellStyle name="Migliaia 24 6 2" xfId="4379" xr:uid="{00000000-0005-0000-0000-00000E0F0000}"/>
    <cellStyle name="Migliaia 24 6 2 2" xfId="9756" xr:uid="{2DC5117A-CBC6-40E5-89C8-ABAB3A670A3E}"/>
    <cellStyle name="Migliaia 24 6 2 2 2" xfId="39267" xr:uid="{CD139F70-AA7D-4F5D-9D28-F5EECEE20B6F}"/>
    <cellStyle name="Migliaia 24 6 2 2 3" xfId="26169" xr:uid="{3635DFAF-219A-40B6-AEBF-CDD9B46E676F}"/>
    <cellStyle name="Migliaia 24 6 2 3" xfId="13525" xr:uid="{D6EBC03E-6D56-4B72-B2F0-C9F3CEEE975F}"/>
    <cellStyle name="Migliaia 24 6 2 3 2" xfId="43025" xr:uid="{EC54BFBF-8370-451D-B9BE-C81ECBECD2DC}"/>
    <cellStyle name="Migliaia 24 6 2 3 3" xfId="29928" xr:uid="{3629A240-AD3C-41CF-B088-439819F9C349}"/>
    <cellStyle name="Migliaia 24 6 2 4" xfId="20850" xr:uid="{C5282370-8889-4B44-AF5D-8AAFAB7E976E}"/>
    <cellStyle name="Migliaia 24 6 2 5" xfId="33967" xr:uid="{0FE8BBAF-5923-476C-9DC0-2ED97ED86322}"/>
    <cellStyle name="Migliaia 24 6 2 6" xfId="17435" xr:uid="{2DA0699B-52D3-4419-9B82-9E5BDE758393}"/>
    <cellStyle name="Migliaia 24 6 3" xfId="8216" xr:uid="{E120EC3F-357F-4D4F-AD3D-C48D73AF92FC}"/>
    <cellStyle name="Migliaia 24 6 3 2" xfId="37727" xr:uid="{34274E92-FEEE-4BF0-A28A-6A35B6207B6C}"/>
    <cellStyle name="Migliaia 24 6 3 3" xfId="24629" xr:uid="{99900F67-2FC5-495D-B241-A84A1994E5BD}"/>
    <cellStyle name="Migliaia 24 6 4" xfId="12009" xr:uid="{99554F4A-36EA-4ED0-9CA0-40533CB101D3}"/>
    <cellStyle name="Migliaia 24 6 4 2" xfId="41509" xr:uid="{658C99A1-F2E8-4FBD-92F9-0FE324DAD28C}"/>
    <cellStyle name="Migliaia 24 6 4 3" xfId="28412" xr:uid="{E43BE64F-0B82-4B2A-8BB9-CFF188502865}"/>
    <cellStyle name="Migliaia 24 6 5" xfId="19310" xr:uid="{2E0D0A67-FA1E-4BE5-B4FA-15F76AA0D90A}"/>
    <cellStyle name="Migliaia 24 6 6" xfId="32432" xr:uid="{0626E919-885C-4D03-AAD1-19116A23AA2C}"/>
    <cellStyle name="Migliaia 24 6 7" xfId="15895" xr:uid="{77E665F9-8AD9-4869-AC30-875C59F807B6}"/>
    <cellStyle name="Migliaia 24 7" xfId="3061" xr:uid="{00000000-0005-0000-0000-00000F0F0000}"/>
    <cellStyle name="Migliaia 24 7 2" xfId="4613" xr:uid="{00000000-0005-0000-0000-0000100F0000}"/>
    <cellStyle name="Migliaia 24 7 2 2" xfId="9990" xr:uid="{E28595C2-04FB-4216-9A73-C76CA3343C73}"/>
    <cellStyle name="Migliaia 24 7 2 2 2" xfId="39501" xr:uid="{3EC79934-8B36-4FB3-9B3A-30206A70E540}"/>
    <cellStyle name="Migliaia 24 7 2 2 3" xfId="26403" xr:uid="{E2EAA35E-4D31-4CA5-8E6F-4288C2E6D15B}"/>
    <cellStyle name="Migliaia 24 7 2 3" xfId="13759" xr:uid="{123E75EF-1994-4AC4-AB65-A3266B5CC452}"/>
    <cellStyle name="Migliaia 24 7 2 3 2" xfId="43259" xr:uid="{0A5D674C-10B9-4E0D-A244-3545AF6367A7}"/>
    <cellStyle name="Migliaia 24 7 2 3 3" xfId="30162" xr:uid="{6E5E0B25-9B75-48C0-B096-77EF4B8B03EF}"/>
    <cellStyle name="Migliaia 24 7 2 4" xfId="21084" xr:uid="{E4B3695A-9BFF-4403-A502-915B5A1FAA16}"/>
    <cellStyle name="Migliaia 24 7 2 5" xfId="34201" xr:uid="{07829576-4B0A-4AD7-AE1A-63E1EC473AAA}"/>
    <cellStyle name="Migliaia 24 7 2 6" xfId="17669" xr:uid="{7D03329E-F0EE-460B-9F8C-E3B64E7EF149}"/>
    <cellStyle name="Migliaia 24 7 3" xfId="8451" xr:uid="{9F47A991-1104-4D60-A1C9-2872D2388FA7}"/>
    <cellStyle name="Migliaia 24 7 3 2" xfId="37962" xr:uid="{B661DDEC-79AA-4444-A68F-D7C60EBC9F59}"/>
    <cellStyle name="Migliaia 24 7 3 3" xfId="24864" xr:uid="{F10E78BD-0398-43E7-B7F7-FCA418ADE243}"/>
    <cellStyle name="Migliaia 24 7 4" xfId="12244" xr:uid="{323176B8-612E-4589-8D20-9218FE4D2CC7}"/>
    <cellStyle name="Migliaia 24 7 4 2" xfId="41744" xr:uid="{AC774AED-6C03-4499-8255-9C380CE3C862}"/>
    <cellStyle name="Migliaia 24 7 4 3" xfId="28647" xr:uid="{1CEA96E7-D875-4CA5-8869-AA40F1DC5157}"/>
    <cellStyle name="Migliaia 24 7 5" xfId="19545" xr:uid="{042DE240-436C-4F59-984E-29DCBF2E9539}"/>
    <cellStyle name="Migliaia 24 7 6" xfId="32666" xr:uid="{0E3A56BB-8641-419F-9EC8-1E25CD8AB293}"/>
    <cellStyle name="Migliaia 24 7 7" xfId="16130" xr:uid="{8A86B790-3AAB-44A0-BD32-9D55F1D3D1FE}"/>
    <cellStyle name="Migliaia 24 8" xfId="3532" xr:uid="{00000000-0005-0000-0000-0000110F0000}"/>
    <cellStyle name="Migliaia 24 8 2" xfId="8910" xr:uid="{4B148ACA-82D5-4125-89AE-66B1902E5243}"/>
    <cellStyle name="Migliaia 24 8 2 2" xfId="38421" xr:uid="{0F8993C0-5A4C-4411-94BB-5F9112922C76}"/>
    <cellStyle name="Migliaia 24 8 2 3" xfId="25323" xr:uid="{8E468B97-CE0C-4346-90EB-E5D9D64EE6C9}"/>
    <cellStyle name="Migliaia 24 8 3" xfId="12694" xr:uid="{81CD7756-8197-411B-8133-5A2063F29B77}"/>
    <cellStyle name="Migliaia 24 8 3 2" xfId="42194" xr:uid="{3D9F7C5B-C393-4536-A2CE-FAE0F18EE291}"/>
    <cellStyle name="Migliaia 24 8 3 3" xfId="29097" xr:uid="{AFD1ADC0-0147-4689-8139-F31BFD12F9FB}"/>
    <cellStyle name="Migliaia 24 8 4" xfId="20004" xr:uid="{578310CF-CA02-4BA3-8C45-05CC5320D4CF}"/>
    <cellStyle name="Migliaia 24 8 5" xfId="33125" xr:uid="{076D52B4-3440-48DB-BBB3-7559F3E8EECA}"/>
    <cellStyle name="Migliaia 24 8 6" xfId="16589" xr:uid="{54D6538C-A6FF-4945-A428-7B02CDBF90D6}"/>
    <cellStyle name="Migliaia 24 9" xfId="4847" xr:uid="{00000000-0005-0000-0000-0000120F0000}"/>
    <cellStyle name="Migliaia 24 9 2" xfId="7364" xr:uid="{0807B7A5-51CE-4443-AF05-6E4B455A58FF}"/>
    <cellStyle name="Migliaia 24 9 2 2" xfId="36892" xr:uid="{BAE9668E-55AB-4FF4-B3B9-76459702AE7B}"/>
    <cellStyle name="Migliaia 24 9 2 3" xfId="23786" xr:uid="{63CFE716-DE2A-436D-AA53-A608AB756D2A}"/>
    <cellStyle name="Migliaia 24 9 3" xfId="11166" xr:uid="{F503C7D0-0AD4-4F9E-AFEC-A2F6270CC353}"/>
    <cellStyle name="Migliaia 24 9 3 2" xfId="40666" xr:uid="{458748F7-7AB7-4306-A874-9635F53D8C8B}"/>
    <cellStyle name="Migliaia 24 9 3 3" xfId="27569" xr:uid="{A4EA953A-2875-4D94-8B7D-C7AEE0D33BE0}"/>
    <cellStyle name="Migliaia 24 9 4" xfId="21318" xr:uid="{A356E786-1F6D-43C0-A02C-6B8BFB9157D7}"/>
    <cellStyle name="Migliaia 24 9 5" xfId="34435" xr:uid="{30AECC2D-6D31-48BD-AB1E-D30861D74202}"/>
    <cellStyle name="Migliaia 24 9 6" xfId="15060" xr:uid="{09159C86-CD3C-40F1-B87B-9D0735BFAE1F}"/>
    <cellStyle name="Migliaia 25" xfId="1557" xr:uid="{00000000-0005-0000-0000-0000130F0000}"/>
    <cellStyle name="Migliaia 25 10" xfId="5081" xr:uid="{00000000-0005-0000-0000-0000140F0000}"/>
    <cellStyle name="Migliaia 25 10 2" xfId="10228" xr:uid="{13C109B2-A26B-418E-BCC4-A8FA7C63E3DD}"/>
    <cellStyle name="Migliaia 25 10 2 2" xfId="39736" xr:uid="{A473DD9B-6D1E-4075-A139-682D34891DC2}"/>
    <cellStyle name="Migliaia 25 10 2 3" xfId="26638" xr:uid="{DFB89821-EBC3-4D83-B6FE-2D9395EF4727}"/>
    <cellStyle name="Migliaia 25 10 3" xfId="13994" xr:uid="{5AF050A7-C9A0-41E6-A006-4EBF90C104D0}"/>
    <cellStyle name="Migliaia 25 10 3 2" xfId="43494" xr:uid="{84B4C457-7931-4B48-9D0E-2691A9916CF0}"/>
    <cellStyle name="Migliaia 25 10 3 3" xfId="30397" xr:uid="{6F50A19A-00FE-4CD2-8BA4-80E660E2B45A}"/>
    <cellStyle name="Migliaia 25 10 4" xfId="21552" xr:uid="{DAE2CE75-5C97-4920-B747-635D9340681B}"/>
    <cellStyle name="Migliaia 25 10 5" xfId="34669" xr:uid="{DE789DAF-9C57-48E5-98F2-225EF6B7C20B}"/>
    <cellStyle name="Migliaia 25 10 6" xfId="17904" xr:uid="{6B09868B-14F0-44C9-80D1-D25F86CC185E}"/>
    <cellStyle name="Migliaia 25 11" xfId="5314" xr:uid="{00000000-0005-0000-0000-0000150F0000}"/>
    <cellStyle name="Migliaia 25 11 2" xfId="34902" xr:uid="{C25D3E2C-4EEA-4F3F-BEC9-37EBC9055E08}"/>
    <cellStyle name="Migliaia 25 11 3" xfId="21785" xr:uid="{5D264D87-6DA5-4CA5-B3D1-AFE20D5B7017}"/>
    <cellStyle name="Migliaia 25 12" xfId="5546" xr:uid="{00000000-0005-0000-0000-0000160F0000}"/>
    <cellStyle name="Migliaia 25 12 2" xfId="35134" xr:uid="{06AC6654-C846-424C-8C5B-7CDFFCA27432}"/>
    <cellStyle name="Migliaia 25 12 3" xfId="22017" xr:uid="{FC03AFFF-47CD-45E2-AB7D-9CA04E2168D4}"/>
    <cellStyle name="Migliaia 25 13" xfId="5781" xr:uid="{00000000-0005-0000-0000-0000170F0000}"/>
    <cellStyle name="Migliaia 25 13 2" xfId="35369" xr:uid="{A6ADF16B-B947-4B4C-803B-53FF0CA66CDF}"/>
    <cellStyle name="Migliaia 25 13 3" xfId="22252" xr:uid="{A6A437B8-70EF-45B0-89EC-24ACB66FB030}"/>
    <cellStyle name="Migliaia 25 14" xfId="6014" xr:uid="{00000000-0005-0000-0000-0000180F0000}"/>
    <cellStyle name="Migliaia 25 14 2" xfId="35602" xr:uid="{0C9B4FD4-913C-4773-A981-591D18AB705C}"/>
    <cellStyle name="Migliaia 25 14 3" xfId="22485" xr:uid="{B981EFA7-9177-4D38-BDFE-6C4A6EA65ACB}"/>
    <cellStyle name="Migliaia 25 15" xfId="6250" xr:uid="{00000000-0005-0000-0000-0000190F0000}"/>
    <cellStyle name="Migliaia 25 15 2" xfId="35835" xr:uid="{513FBC08-A05A-4BB4-B14D-C8D0AD778BAD}"/>
    <cellStyle name="Migliaia 25 15 3" xfId="22721" xr:uid="{B30E38B3-F63E-4582-A866-91DDC2EF635C}"/>
    <cellStyle name="Migliaia 25 16" xfId="6572" xr:uid="{DA0CFF89-ACB9-4A2C-B6E3-88F107185836}"/>
    <cellStyle name="Migliaia 25 16 2" xfId="36136" xr:uid="{E535EB82-3781-496F-A9AC-FB283665A086}"/>
    <cellStyle name="Migliaia 25 16 3" xfId="23028" xr:uid="{E727DAAF-9702-415F-B3C2-E5FC516A9AE4}"/>
    <cellStyle name="Migliaia 25 17" xfId="10529" xr:uid="{F7B4AD71-96F5-4AEC-972B-2C9CFAC1D58D}"/>
    <cellStyle name="Migliaia 25 17 2" xfId="40029" xr:uid="{14D57F33-0129-46A9-AA62-6799C6FDB2E8}"/>
    <cellStyle name="Migliaia 25 17 3" xfId="26932" xr:uid="{12237EE8-60F3-458C-913A-F25E74F62558}"/>
    <cellStyle name="Migliaia 25 18" xfId="18412" xr:uid="{8769395E-359B-487A-BEA9-923F648916D7}"/>
    <cellStyle name="Migliaia 25 19" xfId="31558" xr:uid="{7193BB6E-C7AD-4BE9-8383-B7BA7AC20741}"/>
    <cellStyle name="Migliaia 25 2" xfId="1997" xr:uid="{00000000-0005-0000-0000-00001A0F0000}"/>
    <cellStyle name="Migliaia 25 2 10" xfId="5376" xr:uid="{00000000-0005-0000-0000-00001B0F0000}"/>
    <cellStyle name="Migliaia 25 2 10 2" xfId="34964" xr:uid="{857BBFA5-DB9A-4241-B77E-B7C6B95A6476}"/>
    <cellStyle name="Migliaia 25 2 10 3" xfId="21847" xr:uid="{78144855-D698-4E39-B948-3C9F842B898A}"/>
    <cellStyle name="Migliaia 25 2 11" xfId="5608" xr:uid="{00000000-0005-0000-0000-00001C0F0000}"/>
    <cellStyle name="Migliaia 25 2 11 2" xfId="35196" xr:uid="{43A3AF8D-C2C9-460D-9DEC-8F14D934A4F4}"/>
    <cellStyle name="Migliaia 25 2 11 3" xfId="22079" xr:uid="{E7E7A510-90E5-403F-82AA-13A1FF54F7C7}"/>
    <cellStyle name="Migliaia 25 2 12" xfId="5843" xr:uid="{00000000-0005-0000-0000-00001D0F0000}"/>
    <cellStyle name="Migliaia 25 2 12 2" xfId="35431" xr:uid="{59F9A66D-F0AE-45AC-8C78-D0012AC2C804}"/>
    <cellStyle name="Migliaia 25 2 12 3" xfId="22314" xr:uid="{D7D51C75-16B2-46C6-B8BA-D3FF09925353}"/>
    <cellStyle name="Migliaia 25 2 13" xfId="6076" xr:uid="{00000000-0005-0000-0000-00001E0F0000}"/>
    <cellStyle name="Migliaia 25 2 13 2" xfId="35664" xr:uid="{DD12ED2D-4F8F-465F-B000-DCBF1DDF4978}"/>
    <cellStyle name="Migliaia 25 2 13 3" xfId="22547" xr:uid="{CA101E99-27B7-4835-B4E5-E496E3CF8B66}"/>
    <cellStyle name="Migliaia 25 2 14" xfId="6316" xr:uid="{00000000-0005-0000-0000-00001F0F0000}"/>
    <cellStyle name="Migliaia 25 2 14 2" xfId="35897" xr:uid="{F3970224-B322-4C09-8809-2E448A52A17A}"/>
    <cellStyle name="Migliaia 25 2 14 3" xfId="22787" xr:uid="{2CEAAE31-6D13-4787-9C71-0C68AC55AB06}"/>
    <cellStyle name="Migliaia 25 2 15" xfId="6679" xr:uid="{09BE235D-98FD-4351-BE8E-CC26AB24B9D9}"/>
    <cellStyle name="Migliaia 25 2 15 2" xfId="36240" xr:uid="{FA5C198C-50DC-4FF0-907E-B3855A2F62A4}"/>
    <cellStyle name="Migliaia 25 2 15 3" xfId="23134" xr:uid="{B2F301FF-B00A-4F90-9761-51A119CA0B2D}"/>
    <cellStyle name="Migliaia 25 2 16" xfId="10591" xr:uid="{B3E9FDF6-3C18-4A68-B25B-FAF4D95E2BFE}"/>
    <cellStyle name="Migliaia 25 2 16 2" xfId="40091" xr:uid="{99DDC758-15E0-4457-AD18-EA0EEC63AF8E}"/>
    <cellStyle name="Migliaia 25 2 16 3" xfId="26994" xr:uid="{69510AD4-EAC4-448C-B356-137EF874B300}"/>
    <cellStyle name="Migliaia 25 2 17" xfId="18535" xr:uid="{66530808-2664-4562-A944-E9C0A5211C07}"/>
    <cellStyle name="Migliaia 25 2 18" xfId="31668" xr:uid="{DEE3893C-15BA-47B9-A5CA-ABCA7ED13502}"/>
    <cellStyle name="Migliaia 25 2 19" xfId="14408" xr:uid="{71AEFE35-E6C3-449A-9663-E373FF82F48C}"/>
    <cellStyle name="Migliaia 25 2 2" xfId="2196" xr:uid="{00000000-0005-0000-0000-0000200F0000}"/>
    <cellStyle name="Migliaia 25 2 2 10" xfId="5724" xr:uid="{00000000-0005-0000-0000-0000210F0000}"/>
    <cellStyle name="Migliaia 25 2 2 10 2" xfId="35312" xr:uid="{DA1BE47A-A8E9-4931-A8B9-3B73A37AC5E8}"/>
    <cellStyle name="Migliaia 25 2 2 10 3" xfId="22195" xr:uid="{FD7111A2-B91B-42A8-9AD4-A098A25295FE}"/>
    <cellStyle name="Migliaia 25 2 2 11" xfId="5959" xr:uid="{00000000-0005-0000-0000-0000220F0000}"/>
    <cellStyle name="Migliaia 25 2 2 11 2" xfId="35547" xr:uid="{6841B694-1309-4483-BD47-2D27D3A43A47}"/>
    <cellStyle name="Migliaia 25 2 2 11 3" xfId="22430" xr:uid="{CA89B9D8-7B6C-43E0-981A-CBBD7625B104}"/>
    <cellStyle name="Migliaia 25 2 2 12" xfId="6192" xr:uid="{00000000-0005-0000-0000-0000230F0000}"/>
    <cellStyle name="Migliaia 25 2 2 12 2" xfId="35780" xr:uid="{11682062-8537-4C1C-A723-CB2B07AE3FF0}"/>
    <cellStyle name="Migliaia 25 2 2 12 3" xfId="22663" xr:uid="{1C3A3128-E212-4F4C-A431-E8E2EC6D5186}"/>
    <cellStyle name="Migliaia 25 2 2 13" xfId="6432" xr:uid="{00000000-0005-0000-0000-0000240F0000}"/>
    <cellStyle name="Migliaia 25 2 2 13 2" xfId="36013" xr:uid="{28AB463D-315E-4ED3-82B7-D2AE9D848E79}"/>
    <cellStyle name="Migliaia 25 2 2 13 3" xfId="22903" xr:uid="{69FF178D-8343-4457-9714-A0D2B773A80C}"/>
    <cellStyle name="Migliaia 25 2 2 14" xfId="7064" xr:uid="{15A5182F-B0C7-47EF-9C87-C0992EF9E0FA}"/>
    <cellStyle name="Migliaia 25 2 2 14 2" xfId="36618" xr:uid="{C50A56E0-43AB-4EE8-8E16-024027FDEB44}"/>
    <cellStyle name="Migliaia 25 2 2 14 3" xfId="23512" xr:uid="{9169C4DD-D716-4758-A12E-4D1E12C3FD8E}"/>
    <cellStyle name="Migliaia 25 2 2 15" xfId="10894" xr:uid="{2CEB93DB-5886-41E0-93B1-D74C9783D8D5}"/>
    <cellStyle name="Migliaia 25 2 2 15 2" xfId="40394" xr:uid="{94488C81-612D-4E7C-B57A-D5E18C93A520}"/>
    <cellStyle name="Migliaia 25 2 2 15 3" xfId="27297" xr:uid="{A356FFBA-E9E0-40F9-B598-E5DABD5B7061}"/>
    <cellStyle name="Migliaia 25 2 2 16" xfId="18681" xr:uid="{FCCE8EE9-D2E6-4926-87C8-14D2E82A0C31}"/>
    <cellStyle name="Migliaia 25 2 2 17" xfId="31813" xr:uid="{F71A141F-424D-43C6-98D2-AB691D6CD160}"/>
    <cellStyle name="Migliaia 25 2 2 18" xfId="14786" xr:uid="{1DB94C3F-501C-4EEE-A5A6-F5AFBEB02D54}"/>
    <cellStyle name="Migliaia 25 2 2 2" xfId="2534" xr:uid="{00000000-0005-0000-0000-0000250F0000}"/>
    <cellStyle name="Migliaia 25 2 2 2 2" xfId="4087" xr:uid="{00000000-0005-0000-0000-0000260F0000}"/>
    <cellStyle name="Migliaia 25 2 2 2 2 2" xfId="9464" xr:uid="{6E6537EF-467D-47D7-97DC-0B858A64E4A9}"/>
    <cellStyle name="Migliaia 25 2 2 2 2 2 2" xfId="38975" xr:uid="{DF6F159E-4D6C-4263-BA42-D2BD6DE85E0A}"/>
    <cellStyle name="Migliaia 25 2 2 2 2 2 3" xfId="25877" xr:uid="{7E694FCD-3A58-4A6B-A839-F30DA53B10C7}"/>
    <cellStyle name="Migliaia 25 2 2 2 2 3" xfId="13233" xr:uid="{59E64A76-BCF1-4BEC-8E92-6D2B2F0A66D4}"/>
    <cellStyle name="Migliaia 25 2 2 2 2 3 2" xfId="42733" xr:uid="{AAF41405-F2AA-4B07-9828-2929BD255273}"/>
    <cellStyle name="Migliaia 25 2 2 2 2 3 3" xfId="29636" xr:uid="{A535660C-DD9A-4525-8654-F08A88156686}"/>
    <cellStyle name="Migliaia 25 2 2 2 2 4" xfId="20558" xr:uid="{A364ACDD-C5B9-4C73-94A5-17823627A4B8}"/>
    <cellStyle name="Migliaia 25 2 2 2 2 5" xfId="33677" xr:uid="{3BFB011A-ADB0-46AD-B0C7-466D1A9086DC}"/>
    <cellStyle name="Migliaia 25 2 2 2 2 6" xfId="17143" xr:uid="{2A1F1890-1611-44BD-820B-146DAB8298E7}"/>
    <cellStyle name="Migliaia 25 2 2 2 3" xfId="7924" xr:uid="{35C77D81-3981-4F55-9881-227894523A15}"/>
    <cellStyle name="Migliaia 25 2 2 2 3 2" xfId="37435" xr:uid="{990F1C64-5434-4AFF-A130-A21EFA6A0267}"/>
    <cellStyle name="Migliaia 25 2 2 2 3 3" xfId="24337" xr:uid="{FAA53932-3E85-45B1-BB04-0CB197C7F080}"/>
    <cellStyle name="Migliaia 25 2 2 2 4" xfId="11717" xr:uid="{32F22C4C-9A6F-4A07-9452-53E1B6BAA32C}"/>
    <cellStyle name="Migliaia 25 2 2 2 4 2" xfId="41217" xr:uid="{880DCBBD-BF32-40E7-B65E-E27832B3B651}"/>
    <cellStyle name="Migliaia 25 2 2 2 4 3" xfId="28120" xr:uid="{97E89018-06AF-4579-8C6D-E8F200D50DA6}"/>
    <cellStyle name="Migliaia 25 2 2 2 5" xfId="19018" xr:uid="{DA73F752-66AB-4522-96A1-CC97A6DABD6B}"/>
    <cellStyle name="Migliaia 25 2 2 2 6" xfId="32142" xr:uid="{03178D99-DE68-4DC0-9AC5-44A44E4BF188}"/>
    <cellStyle name="Migliaia 25 2 2 2 7" xfId="15603" xr:uid="{9CF73C4D-3D29-4546-B5F3-AF422ECA1C72}"/>
    <cellStyle name="Migliaia 25 2 2 3" xfId="2769" xr:uid="{00000000-0005-0000-0000-0000270F0000}"/>
    <cellStyle name="Migliaia 25 2 2 3 2" xfId="4322" xr:uid="{00000000-0005-0000-0000-0000280F0000}"/>
    <cellStyle name="Migliaia 25 2 2 3 2 2" xfId="9699" xr:uid="{7F0B8B40-4A65-4A93-882B-1B71ED1249E7}"/>
    <cellStyle name="Migliaia 25 2 2 3 2 2 2" xfId="39210" xr:uid="{56A60B44-4AA4-4627-B959-958016F408A5}"/>
    <cellStyle name="Migliaia 25 2 2 3 2 2 3" xfId="26112" xr:uid="{7C4E46A1-8C1D-47DB-895E-1C7A57379CFB}"/>
    <cellStyle name="Migliaia 25 2 2 3 2 3" xfId="13468" xr:uid="{A2920E14-3E33-43D7-9DE9-A4F281906802}"/>
    <cellStyle name="Migliaia 25 2 2 3 2 3 2" xfId="42968" xr:uid="{9729F58E-CD6D-4F0E-AC57-7159F9A719D7}"/>
    <cellStyle name="Migliaia 25 2 2 3 2 3 3" xfId="29871" xr:uid="{00F4D3F7-5228-4F40-A774-A2FD6F38878C}"/>
    <cellStyle name="Migliaia 25 2 2 3 2 4" xfId="20793" xr:uid="{0F3C5D2F-D4C6-404E-ADA5-80E288969D79}"/>
    <cellStyle name="Migliaia 25 2 2 3 2 5" xfId="33911" xr:uid="{0AE18FDE-9A68-4B35-A849-038E46ED0D2F}"/>
    <cellStyle name="Migliaia 25 2 2 3 2 6" xfId="17378" xr:uid="{0801D035-49C6-4EDE-95E6-244395B55339}"/>
    <cellStyle name="Migliaia 25 2 2 3 3" xfId="8159" xr:uid="{6BF06B44-2F79-4279-8B92-790769E5D277}"/>
    <cellStyle name="Migliaia 25 2 2 3 3 2" xfId="37670" xr:uid="{F8AE245D-A000-49A3-8664-85D7819CF0F9}"/>
    <cellStyle name="Migliaia 25 2 2 3 3 3" xfId="24572" xr:uid="{5157E354-A621-4A7B-838C-EC9D451300DC}"/>
    <cellStyle name="Migliaia 25 2 2 3 4" xfId="11952" xr:uid="{CC4636FE-8EB6-4BEB-A94D-48510D51017C}"/>
    <cellStyle name="Migliaia 25 2 2 3 4 2" xfId="41452" xr:uid="{CAABD7EE-4C9F-4525-ABCD-264DA2CE30EB}"/>
    <cellStyle name="Migliaia 25 2 2 3 4 3" xfId="28355" xr:uid="{D6CCF04A-8E96-49B8-B5F1-4F041EB9E878}"/>
    <cellStyle name="Migliaia 25 2 2 3 5" xfId="19253" xr:uid="{ECDB545A-B9E2-4790-A9BB-4C31CD270EE0}"/>
    <cellStyle name="Migliaia 25 2 2 3 6" xfId="32376" xr:uid="{A0212CC1-57F1-4C38-968A-BF23C756ACE6}"/>
    <cellStyle name="Migliaia 25 2 2 3 7" xfId="15838" xr:uid="{B30A8AB6-BC99-4BAE-9C94-C8184F58443B}"/>
    <cellStyle name="Migliaia 25 2 2 4" xfId="3005" xr:uid="{00000000-0005-0000-0000-0000290F0000}"/>
    <cellStyle name="Migliaia 25 2 2 4 2" xfId="4558" xr:uid="{00000000-0005-0000-0000-00002A0F0000}"/>
    <cellStyle name="Migliaia 25 2 2 4 2 2" xfId="9935" xr:uid="{A680E200-BA4D-4F1B-B17B-C51ACEBFF0FD}"/>
    <cellStyle name="Migliaia 25 2 2 4 2 2 2" xfId="39446" xr:uid="{214B29FA-3FEB-4BDC-94A7-860CFBEA8E8D}"/>
    <cellStyle name="Migliaia 25 2 2 4 2 2 3" xfId="26348" xr:uid="{9883B5B0-2404-4AF9-8A2B-36E75F8FF572}"/>
    <cellStyle name="Migliaia 25 2 2 4 2 3" xfId="13704" xr:uid="{34384FAA-3D50-4F80-B030-A85F7742EBAD}"/>
    <cellStyle name="Migliaia 25 2 2 4 2 3 2" xfId="43204" xr:uid="{B4090445-B254-4C78-A4A5-ABD7FBE36C05}"/>
    <cellStyle name="Migliaia 25 2 2 4 2 3 3" xfId="30107" xr:uid="{C3313A95-63A1-4454-A951-BE334689F846}"/>
    <cellStyle name="Migliaia 25 2 2 4 2 4" xfId="21029" xr:uid="{E6C96AEF-A542-4D22-8AE8-447C4B501529}"/>
    <cellStyle name="Migliaia 25 2 2 4 2 5" xfId="34146" xr:uid="{EA534195-9C20-4399-971D-D96A95624229}"/>
    <cellStyle name="Migliaia 25 2 2 4 2 6" xfId="17614" xr:uid="{22EA03AE-CAC8-4BA7-9BE0-B9E55507E99B}"/>
    <cellStyle name="Migliaia 25 2 2 4 3" xfId="8395" xr:uid="{3A6382E0-E271-4198-9BF0-D464D300CEB3}"/>
    <cellStyle name="Migliaia 25 2 2 4 3 2" xfId="37906" xr:uid="{4FB592A1-9FC7-4DC5-A2EC-B2DD65FE0D1A}"/>
    <cellStyle name="Migliaia 25 2 2 4 3 3" xfId="24808" xr:uid="{8B877816-9108-4EE4-B698-7B9DDD0A17EE}"/>
    <cellStyle name="Migliaia 25 2 2 4 4" xfId="12188" xr:uid="{CC5FE363-A1F1-41C4-BDF2-37D19E216A3F}"/>
    <cellStyle name="Migliaia 25 2 2 4 4 2" xfId="41688" xr:uid="{8DAE9A24-1912-4E25-8D30-18B77E98F7CF}"/>
    <cellStyle name="Migliaia 25 2 2 4 4 3" xfId="28591" xr:uid="{AFA5902D-7FB2-43E6-8E9D-1D4D0EDE8D35}"/>
    <cellStyle name="Migliaia 25 2 2 4 5" xfId="19489" xr:uid="{374AD22D-07E1-451C-9DA0-661CB02D01DD}"/>
    <cellStyle name="Migliaia 25 2 2 4 6" xfId="32611" xr:uid="{6244B60A-A77A-4209-B072-A307B759CB15}"/>
    <cellStyle name="Migliaia 25 2 2 4 7" xfId="16074" xr:uid="{956497B0-33F1-4941-9435-7C595DE2A3AF}"/>
    <cellStyle name="Migliaia 25 2 2 5" xfId="3240" xr:uid="{00000000-0005-0000-0000-00002B0F0000}"/>
    <cellStyle name="Migliaia 25 2 2 5 2" xfId="4792" xr:uid="{00000000-0005-0000-0000-00002C0F0000}"/>
    <cellStyle name="Migliaia 25 2 2 5 2 2" xfId="10169" xr:uid="{E4C91A43-5C55-4634-BD2C-DA8149B4F6BD}"/>
    <cellStyle name="Migliaia 25 2 2 5 2 2 2" xfId="39680" xr:uid="{A16DA921-A5BE-4B27-BB34-234853CE297B}"/>
    <cellStyle name="Migliaia 25 2 2 5 2 2 3" xfId="26582" xr:uid="{ED139781-D29A-4C2F-A82E-6146F55B9B37}"/>
    <cellStyle name="Migliaia 25 2 2 5 2 3" xfId="13938" xr:uid="{BAEE64C2-9850-4158-8972-49842FFA68F4}"/>
    <cellStyle name="Migliaia 25 2 2 5 2 3 2" xfId="43438" xr:uid="{6C59F467-CA81-451F-92B0-DAA623D49CD5}"/>
    <cellStyle name="Migliaia 25 2 2 5 2 3 3" xfId="30341" xr:uid="{73B8292E-9E59-4626-B736-FCCB579AEDAB}"/>
    <cellStyle name="Migliaia 25 2 2 5 2 4" xfId="21263" xr:uid="{E4F74F3C-CF89-4B22-AB4C-71B48E8DE359}"/>
    <cellStyle name="Migliaia 25 2 2 5 2 5" xfId="34380" xr:uid="{B8F24128-FA14-4E8D-9469-93BE150960B9}"/>
    <cellStyle name="Migliaia 25 2 2 5 2 6" xfId="17848" xr:uid="{2645B234-703D-4467-906E-EC2647506534}"/>
    <cellStyle name="Migliaia 25 2 2 5 3" xfId="8630" xr:uid="{7077E8BA-2DB9-4E4E-81DA-2D2F68C148FE}"/>
    <cellStyle name="Migliaia 25 2 2 5 3 2" xfId="38141" xr:uid="{9AC9C7B3-92DF-472F-80F3-2941E2DE7515}"/>
    <cellStyle name="Migliaia 25 2 2 5 3 3" xfId="25043" xr:uid="{C43D74F6-E11A-4248-A88C-8B0897CDA497}"/>
    <cellStyle name="Migliaia 25 2 2 5 4" xfId="12423" xr:uid="{324B121A-991B-4AA0-8CAB-600098AF9A8D}"/>
    <cellStyle name="Migliaia 25 2 2 5 4 2" xfId="41923" xr:uid="{36BF6F37-8B8C-4CDD-8578-C4FD978A8371}"/>
    <cellStyle name="Migliaia 25 2 2 5 4 3" xfId="28826" xr:uid="{328D852C-689D-4F2E-86DE-15EB95400F12}"/>
    <cellStyle name="Migliaia 25 2 2 5 5" xfId="19724" xr:uid="{14F838A5-25D8-41A4-A6DF-D69C9D7B9E5D}"/>
    <cellStyle name="Migliaia 25 2 2 5 6" xfId="32845" xr:uid="{A25127E5-080A-4038-84AB-BAC9038DC313}"/>
    <cellStyle name="Migliaia 25 2 2 5 7" xfId="16309" xr:uid="{645AE2BB-8B8A-4A1B-B5DE-C692AAE2E3AA}"/>
    <cellStyle name="Migliaia 25 2 2 6" xfId="3756" xr:uid="{00000000-0005-0000-0000-00002D0F0000}"/>
    <cellStyle name="Migliaia 25 2 2 6 2" xfId="9134" xr:uid="{A350E2E1-E6DC-46A8-A228-8573459E7C2B}"/>
    <cellStyle name="Migliaia 25 2 2 6 2 2" xfId="38645" xr:uid="{F511F3D0-9B8E-484D-A0A9-7CC14E392A6A}"/>
    <cellStyle name="Migliaia 25 2 2 6 2 3" xfId="25547" xr:uid="{3C49C999-801E-4176-9038-2E240EB40DC1}"/>
    <cellStyle name="Migliaia 25 2 2 6 3" xfId="12903" xr:uid="{11F7B33F-63ED-48C8-91F7-4911E47448D3}"/>
    <cellStyle name="Migliaia 25 2 2 6 3 2" xfId="42403" xr:uid="{5E5BB8CD-BE11-42FA-884F-8B2B29082149}"/>
    <cellStyle name="Migliaia 25 2 2 6 3 3" xfId="29306" xr:uid="{45713BBF-CE77-4AE3-81B0-D95BBB5E8DAD}"/>
    <cellStyle name="Migliaia 25 2 2 6 4" xfId="20228" xr:uid="{1CCF5D03-26EA-444B-B125-540798BF28D9}"/>
    <cellStyle name="Migliaia 25 2 2 6 5" xfId="33348" xr:uid="{371484CF-6BB6-485F-AA3D-90EDDD884739}"/>
    <cellStyle name="Migliaia 25 2 2 6 6" xfId="16813" xr:uid="{E49C7CE5-4269-4EC3-8D6A-2BB71FE3F432}"/>
    <cellStyle name="Migliaia 25 2 2 7" xfId="5026" xr:uid="{00000000-0005-0000-0000-00002E0F0000}"/>
    <cellStyle name="Migliaia 25 2 2 7 2" xfId="7587" xr:uid="{C20830AA-4ACC-458F-80DF-3FCB2759A71D}"/>
    <cellStyle name="Migliaia 25 2 2 7 2 2" xfId="37105" xr:uid="{F6EDFDBE-98B2-465B-8A30-B51A4D5DFF27}"/>
    <cellStyle name="Migliaia 25 2 2 7 2 3" xfId="24000" xr:uid="{D2F5DA70-8929-4912-B764-59FB3EFBB3C2}"/>
    <cellStyle name="Migliaia 25 2 2 7 3" xfId="11387" xr:uid="{102FF275-F30B-41B4-AC88-26B9A538D6AD}"/>
    <cellStyle name="Migliaia 25 2 2 7 3 2" xfId="40887" xr:uid="{FB1A4CBC-4CF9-41C9-85DC-E372A5CB67D9}"/>
    <cellStyle name="Migliaia 25 2 2 7 3 3" xfId="27790" xr:uid="{9CE069B6-7410-492B-9573-DD947E647504}"/>
    <cellStyle name="Migliaia 25 2 2 7 4" xfId="21497" xr:uid="{4768946C-06F5-42DE-89CA-5FAD6F9E595F}"/>
    <cellStyle name="Migliaia 25 2 2 7 5" xfId="34614" xr:uid="{BB497C60-1594-4E26-AE2C-02201ADC23DB}"/>
    <cellStyle name="Migliaia 25 2 2 7 6" xfId="15273" xr:uid="{3E9B7F1B-5943-479C-991E-B08A69705617}"/>
    <cellStyle name="Migliaia 25 2 2 8" xfId="5259" xr:uid="{00000000-0005-0000-0000-00002F0F0000}"/>
    <cellStyle name="Migliaia 25 2 2 8 2" xfId="10410" xr:uid="{B21CF42C-6F12-4285-A4D8-C3C9EBBAB9C7}"/>
    <cellStyle name="Migliaia 25 2 2 8 2 2" xfId="39914" xr:uid="{BC367D09-C964-4ED0-8463-AFDC4079CF95}"/>
    <cellStyle name="Migliaia 25 2 2 8 2 3" xfId="26816" xr:uid="{756D142D-A078-4A37-8545-348F2C924ACC}"/>
    <cellStyle name="Migliaia 25 2 2 8 3" xfId="14172" xr:uid="{B1962101-9553-4556-A250-3200BE49854F}"/>
    <cellStyle name="Migliaia 25 2 2 8 3 2" xfId="43672" xr:uid="{5E0B6788-3092-43A1-AA99-2CEA3C2D5C5A}"/>
    <cellStyle name="Migliaia 25 2 2 8 3 3" xfId="30575" xr:uid="{3FECA15C-4E7D-434D-B615-4C6D5C5CA6C0}"/>
    <cellStyle name="Migliaia 25 2 2 8 4" xfId="21730" xr:uid="{F71D02E1-1128-437E-93CB-4109A5A857C0}"/>
    <cellStyle name="Migliaia 25 2 2 8 5" xfId="34847" xr:uid="{0166506B-2DC1-4398-B5D2-239F83A52E48}"/>
    <cellStyle name="Migliaia 25 2 2 8 6" xfId="18082" xr:uid="{949B6892-3BDD-4E9C-998B-699B229543FB}"/>
    <cellStyle name="Migliaia 25 2 2 9" xfId="5492" xr:uid="{00000000-0005-0000-0000-0000300F0000}"/>
    <cellStyle name="Migliaia 25 2 2 9 2" xfId="35080" xr:uid="{2E14C6BE-5640-40FF-92B9-4055822B09CC}"/>
    <cellStyle name="Migliaia 25 2 2 9 3" xfId="21963" xr:uid="{A045D4B4-4FC1-41F1-AE4F-0B8DFF200BAC}"/>
    <cellStyle name="Migliaia 25 2 3" xfId="2418" xr:uid="{00000000-0005-0000-0000-0000310F0000}"/>
    <cellStyle name="Migliaia 25 2 3 2" xfId="3971" xr:uid="{00000000-0005-0000-0000-0000320F0000}"/>
    <cellStyle name="Migliaia 25 2 3 2 2" xfId="9348" xr:uid="{65601FA0-5362-4C84-931C-18F1A39975D8}"/>
    <cellStyle name="Migliaia 25 2 3 2 2 2" xfId="38859" xr:uid="{C69831CA-415A-4C02-957F-226F1C163B10}"/>
    <cellStyle name="Migliaia 25 2 3 2 2 3" xfId="25761" xr:uid="{4572B539-59E5-4B16-A81F-39FE849C8BD5}"/>
    <cellStyle name="Migliaia 25 2 3 2 3" xfId="13117" xr:uid="{AFF5AE4D-0170-41E5-B74F-76FEA545E081}"/>
    <cellStyle name="Migliaia 25 2 3 2 3 2" xfId="42617" xr:uid="{DD26DFF7-0FA4-4458-ABD8-885BDEAEC965}"/>
    <cellStyle name="Migliaia 25 2 3 2 3 3" xfId="29520" xr:uid="{4EC4E39B-2F26-4285-85BA-034A35E1C732}"/>
    <cellStyle name="Migliaia 25 2 3 2 4" xfId="20442" xr:uid="{C1D03D5C-E032-4129-AA63-7F6197C34F6C}"/>
    <cellStyle name="Migliaia 25 2 3 2 5" xfId="33561" xr:uid="{9B0075B6-7D46-4C10-BDFC-5BB0FAE432D9}"/>
    <cellStyle name="Migliaia 25 2 3 2 6" xfId="17027" xr:uid="{856E3B73-31F5-4FBA-BC7B-80DB98535858}"/>
    <cellStyle name="Migliaia 25 2 3 3" xfId="7808" xr:uid="{01CFDC4B-236D-4BD4-9A41-3E455C1EE4B5}"/>
    <cellStyle name="Migliaia 25 2 3 3 2" xfId="11601" xr:uid="{E62D367E-C170-41DF-B4F3-17B882D8CCD6}"/>
    <cellStyle name="Migliaia 25 2 3 3 2 2" xfId="41101" xr:uid="{D25561D6-9114-4703-BC7E-3FCAA993EA88}"/>
    <cellStyle name="Migliaia 25 2 3 3 2 3" xfId="28004" xr:uid="{24C7C858-EF1C-4439-A320-96EA7A4B0FE1}"/>
    <cellStyle name="Migliaia 25 2 3 3 3" xfId="24221" xr:uid="{A88E0B7F-7923-447A-B256-194B2E0ECC3B}"/>
    <cellStyle name="Migliaia 25 2 3 3 4" xfId="37319" xr:uid="{3112E536-E435-4C9E-9536-AAD86DCF885F}"/>
    <cellStyle name="Migliaia 25 2 3 3 5" xfId="15487" xr:uid="{94299ADF-499D-4B73-AB36-32458048E42F}"/>
    <cellStyle name="Migliaia 25 2 3 4" xfId="6948" xr:uid="{FC4B2C6D-8D17-4833-9DA7-57A8804DA1B5}"/>
    <cellStyle name="Migliaia 25 2 3 4 2" xfId="36502" xr:uid="{8D135CFB-61A7-4630-AF58-942A2C714BBA}"/>
    <cellStyle name="Migliaia 25 2 3 4 3" xfId="23396" xr:uid="{A74D8911-5B2E-41ED-9605-4A63F4097007}"/>
    <cellStyle name="Migliaia 25 2 3 5" xfId="10778" xr:uid="{FD1084FC-4013-4C26-B613-BBB231111A29}"/>
    <cellStyle name="Migliaia 25 2 3 5 2" xfId="40278" xr:uid="{9137E651-0482-4093-8AB5-660998136E59}"/>
    <cellStyle name="Migliaia 25 2 3 5 3" xfId="27181" xr:uid="{1FA7DCB3-47DC-489E-83FF-9B26DF691380}"/>
    <cellStyle name="Migliaia 25 2 3 6" xfId="18902" xr:uid="{62282EFE-11FA-4210-A905-49C4B9500B46}"/>
    <cellStyle name="Migliaia 25 2 3 7" xfId="32026" xr:uid="{767B9F72-744F-4C73-925E-DB62745DB192}"/>
    <cellStyle name="Migliaia 25 2 3 8" xfId="14670" xr:uid="{F2131A85-CE27-4155-8E82-4351559575AC}"/>
    <cellStyle name="Migliaia 25 2 4" xfId="2653" xr:uid="{00000000-0005-0000-0000-0000330F0000}"/>
    <cellStyle name="Migliaia 25 2 4 2" xfId="4206" xr:uid="{00000000-0005-0000-0000-0000340F0000}"/>
    <cellStyle name="Migliaia 25 2 4 2 2" xfId="9583" xr:uid="{F7516341-40BE-48E2-A385-32DBE17EE303}"/>
    <cellStyle name="Migliaia 25 2 4 2 2 2" xfId="39094" xr:uid="{630BC0BE-40B1-478C-968A-199A392FE11C}"/>
    <cellStyle name="Migliaia 25 2 4 2 2 3" xfId="25996" xr:uid="{F6299381-EE66-4FB7-8845-F2FB03D6CE03}"/>
    <cellStyle name="Migliaia 25 2 4 2 3" xfId="13352" xr:uid="{506C3EDD-9525-47C2-8ED6-16FED9A3C04D}"/>
    <cellStyle name="Migliaia 25 2 4 2 3 2" xfId="42852" xr:uid="{8F0A3B21-14CE-4A78-8E0A-1443EAE50041}"/>
    <cellStyle name="Migliaia 25 2 4 2 3 3" xfId="29755" xr:uid="{E78E314A-8661-450D-B66E-8FFC7670E867}"/>
    <cellStyle name="Migliaia 25 2 4 2 4" xfId="20677" xr:uid="{59D5C039-E332-4E84-9F74-9C83D7C0B156}"/>
    <cellStyle name="Migliaia 25 2 4 2 5" xfId="33795" xr:uid="{7E5F63FB-24B4-43B7-90D2-9BA3CDB0FBE8}"/>
    <cellStyle name="Migliaia 25 2 4 2 6" xfId="17262" xr:uid="{75323D6B-9593-4309-883B-424131178281}"/>
    <cellStyle name="Migliaia 25 2 4 3" xfId="8043" xr:uid="{58BE3BFE-DDDC-4049-9A2C-ECE6B10BA032}"/>
    <cellStyle name="Migliaia 25 2 4 3 2" xfId="37554" xr:uid="{F415633E-AEEE-4712-8143-717219EE74BA}"/>
    <cellStyle name="Migliaia 25 2 4 3 3" xfId="24456" xr:uid="{E68E1C89-C416-4EA7-9135-B3D930223C66}"/>
    <cellStyle name="Migliaia 25 2 4 4" xfId="11836" xr:uid="{67360EE9-06F0-483D-B113-C035E1AAF1A1}"/>
    <cellStyle name="Migliaia 25 2 4 4 2" xfId="41336" xr:uid="{44FA600B-10E8-4375-817F-1E76D0443285}"/>
    <cellStyle name="Migliaia 25 2 4 4 3" xfId="28239" xr:uid="{8CB7F722-9D39-4837-8490-2ED146429454}"/>
    <cellStyle name="Migliaia 25 2 4 5" xfId="19137" xr:uid="{7BDDC25D-36DA-46F0-B727-A7B0483AE5AE}"/>
    <cellStyle name="Migliaia 25 2 4 6" xfId="32260" xr:uid="{C9C616E1-10FD-45FF-8224-BF1999040423}"/>
    <cellStyle name="Migliaia 25 2 4 7" xfId="15722" xr:uid="{F1BAF743-7474-461B-ABDD-A10C5DDCF7A6}"/>
    <cellStyle name="Migliaia 25 2 5" xfId="2889" xr:uid="{00000000-0005-0000-0000-0000350F0000}"/>
    <cellStyle name="Migliaia 25 2 5 2" xfId="4442" xr:uid="{00000000-0005-0000-0000-0000360F0000}"/>
    <cellStyle name="Migliaia 25 2 5 2 2" xfId="9819" xr:uid="{C2EFC833-B675-422F-8817-B6275755ABA2}"/>
    <cellStyle name="Migliaia 25 2 5 2 2 2" xfId="39330" xr:uid="{27396EC2-06F6-4428-BCD1-4552ACBB178C}"/>
    <cellStyle name="Migliaia 25 2 5 2 2 3" xfId="26232" xr:uid="{CCA1D4D5-5066-4DA9-B981-5999138518AB}"/>
    <cellStyle name="Migliaia 25 2 5 2 3" xfId="13588" xr:uid="{832A0A87-4517-439D-91A2-CD7EDF56DB59}"/>
    <cellStyle name="Migliaia 25 2 5 2 3 2" xfId="43088" xr:uid="{8801D228-B925-48F7-BA0D-4EACE76F647D}"/>
    <cellStyle name="Migliaia 25 2 5 2 3 3" xfId="29991" xr:uid="{106B785A-785B-4C7F-B0C9-D175DCEBFD43}"/>
    <cellStyle name="Migliaia 25 2 5 2 4" xfId="20913" xr:uid="{A740C086-DC63-448C-806B-8D90C196EC0A}"/>
    <cellStyle name="Migliaia 25 2 5 2 5" xfId="34030" xr:uid="{2F8431FB-9184-47C2-9577-8E06B84FDEF0}"/>
    <cellStyle name="Migliaia 25 2 5 2 6" xfId="17498" xr:uid="{C2E2F214-617B-4FF6-96B1-24CAA9C928E9}"/>
    <cellStyle name="Migliaia 25 2 5 3" xfId="8279" xr:uid="{7F1370A9-63CC-44D1-A566-BCB8EE9AB0B0}"/>
    <cellStyle name="Migliaia 25 2 5 3 2" xfId="37790" xr:uid="{127DE290-1189-4D8F-8DA6-35A09E0824EC}"/>
    <cellStyle name="Migliaia 25 2 5 3 3" xfId="24692" xr:uid="{4EDBF628-0EDB-44AF-849B-D046F9B4A02A}"/>
    <cellStyle name="Migliaia 25 2 5 4" xfId="12072" xr:uid="{2AA6B22E-0924-4250-A347-198C5BA8BECE}"/>
    <cellStyle name="Migliaia 25 2 5 4 2" xfId="41572" xr:uid="{430BFC96-781F-4824-8514-0E38D341F939}"/>
    <cellStyle name="Migliaia 25 2 5 4 3" xfId="28475" xr:uid="{9909FB00-6C90-4AD0-9C91-902DB581F2B0}"/>
    <cellStyle name="Migliaia 25 2 5 5" xfId="19373" xr:uid="{66482455-1970-4589-B952-7568F598F0FC}"/>
    <cellStyle name="Migliaia 25 2 5 6" xfId="32495" xr:uid="{B56587C0-6B14-49C6-8C22-D5C240D166D0}"/>
    <cellStyle name="Migliaia 25 2 5 7" xfId="15958" xr:uid="{B4E90E0A-CC32-40DD-A99C-E05420E3A461}"/>
    <cellStyle name="Migliaia 25 2 6" xfId="3124" xr:uid="{00000000-0005-0000-0000-0000370F0000}"/>
    <cellStyle name="Migliaia 25 2 6 2" xfId="4676" xr:uid="{00000000-0005-0000-0000-0000380F0000}"/>
    <cellStyle name="Migliaia 25 2 6 2 2" xfId="10053" xr:uid="{C677AC0C-C750-4071-A723-91E14344F2DE}"/>
    <cellStyle name="Migliaia 25 2 6 2 2 2" xfId="39564" xr:uid="{9362BA49-31F0-4C11-9CE6-DA1DB1DDCDB9}"/>
    <cellStyle name="Migliaia 25 2 6 2 2 3" xfId="26466" xr:uid="{F4E5DBEB-1739-44D3-A301-6AEE15071E24}"/>
    <cellStyle name="Migliaia 25 2 6 2 3" xfId="13822" xr:uid="{CA6EF5E4-8712-4D5F-BC80-8D7413CF4EE5}"/>
    <cellStyle name="Migliaia 25 2 6 2 3 2" xfId="43322" xr:uid="{C3E39F53-65E0-4893-8F1C-23E830BEFE60}"/>
    <cellStyle name="Migliaia 25 2 6 2 3 3" xfId="30225" xr:uid="{E6D9BD27-B176-4891-AB50-CF96563458EA}"/>
    <cellStyle name="Migliaia 25 2 6 2 4" xfId="21147" xr:uid="{B289B239-F8E8-4754-9B0E-0CF569D75668}"/>
    <cellStyle name="Migliaia 25 2 6 2 5" xfId="34264" xr:uid="{B4A423EA-6A08-473A-BED0-9BAA19DEF143}"/>
    <cellStyle name="Migliaia 25 2 6 2 6" xfId="17732" xr:uid="{DD003555-17ED-4350-8193-3682C32022D2}"/>
    <cellStyle name="Migliaia 25 2 6 3" xfId="8514" xr:uid="{6A285881-9EA6-4CF9-98E4-A29F26E5C920}"/>
    <cellStyle name="Migliaia 25 2 6 3 2" xfId="38025" xr:uid="{3F49DE91-C9B2-4C30-A5DC-F7DBE5FB8DF7}"/>
    <cellStyle name="Migliaia 25 2 6 3 3" xfId="24927" xr:uid="{1EC70DA1-809B-49D9-8F39-E83F5651B478}"/>
    <cellStyle name="Migliaia 25 2 6 4" xfId="12307" xr:uid="{D12BD2A6-8B49-4DA6-AAD9-B973417516C5}"/>
    <cellStyle name="Migliaia 25 2 6 4 2" xfId="41807" xr:uid="{0A299EDB-804B-47BA-A0CE-BDDB96827254}"/>
    <cellStyle name="Migliaia 25 2 6 4 3" xfId="28710" xr:uid="{03206A6C-499C-4F54-A2D3-06A8E9A06931}"/>
    <cellStyle name="Migliaia 25 2 6 5" xfId="19608" xr:uid="{B8D4461E-61A5-4F04-90A6-62A72528496E}"/>
    <cellStyle name="Migliaia 25 2 6 6" xfId="32729" xr:uid="{BCFBA1E8-48D8-46C6-9F6D-DBC121010CC1}"/>
    <cellStyle name="Migliaia 25 2 6 7" xfId="16193" xr:uid="{CA034B30-B97C-46A5-BF78-BF63BA2C9764}"/>
    <cellStyle name="Migliaia 25 2 7" xfId="3606" xr:uid="{00000000-0005-0000-0000-0000390F0000}"/>
    <cellStyle name="Migliaia 25 2 7 2" xfId="8984" xr:uid="{6D380A23-1AD3-474F-8E74-DECD64826BDE}"/>
    <cellStyle name="Migliaia 25 2 7 2 2" xfId="38495" xr:uid="{330F1C58-63AB-4C76-8923-C99B370221AD}"/>
    <cellStyle name="Migliaia 25 2 7 2 3" xfId="25397" xr:uid="{331E8133-7474-49DA-80B1-2972A98FEAE3}"/>
    <cellStyle name="Migliaia 25 2 7 3" xfId="12757" xr:uid="{1DA1D570-3650-49C8-A5C7-98666549FE0E}"/>
    <cellStyle name="Migliaia 25 2 7 3 2" xfId="42257" xr:uid="{9243F732-C304-441D-B542-CB048982210E}"/>
    <cellStyle name="Migliaia 25 2 7 3 3" xfId="29160" xr:uid="{688CC850-96ED-47E6-B0E9-5BF5EA9BCDE5}"/>
    <cellStyle name="Migliaia 25 2 7 4" xfId="20078" xr:uid="{B022CBD6-0CBE-4968-84EE-49FEC91CC3B3}"/>
    <cellStyle name="Migliaia 25 2 7 5" xfId="33199" xr:uid="{A50E78C8-3070-42AC-BC18-E794D4C347F1}"/>
    <cellStyle name="Migliaia 25 2 7 6" xfId="16663" xr:uid="{837C73DC-99E4-422F-8D9F-CE14020049D2}"/>
    <cellStyle name="Migliaia 25 2 8" xfId="4910" xr:uid="{00000000-0005-0000-0000-00003A0F0000}"/>
    <cellStyle name="Migliaia 25 2 8 2" xfId="7429" xr:uid="{0AAE7882-6B38-43F6-8C94-EB1CC675EF9B}"/>
    <cellStyle name="Migliaia 25 2 8 2 2" xfId="36956" xr:uid="{1BFF826C-2488-481E-B0CE-E9338057E87B}"/>
    <cellStyle name="Migliaia 25 2 8 2 3" xfId="23851" xr:uid="{A3304593-2A7E-4986-974E-A86B6354700C}"/>
    <cellStyle name="Migliaia 25 2 8 3" xfId="11229" xr:uid="{FBACE1CD-69DA-41A0-B493-750C65F3FF5F}"/>
    <cellStyle name="Migliaia 25 2 8 3 2" xfId="40729" xr:uid="{96C43262-99EB-4174-9114-BA684D8D6CB5}"/>
    <cellStyle name="Migliaia 25 2 8 3 3" xfId="27632" xr:uid="{9CFD52B4-D9F5-434B-BFA1-7EF1AFABB42D}"/>
    <cellStyle name="Migliaia 25 2 8 4" xfId="21381" xr:uid="{278FBC3C-558B-4B9D-90B4-04E3E5845828}"/>
    <cellStyle name="Migliaia 25 2 8 5" xfId="34498" xr:uid="{4740AB65-9973-4FEB-86A5-4BF55A81D456}"/>
    <cellStyle name="Migliaia 25 2 8 6" xfId="15124" xr:uid="{712130A3-BD27-458C-ADE2-1629513D0926}"/>
    <cellStyle name="Migliaia 25 2 9" xfId="5143" xr:uid="{00000000-0005-0000-0000-00003B0F0000}"/>
    <cellStyle name="Migliaia 25 2 9 2" xfId="10294" xr:uid="{C3CB6659-3133-454A-9156-B8A889488B3F}"/>
    <cellStyle name="Migliaia 25 2 9 2 2" xfId="39798" xr:uid="{82A8591E-9C33-40C3-AB4A-FA3E5131AC24}"/>
    <cellStyle name="Migliaia 25 2 9 2 3" xfId="26700" xr:uid="{29901F8F-44AC-491D-8A9E-1E482A8CFFC0}"/>
    <cellStyle name="Migliaia 25 2 9 3" xfId="14056" xr:uid="{A69FA2BC-FA2B-465E-82B0-7480DB3CDB4C}"/>
    <cellStyle name="Migliaia 25 2 9 3 2" xfId="43556" xr:uid="{F02AF270-4AAB-4A2A-B785-590965FE04EA}"/>
    <cellStyle name="Migliaia 25 2 9 3 3" xfId="30459" xr:uid="{90CABA2B-41AF-470F-A141-4EF3AD523201}"/>
    <cellStyle name="Migliaia 25 2 9 4" xfId="21614" xr:uid="{28D11612-25BD-4463-8E4B-35E63B3F1DD0}"/>
    <cellStyle name="Migliaia 25 2 9 5" xfId="34731" xr:uid="{856D10C1-FEF5-4516-9E05-3F58A3A4D7FA}"/>
    <cellStyle name="Migliaia 25 2 9 6" xfId="17966" xr:uid="{1D078CDC-B785-4209-A1A0-962ABC8F2CFD}"/>
    <cellStyle name="Migliaia 25 20" xfId="14300" xr:uid="{411E1AA6-5654-4A9F-9565-8A3A7D23772A}"/>
    <cellStyle name="Migliaia 25 3" xfId="2126" xr:uid="{00000000-0005-0000-0000-00003C0F0000}"/>
    <cellStyle name="Migliaia 25 3 10" xfId="5662" xr:uid="{00000000-0005-0000-0000-00003D0F0000}"/>
    <cellStyle name="Migliaia 25 3 10 2" xfId="35250" xr:uid="{494B5780-1847-4EE9-9CD4-4D87F9B4D8F0}"/>
    <cellStyle name="Migliaia 25 3 10 3" xfId="22133" xr:uid="{575708EC-685D-4BF7-9254-F7A9FCDE98AE}"/>
    <cellStyle name="Migliaia 25 3 11" xfId="5897" xr:uid="{00000000-0005-0000-0000-00003E0F0000}"/>
    <cellStyle name="Migliaia 25 3 11 2" xfId="35485" xr:uid="{F5F99B9A-EF1E-4A41-9A55-4342AE769DB3}"/>
    <cellStyle name="Migliaia 25 3 11 3" xfId="22368" xr:uid="{30F51601-E498-4008-A7FB-C4C54FE9ECD9}"/>
    <cellStyle name="Migliaia 25 3 12" xfId="6130" xr:uid="{00000000-0005-0000-0000-00003F0F0000}"/>
    <cellStyle name="Migliaia 25 3 12 2" xfId="35718" xr:uid="{68B14113-6CD0-4883-9CFF-6BFD441A57AC}"/>
    <cellStyle name="Migliaia 25 3 12 3" xfId="22601" xr:uid="{66795532-C8D2-46F0-8814-9F9D5BD2775E}"/>
    <cellStyle name="Migliaia 25 3 13" xfId="6370" xr:uid="{00000000-0005-0000-0000-0000400F0000}"/>
    <cellStyle name="Migliaia 25 3 13 2" xfId="35951" xr:uid="{E4E5A050-E412-404C-AD5A-2E9132504DED}"/>
    <cellStyle name="Migliaia 25 3 13 3" xfId="22841" xr:uid="{3EEA7911-9E45-4A85-9A7B-C10305D83EB3}"/>
    <cellStyle name="Migliaia 25 3 14" xfId="7002" xr:uid="{41E5A52C-25B1-4D62-9B82-238237A52031}"/>
    <cellStyle name="Migliaia 25 3 14 2" xfId="36556" xr:uid="{9E0C8A59-8F66-4D50-B843-23C705E45629}"/>
    <cellStyle name="Migliaia 25 3 14 3" xfId="23450" xr:uid="{7ED14443-C9D1-49DA-B523-D15894C4E3A5}"/>
    <cellStyle name="Migliaia 25 3 15" xfId="10832" xr:uid="{3AB7FE8A-5868-4E82-BEAC-CED07980C78C}"/>
    <cellStyle name="Migliaia 25 3 15 2" xfId="40332" xr:uid="{DD34C297-8A8E-4861-9330-B70630825295}"/>
    <cellStyle name="Migliaia 25 3 15 3" xfId="27235" xr:uid="{450AB904-D5BF-46FD-BB3E-01B02D5B330E}"/>
    <cellStyle name="Migliaia 25 3 16" xfId="18619" xr:uid="{BBD828D9-BB5B-48B1-A8A5-2327735B0E82}"/>
    <cellStyle name="Migliaia 25 3 17" xfId="31751" xr:uid="{E7A37C73-16E6-4E98-81BD-4AE14798AB89}"/>
    <cellStyle name="Migliaia 25 3 18" xfId="14724" xr:uid="{71C1EDF7-CB7F-45AD-BD7E-AA5594F3A09D}"/>
    <cellStyle name="Migliaia 25 3 2" xfId="2472" xr:uid="{00000000-0005-0000-0000-0000410F0000}"/>
    <cellStyle name="Migliaia 25 3 2 2" xfId="4025" xr:uid="{00000000-0005-0000-0000-0000420F0000}"/>
    <cellStyle name="Migliaia 25 3 2 2 2" xfId="9402" xr:uid="{3456CC81-341B-4223-88E4-C3D837CB534A}"/>
    <cellStyle name="Migliaia 25 3 2 2 2 2" xfId="38913" xr:uid="{DCD96686-AD25-43DF-8EA4-DF51208A413A}"/>
    <cellStyle name="Migliaia 25 3 2 2 2 3" xfId="25815" xr:uid="{8A466F64-90CC-43A8-8468-B9E963F7866D}"/>
    <cellStyle name="Migliaia 25 3 2 2 3" xfId="13171" xr:uid="{532D9C15-1AE0-490F-A789-AE2B5D963578}"/>
    <cellStyle name="Migliaia 25 3 2 2 3 2" xfId="42671" xr:uid="{A31F3BC1-DDA7-467D-B1F8-CEF4FEA15206}"/>
    <cellStyle name="Migliaia 25 3 2 2 3 3" xfId="29574" xr:uid="{379B1734-5805-49F3-B519-FC390310D320}"/>
    <cellStyle name="Migliaia 25 3 2 2 4" xfId="20496" xr:uid="{7A947E66-B48D-4E14-A855-BB6A384B0C78}"/>
    <cellStyle name="Migliaia 25 3 2 2 5" xfId="33615" xr:uid="{BF5BBF06-85DA-44DB-A946-94F554D58D9C}"/>
    <cellStyle name="Migliaia 25 3 2 2 6" xfId="17081" xr:uid="{776F1A34-650C-499E-999D-AF57AE186938}"/>
    <cellStyle name="Migliaia 25 3 2 3" xfId="7862" xr:uid="{3076F8E1-D576-4DF6-9804-C4B5F0747E50}"/>
    <cellStyle name="Migliaia 25 3 2 3 2" xfId="37373" xr:uid="{3F84EC71-8394-4623-86B0-7FCECA255444}"/>
    <cellStyle name="Migliaia 25 3 2 3 3" xfId="24275" xr:uid="{EE97303D-166B-497B-B5E9-E1BDC4412D40}"/>
    <cellStyle name="Migliaia 25 3 2 4" xfId="11655" xr:uid="{BB0C02A3-C6C7-4CB7-AA05-6F69394FE68C}"/>
    <cellStyle name="Migliaia 25 3 2 4 2" xfId="41155" xr:uid="{4DAFD0CA-C217-4EDF-B373-7A025CC210C0}"/>
    <cellStyle name="Migliaia 25 3 2 4 3" xfId="28058" xr:uid="{1E69D718-9247-4F08-A8A7-4E1EEDEE87B4}"/>
    <cellStyle name="Migliaia 25 3 2 5" xfId="18956" xr:uid="{AB8FF69E-83CC-4E31-A9C3-92616CDBC727}"/>
    <cellStyle name="Migliaia 25 3 2 6" xfId="32080" xr:uid="{5EC9472F-38F4-471C-88A3-DB1ABE219963}"/>
    <cellStyle name="Migliaia 25 3 2 7" xfId="15541" xr:uid="{BE67B6D9-DF20-4480-B050-4129B9F8C770}"/>
    <cellStyle name="Migliaia 25 3 3" xfId="2707" xr:uid="{00000000-0005-0000-0000-0000430F0000}"/>
    <cellStyle name="Migliaia 25 3 3 2" xfId="4260" xr:uid="{00000000-0005-0000-0000-0000440F0000}"/>
    <cellStyle name="Migliaia 25 3 3 2 2" xfId="9637" xr:uid="{73AF74EF-9AAD-41CC-B127-97E1768B2E04}"/>
    <cellStyle name="Migliaia 25 3 3 2 2 2" xfId="39148" xr:uid="{D70134F3-6AB3-44DE-B095-EAB3E75969D0}"/>
    <cellStyle name="Migliaia 25 3 3 2 2 3" xfId="26050" xr:uid="{5B0BD7A1-9E91-4E8D-960A-147D716A74F4}"/>
    <cellStyle name="Migliaia 25 3 3 2 3" xfId="13406" xr:uid="{F5768C25-5577-4704-AD32-C92DFF9F1A94}"/>
    <cellStyle name="Migliaia 25 3 3 2 3 2" xfId="42906" xr:uid="{6E10975C-6DB2-4811-9465-0D402CC84914}"/>
    <cellStyle name="Migliaia 25 3 3 2 3 3" xfId="29809" xr:uid="{24D60772-FEDF-403C-82AC-A9D26D3AC4FB}"/>
    <cellStyle name="Migliaia 25 3 3 2 4" xfId="20731" xr:uid="{8A2592F8-EE6D-498A-9893-11D0E4E34D4B}"/>
    <cellStyle name="Migliaia 25 3 3 2 5" xfId="33849" xr:uid="{33FA569F-E4BD-4148-B974-0E4FACF0AF34}"/>
    <cellStyle name="Migliaia 25 3 3 2 6" xfId="17316" xr:uid="{2AC08D48-01C6-4B93-86A1-F0196A8E646F}"/>
    <cellStyle name="Migliaia 25 3 3 3" xfId="8097" xr:uid="{A8F39E79-794A-471E-91D5-A3A4A3E3BC4E}"/>
    <cellStyle name="Migliaia 25 3 3 3 2" xfId="37608" xr:uid="{3C85C029-98CE-4ABF-92E4-64E27635FD56}"/>
    <cellStyle name="Migliaia 25 3 3 3 3" xfId="24510" xr:uid="{4C8B803B-B79E-48A8-B24B-5D8C49D1BBED}"/>
    <cellStyle name="Migliaia 25 3 3 4" xfId="11890" xr:uid="{5D44F2AA-3005-46DE-ABAD-C4526E9A57A3}"/>
    <cellStyle name="Migliaia 25 3 3 4 2" xfId="41390" xr:uid="{EA589ED0-AB69-49F9-B07E-4AEFDF8023D2}"/>
    <cellStyle name="Migliaia 25 3 3 4 3" xfId="28293" xr:uid="{E052F25F-46C8-47E3-BC7B-23B1169EFBE8}"/>
    <cellStyle name="Migliaia 25 3 3 5" xfId="19191" xr:uid="{E7B175DD-B146-4331-90F6-6618A19246F3}"/>
    <cellStyle name="Migliaia 25 3 3 6" xfId="32314" xr:uid="{B09132B5-51B4-41A9-B0F7-16559BA50022}"/>
    <cellStyle name="Migliaia 25 3 3 7" xfId="15776" xr:uid="{4099E8C0-BDEA-4BDA-BD29-FAA9B697CC90}"/>
    <cellStyle name="Migliaia 25 3 4" xfId="2943" xr:uid="{00000000-0005-0000-0000-0000450F0000}"/>
    <cellStyle name="Migliaia 25 3 4 2" xfId="4496" xr:uid="{00000000-0005-0000-0000-0000460F0000}"/>
    <cellStyle name="Migliaia 25 3 4 2 2" xfId="9873" xr:uid="{F8BD29E5-EEAE-4526-9D95-ED766F9CB40D}"/>
    <cellStyle name="Migliaia 25 3 4 2 2 2" xfId="39384" xr:uid="{10D50EC4-B10B-4713-B0BB-828D230A8101}"/>
    <cellStyle name="Migliaia 25 3 4 2 2 3" xfId="26286" xr:uid="{B8637D8D-5A19-4BF1-BEF2-552C68D2CAD4}"/>
    <cellStyle name="Migliaia 25 3 4 2 3" xfId="13642" xr:uid="{CE3C59FD-B10C-4296-8CC9-33409849A2EA}"/>
    <cellStyle name="Migliaia 25 3 4 2 3 2" xfId="43142" xr:uid="{780B4A7A-071F-4A05-9C9A-6B1EBEE9D256}"/>
    <cellStyle name="Migliaia 25 3 4 2 3 3" xfId="30045" xr:uid="{D9FD0B1F-AF6A-4CBB-8951-B1D02EB736D7}"/>
    <cellStyle name="Migliaia 25 3 4 2 4" xfId="20967" xr:uid="{1F9EFE02-DE1A-4166-BD80-9FAF5029F29F}"/>
    <cellStyle name="Migliaia 25 3 4 2 5" xfId="34084" xr:uid="{29945841-72F8-482D-92AD-72DB7B6F8AD8}"/>
    <cellStyle name="Migliaia 25 3 4 2 6" xfId="17552" xr:uid="{A511F22C-89AC-45E9-A037-B42650E16287}"/>
    <cellStyle name="Migliaia 25 3 4 3" xfId="8333" xr:uid="{A017C4BD-A5E9-4B07-9D40-1E049A401624}"/>
    <cellStyle name="Migliaia 25 3 4 3 2" xfId="37844" xr:uid="{A0A7F87F-9448-4777-B08C-85B12F18B3BC}"/>
    <cellStyle name="Migliaia 25 3 4 3 3" xfId="24746" xr:uid="{323DABA6-0FC6-4801-B65B-10BFC60C9A5E}"/>
    <cellStyle name="Migliaia 25 3 4 4" xfId="12126" xr:uid="{FCFFDBA5-05CF-4358-8706-78E2AF7E82AA}"/>
    <cellStyle name="Migliaia 25 3 4 4 2" xfId="41626" xr:uid="{F8538C41-19B0-4F66-A700-1D9F94155FC9}"/>
    <cellStyle name="Migliaia 25 3 4 4 3" xfId="28529" xr:uid="{E4817470-3C49-4222-80FB-18FE543BDFC5}"/>
    <cellStyle name="Migliaia 25 3 4 5" xfId="19427" xr:uid="{26868388-E2B8-4278-BB0A-00CB8BA364F2}"/>
    <cellStyle name="Migliaia 25 3 4 6" xfId="32549" xr:uid="{57800E4B-6328-4173-97B8-514D33023884}"/>
    <cellStyle name="Migliaia 25 3 4 7" xfId="16012" xr:uid="{CCB6F139-9E98-4BDA-B932-39E352D10C80}"/>
    <cellStyle name="Migliaia 25 3 5" xfId="3178" xr:uid="{00000000-0005-0000-0000-0000470F0000}"/>
    <cellStyle name="Migliaia 25 3 5 2" xfId="4730" xr:uid="{00000000-0005-0000-0000-0000480F0000}"/>
    <cellStyle name="Migliaia 25 3 5 2 2" xfId="10107" xr:uid="{E2AD3207-7B51-4225-AF0A-572E9500F91A}"/>
    <cellStyle name="Migliaia 25 3 5 2 2 2" xfId="39618" xr:uid="{1CC00C4E-7930-48F5-ABD9-0403D99FE558}"/>
    <cellStyle name="Migliaia 25 3 5 2 2 3" xfId="26520" xr:uid="{E90C0D8C-7B7E-4CEA-9064-3A94E19D5D5C}"/>
    <cellStyle name="Migliaia 25 3 5 2 3" xfId="13876" xr:uid="{0F4897CB-B779-4C16-B31A-9E2EB756BCF8}"/>
    <cellStyle name="Migliaia 25 3 5 2 3 2" xfId="43376" xr:uid="{FF8F6027-2F48-4447-913F-CAE7050544B7}"/>
    <cellStyle name="Migliaia 25 3 5 2 3 3" xfId="30279" xr:uid="{2C664718-790D-4D56-A492-A9B030B6992E}"/>
    <cellStyle name="Migliaia 25 3 5 2 4" xfId="21201" xr:uid="{DE667AAF-6CEB-4CFC-B0E5-19A5978FD631}"/>
    <cellStyle name="Migliaia 25 3 5 2 5" xfId="34318" xr:uid="{3B5587B3-5FDE-4EAB-9540-3ED392568F70}"/>
    <cellStyle name="Migliaia 25 3 5 2 6" xfId="17786" xr:uid="{27B788DB-D675-4BED-A125-02CF68925FDE}"/>
    <cellStyle name="Migliaia 25 3 5 3" xfId="8568" xr:uid="{3899BFA3-59D9-4749-BA2E-45F18E64993F}"/>
    <cellStyle name="Migliaia 25 3 5 3 2" xfId="38079" xr:uid="{CBAAC742-1813-4E27-BDCD-F666C118FCCA}"/>
    <cellStyle name="Migliaia 25 3 5 3 3" xfId="24981" xr:uid="{89F35833-9B3D-4838-80C2-750366757F5E}"/>
    <cellStyle name="Migliaia 25 3 5 4" xfId="12361" xr:uid="{D995E8C1-4BAF-47F1-A108-AF959D502122}"/>
    <cellStyle name="Migliaia 25 3 5 4 2" xfId="41861" xr:uid="{92CF5002-EE64-45EC-802B-1A1C8B2938FF}"/>
    <cellStyle name="Migliaia 25 3 5 4 3" xfId="28764" xr:uid="{66963496-40D8-4DE3-A894-2D2F22DF6C62}"/>
    <cellStyle name="Migliaia 25 3 5 5" xfId="19662" xr:uid="{3619E752-2DCB-4DA7-A10F-EA119706F16E}"/>
    <cellStyle name="Migliaia 25 3 5 6" xfId="32783" xr:uid="{A63AEC85-6594-4B39-96F8-40FDC4FD7E13}"/>
    <cellStyle name="Migliaia 25 3 5 7" xfId="16247" xr:uid="{12CEE449-D662-441F-9844-43E3CE3AF6BB}"/>
    <cellStyle name="Migliaia 25 3 6" xfId="3691" xr:uid="{00000000-0005-0000-0000-0000490F0000}"/>
    <cellStyle name="Migliaia 25 3 6 2" xfId="9069" xr:uid="{ECA12FEA-E69D-4DA9-B774-830401B259D8}"/>
    <cellStyle name="Migliaia 25 3 6 2 2" xfId="38580" xr:uid="{1CD037E8-EB90-4E5A-A440-4B3D2356CA71}"/>
    <cellStyle name="Migliaia 25 3 6 2 3" xfId="25482" xr:uid="{D872173B-8082-4792-9A46-C735A1D16453}"/>
    <cellStyle name="Migliaia 25 3 6 3" xfId="12841" xr:uid="{DD589B1A-DEF6-4C81-A921-51A5856DC993}"/>
    <cellStyle name="Migliaia 25 3 6 3 2" xfId="42341" xr:uid="{8779D6F2-ABFB-4452-8D29-1F71AAD3D4DE}"/>
    <cellStyle name="Migliaia 25 3 6 3 3" xfId="29244" xr:uid="{F1972A82-C0FF-4F45-BC4C-A2D06366293F}"/>
    <cellStyle name="Migliaia 25 3 6 4" xfId="20163" xr:uid="{AA8C9B82-2695-48F6-9356-FF30ED346211}"/>
    <cellStyle name="Migliaia 25 3 6 5" xfId="33283" xr:uid="{CF6BB160-3630-41D4-B59F-8A02E7383D8C}"/>
    <cellStyle name="Migliaia 25 3 6 6" xfId="16748" xr:uid="{1E0369EF-3636-4090-8E09-C8269A4A4936}"/>
    <cellStyle name="Migliaia 25 3 7" xfId="4964" xr:uid="{00000000-0005-0000-0000-00004A0F0000}"/>
    <cellStyle name="Migliaia 25 3 7 2" xfId="7517" xr:uid="{0E8EEF80-8236-49E0-93C5-FE01AC027774}"/>
    <cellStyle name="Migliaia 25 3 7 2 2" xfId="37040" xr:uid="{E39715BC-AD1D-40CE-9C8F-E4B5522BA70E}"/>
    <cellStyle name="Migliaia 25 3 7 2 3" xfId="23935" xr:uid="{447F4D8F-2BB3-4218-9AFD-C4840D0DB029}"/>
    <cellStyle name="Migliaia 25 3 7 3" xfId="11317" xr:uid="{7C970B8D-361E-4DD2-B173-43DCB265E2AD}"/>
    <cellStyle name="Migliaia 25 3 7 3 2" xfId="40817" xr:uid="{B9F5C2D3-F24C-438D-AD39-8265A066DF52}"/>
    <cellStyle name="Migliaia 25 3 7 3 3" xfId="27720" xr:uid="{2358AF6A-5188-45E6-8A97-5D9890B595C6}"/>
    <cellStyle name="Migliaia 25 3 7 4" xfId="21435" xr:uid="{975A9451-C91F-4FDC-848F-6A4A99210EBF}"/>
    <cellStyle name="Migliaia 25 3 7 5" xfId="34552" xr:uid="{E165998D-BD62-4198-9F42-5A9E691A8F4A}"/>
    <cellStyle name="Migliaia 25 3 7 6" xfId="15208" xr:uid="{A4A62C50-4222-49F7-87C0-4AAB2EFC9813}"/>
    <cellStyle name="Migliaia 25 3 8" xfId="5197" xr:uid="{00000000-0005-0000-0000-00004B0F0000}"/>
    <cellStyle name="Migliaia 25 3 8 2" xfId="10348" xr:uid="{6A3135F5-FCB3-4E83-AF07-827973E929EC}"/>
    <cellStyle name="Migliaia 25 3 8 2 2" xfId="39852" xr:uid="{FDC1D43B-CDB8-4E53-91CC-BDD8AA371958}"/>
    <cellStyle name="Migliaia 25 3 8 2 3" xfId="26754" xr:uid="{97412F68-6FE4-4375-82F0-5F2187D009A4}"/>
    <cellStyle name="Migliaia 25 3 8 3" xfId="14110" xr:uid="{1FCFD74D-F246-4FC3-ADC2-FA42D6D9BF6C}"/>
    <cellStyle name="Migliaia 25 3 8 3 2" xfId="43610" xr:uid="{BF1DDBBF-F40C-4D5B-A3EC-8F037757E810}"/>
    <cellStyle name="Migliaia 25 3 8 3 3" xfId="30513" xr:uid="{19C98574-1022-4549-8620-675F9F09F568}"/>
    <cellStyle name="Migliaia 25 3 8 4" xfId="21668" xr:uid="{4B7C55B1-A7D7-4976-953E-92DF3713E856}"/>
    <cellStyle name="Migliaia 25 3 8 5" xfId="34785" xr:uid="{7618B51F-28A1-4F6A-AC55-A57C469AEDBE}"/>
    <cellStyle name="Migliaia 25 3 8 6" xfId="18020" xr:uid="{D962B861-C771-4C33-9C80-5F4BF68DAC7D}"/>
    <cellStyle name="Migliaia 25 3 9" xfId="5430" xr:uid="{00000000-0005-0000-0000-00004C0F0000}"/>
    <cellStyle name="Migliaia 25 3 9 2" xfId="35018" xr:uid="{417FC48F-C33A-445D-B61D-B583A645FA38}"/>
    <cellStyle name="Migliaia 25 3 9 3" xfId="21901" xr:uid="{2AB25E50-D7CB-4037-8C4E-B165CA95046C}"/>
    <cellStyle name="Migliaia 25 4" xfId="2344" xr:uid="{00000000-0005-0000-0000-00004D0F0000}"/>
    <cellStyle name="Migliaia 25 4 2" xfId="3901" xr:uid="{00000000-0005-0000-0000-00004E0F0000}"/>
    <cellStyle name="Migliaia 25 4 2 2" xfId="9278" xr:uid="{CEC05507-EC2E-4232-A926-DC5CAEE469B6}"/>
    <cellStyle name="Migliaia 25 4 2 2 2" xfId="38789" xr:uid="{D9378857-CE4A-42F3-A747-E2AFB13267E3}"/>
    <cellStyle name="Migliaia 25 4 2 2 3" xfId="25691" xr:uid="{1B55EF41-EC26-4548-8753-3DF4D360B754}"/>
    <cellStyle name="Migliaia 25 4 2 3" xfId="13047" xr:uid="{EA65EA43-0F26-48EA-BC4E-53F4994EDF87}"/>
    <cellStyle name="Migliaia 25 4 2 3 2" xfId="42547" xr:uid="{BD4AD704-DF65-4D3A-89E2-14F6ADC30355}"/>
    <cellStyle name="Migliaia 25 4 2 3 3" xfId="29450" xr:uid="{2D3018C7-7252-45AF-9541-754AF78A9A5D}"/>
    <cellStyle name="Migliaia 25 4 2 4" xfId="20372" xr:uid="{30D59D0D-DE3A-47B5-A1B1-B687E7C8F471}"/>
    <cellStyle name="Migliaia 25 4 2 5" xfId="33491" xr:uid="{69745C8E-6C28-4074-9186-C836E2456781}"/>
    <cellStyle name="Migliaia 25 4 2 6" xfId="16957" xr:uid="{41270EC7-FCD0-40DA-9EE8-3ABB09FC1388}"/>
    <cellStyle name="Migliaia 25 4 3" xfId="7734" xr:uid="{F54494DE-C30C-4CB0-804E-49CDEB3E6ECA}"/>
    <cellStyle name="Migliaia 25 4 3 2" xfId="11531" xr:uid="{7918351C-C03E-450D-B4BF-9B7A8E0E2A92}"/>
    <cellStyle name="Migliaia 25 4 3 2 2" xfId="41031" xr:uid="{A34B99BC-C3A2-4D54-953C-C637AF3CD9E6}"/>
    <cellStyle name="Migliaia 25 4 3 2 3" xfId="27934" xr:uid="{D38FBD9A-1935-4937-905B-DF48BE0F750D}"/>
    <cellStyle name="Migliaia 25 4 3 3" xfId="24147" xr:uid="{02ED3601-5DE2-4243-86D5-C9FE0CEC1AAE}"/>
    <cellStyle name="Migliaia 25 4 3 4" xfId="37249" xr:uid="{8938682E-96F5-40CB-BAC2-AD4E1F5AC845}"/>
    <cellStyle name="Migliaia 25 4 3 5" xfId="15417" xr:uid="{3FDB04DE-DF1F-45D6-9CAA-9DEB382F4189}"/>
    <cellStyle name="Migliaia 25 4 4" xfId="6826" xr:uid="{945C69AB-2A00-407A-9780-426E8B18C9F0}"/>
    <cellStyle name="Migliaia 25 4 4 2" xfId="36384" xr:uid="{581A0DDB-4A38-4461-8440-EF08F941D705}"/>
    <cellStyle name="Migliaia 25 4 4 3" xfId="23278" xr:uid="{9395CA1B-DA9B-47A4-AD5D-0FF1648C51EF}"/>
    <cellStyle name="Migliaia 25 4 5" xfId="10716" xr:uid="{15685E0E-F092-4D05-A23B-5AF3BEA5EA72}"/>
    <cellStyle name="Migliaia 25 4 5 2" xfId="40216" xr:uid="{D76A3B80-F4B5-437D-891C-D25DCEADD199}"/>
    <cellStyle name="Migliaia 25 4 5 3" xfId="27119" xr:uid="{7AE2B309-2068-4FCB-BF0F-AE7CB851721D}"/>
    <cellStyle name="Migliaia 25 4 6" xfId="18828" xr:uid="{84BFECD6-831F-4C89-8492-977D438388DF}"/>
    <cellStyle name="Migliaia 25 4 7" xfId="31956" xr:uid="{EF1B309F-29C4-4E47-9707-5A26B9293D75}"/>
    <cellStyle name="Migliaia 25 4 8" xfId="14552" xr:uid="{2F5B0E10-0F56-4FE9-9CA4-E10865DE3E73}"/>
    <cellStyle name="Migliaia 25 5" xfId="2591" xr:uid="{00000000-0005-0000-0000-00004F0F0000}"/>
    <cellStyle name="Migliaia 25 5 2" xfId="4144" xr:uid="{00000000-0005-0000-0000-0000500F0000}"/>
    <cellStyle name="Migliaia 25 5 2 2" xfId="9521" xr:uid="{3667F43E-F800-48E6-84D9-447383E2D964}"/>
    <cellStyle name="Migliaia 25 5 2 2 2" xfId="39032" xr:uid="{EC4D0D5F-9FCF-44B5-8827-A3294F754890}"/>
    <cellStyle name="Migliaia 25 5 2 2 3" xfId="25934" xr:uid="{918B3FEA-0FB4-44A1-B6DD-605380DDBE36}"/>
    <cellStyle name="Migliaia 25 5 2 3" xfId="13290" xr:uid="{CAD8A0E1-947E-4935-9C75-5DB5919FEF47}"/>
    <cellStyle name="Migliaia 25 5 2 3 2" xfId="42790" xr:uid="{CCC718D6-99C2-45CD-ABE0-3631C6C6EEC7}"/>
    <cellStyle name="Migliaia 25 5 2 3 3" xfId="29693" xr:uid="{3F552073-7862-474C-8744-ED1238E12454}"/>
    <cellStyle name="Migliaia 25 5 2 4" xfId="20615" xr:uid="{9233D729-D68D-4A9F-9F13-B6EA5626F267}"/>
    <cellStyle name="Migliaia 25 5 2 5" xfId="33733" xr:uid="{BF00EAC2-D7B8-4624-92AF-4CB1D4E0ED41}"/>
    <cellStyle name="Migliaia 25 5 2 6" xfId="17200" xr:uid="{5F00EB5E-8F34-43CD-B7EB-F4F35206BB80}"/>
    <cellStyle name="Migliaia 25 5 3" xfId="7981" xr:uid="{993AE2FC-10AA-4CF2-B0DD-17219ECDE4CF}"/>
    <cellStyle name="Migliaia 25 5 3 2" xfId="37492" xr:uid="{58A15C66-98D9-4EAC-BB57-9CE4EE7F1919}"/>
    <cellStyle name="Migliaia 25 5 3 3" xfId="24394" xr:uid="{EC2F0C34-F949-4499-A6ED-720DA9F864A4}"/>
    <cellStyle name="Migliaia 25 5 4" xfId="11774" xr:uid="{2A417A3D-674C-4150-BF7A-752626B91484}"/>
    <cellStyle name="Migliaia 25 5 4 2" xfId="41274" xr:uid="{EEEF8DD4-0787-4062-ABBF-87A53C472AD8}"/>
    <cellStyle name="Migliaia 25 5 4 3" xfId="28177" xr:uid="{77AB291F-DC18-482E-9C93-4280F5A1E670}"/>
    <cellStyle name="Migliaia 25 5 5" xfId="19075" xr:uid="{25F9E27D-F275-4771-AF9C-D1007D040B74}"/>
    <cellStyle name="Migliaia 25 5 6" xfId="32198" xr:uid="{98351922-EB5C-4F22-A823-FD048B8E78A3}"/>
    <cellStyle name="Migliaia 25 5 7" xfId="15660" xr:uid="{D08467CF-2EB1-47FB-AC45-35A2360D00C0}"/>
    <cellStyle name="Migliaia 25 6" xfId="2827" xr:uid="{00000000-0005-0000-0000-0000510F0000}"/>
    <cellStyle name="Migliaia 25 6 2" xfId="4380" xr:uid="{00000000-0005-0000-0000-0000520F0000}"/>
    <cellStyle name="Migliaia 25 6 2 2" xfId="9757" xr:uid="{1183E680-5D51-4B8C-A9C8-B2C8FA3999B3}"/>
    <cellStyle name="Migliaia 25 6 2 2 2" xfId="39268" xr:uid="{DF752311-4C33-4320-9761-9A55747F0DE9}"/>
    <cellStyle name="Migliaia 25 6 2 2 3" xfId="26170" xr:uid="{38A92584-4047-437A-84BA-46156032533A}"/>
    <cellStyle name="Migliaia 25 6 2 3" xfId="13526" xr:uid="{4F8FE71F-760D-492D-BF43-3479AE895EB9}"/>
    <cellStyle name="Migliaia 25 6 2 3 2" xfId="43026" xr:uid="{76541337-8718-4961-A2A3-EF857812078C}"/>
    <cellStyle name="Migliaia 25 6 2 3 3" xfId="29929" xr:uid="{D4FACCAC-27A9-4A84-A3D4-A5B5E5359360}"/>
    <cellStyle name="Migliaia 25 6 2 4" xfId="20851" xr:uid="{0EE46EA7-8A04-44B2-A5F5-08AA31850827}"/>
    <cellStyle name="Migliaia 25 6 2 5" xfId="33968" xr:uid="{A424FA92-8E91-4396-9485-DABBE2FD0D91}"/>
    <cellStyle name="Migliaia 25 6 2 6" xfId="17436" xr:uid="{DCFE853D-9806-4935-AC96-EE8603A8B437}"/>
    <cellStyle name="Migliaia 25 6 3" xfId="8217" xr:uid="{C293B3F7-ABEF-4C56-8716-F0E462F73ADE}"/>
    <cellStyle name="Migliaia 25 6 3 2" xfId="37728" xr:uid="{7082A0DD-D19D-49B7-90C8-F77E230A88F5}"/>
    <cellStyle name="Migliaia 25 6 3 3" xfId="24630" xr:uid="{A7C5126B-AA41-4EF7-A38E-EDBB18C2E266}"/>
    <cellStyle name="Migliaia 25 6 4" xfId="12010" xr:uid="{2D93A924-A679-4941-8935-5C3FA2276BD1}"/>
    <cellStyle name="Migliaia 25 6 4 2" xfId="41510" xr:uid="{274ECB31-AA1A-4A4B-BDF7-7FF4EF0D1C8A}"/>
    <cellStyle name="Migliaia 25 6 4 3" xfId="28413" xr:uid="{CEE6D527-5F7A-478F-A6EB-C2D21C58A68F}"/>
    <cellStyle name="Migliaia 25 6 5" xfId="19311" xr:uid="{2DF2FFD3-7EBB-45C6-9475-B94E23BFE0B0}"/>
    <cellStyle name="Migliaia 25 6 6" xfId="32433" xr:uid="{FD643AEB-7835-45FF-B073-42FC04004714}"/>
    <cellStyle name="Migliaia 25 6 7" xfId="15896" xr:uid="{6D05A12B-3E52-43B5-8243-FE206A2979C5}"/>
    <cellStyle name="Migliaia 25 7" xfId="3062" xr:uid="{00000000-0005-0000-0000-0000530F0000}"/>
    <cellStyle name="Migliaia 25 7 2" xfId="4614" xr:uid="{00000000-0005-0000-0000-0000540F0000}"/>
    <cellStyle name="Migliaia 25 7 2 2" xfId="9991" xr:uid="{179E1BDA-AE8E-419F-A6D8-3299593D48A7}"/>
    <cellStyle name="Migliaia 25 7 2 2 2" xfId="39502" xr:uid="{B0C0E328-D73B-400E-BBE9-C99E3D5ABC5D}"/>
    <cellStyle name="Migliaia 25 7 2 2 3" xfId="26404" xr:uid="{5BFA4AC6-AAC9-4515-A4BC-28C32699AE59}"/>
    <cellStyle name="Migliaia 25 7 2 3" xfId="13760" xr:uid="{899265E3-47A9-4EBD-B161-57FEBA3C09BB}"/>
    <cellStyle name="Migliaia 25 7 2 3 2" xfId="43260" xr:uid="{DC761972-B0C3-4D10-BE3A-9849A4C5C1EB}"/>
    <cellStyle name="Migliaia 25 7 2 3 3" xfId="30163" xr:uid="{F5D83DF8-E86A-4CB7-A58F-5D5ECBEE8AD6}"/>
    <cellStyle name="Migliaia 25 7 2 4" xfId="21085" xr:uid="{9B088B3F-AE76-4D43-8480-BC2EE632E86F}"/>
    <cellStyle name="Migliaia 25 7 2 5" xfId="34202" xr:uid="{C82058F8-C0F6-4002-A101-0FB9501C4462}"/>
    <cellStyle name="Migliaia 25 7 2 6" xfId="17670" xr:uid="{7B5AC19C-E47C-48AE-B4C1-A9721BF74689}"/>
    <cellStyle name="Migliaia 25 7 3" xfId="8452" xr:uid="{740E1348-B0D5-4C1C-811D-B92B20E6D593}"/>
    <cellStyle name="Migliaia 25 7 3 2" xfId="37963" xr:uid="{84B2B875-54FC-467F-801C-5D1ACBE3C805}"/>
    <cellStyle name="Migliaia 25 7 3 3" xfId="24865" xr:uid="{40EF7243-A6A0-4B9A-AEF7-0DEAD84A0C21}"/>
    <cellStyle name="Migliaia 25 7 4" xfId="12245" xr:uid="{F9795407-03ED-4BA4-A6F1-A8BFFF98E0BC}"/>
    <cellStyle name="Migliaia 25 7 4 2" xfId="41745" xr:uid="{687213A2-6680-49C1-AE95-1114E08552AA}"/>
    <cellStyle name="Migliaia 25 7 4 3" xfId="28648" xr:uid="{262D334C-513F-4565-A988-7CA0CE196BB6}"/>
    <cellStyle name="Migliaia 25 7 5" xfId="19546" xr:uid="{B3589F60-0E42-471A-97B1-9E83A5887D89}"/>
    <cellStyle name="Migliaia 25 7 6" xfId="32667" xr:uid="{B8F02B3D-5A59-45CD-805C-3211CF058796}"/>
    <cellStyle name="Migliaia 25 7 7" xfId="16131" xr:uid="{DBAC23F3-5EB9-4F2B-814D-7B5B6E32CE84}"/>
    <cellStyle name="Migliaia 25 8" xfId="3533" xr:uid="{00000000-0005-0000-0000-0000550F0000}"/>
    <cellStyle name="Migliaia 25 8 2" xfId="8911" xr:uid="{685FAC79-72AC-4745-8CE3-A26A8D190AC3}"/>
    <cellStyle name="Migliaia 25 8 2 2" xfId="38422" xr:uid="{C497D80A-29DA-42C9-ADC8-93F16940C910}"/>
    <cellStyle name="Migliaia 25 8 2 3" xfId="25324" xr:uid="{E1BE9FA9-D011-4C61-86A9-2B7108CBEB30}"/>
    <cellStyle name="Migliaia 25 8 3" xfId="12695" xr:uid="{9F5B27DB-19C7-457E-8F7C-BCB7DB862CD2}"/>
    <cellStyle name="Migliaia 25 8 3 2" xfId="42195" xr:uid="{43627BB3-251C-40F3-B066-7D0D321805D5}"/>
    <cellStyle name="Migliaia 25 8 3 3" xfId="29098" xr:uid="{EB74F010-CC3C-4B40-A1BC-A961CB36A6B2}"/>
    <cellStyle name="Migliaia 25 8 4" xfId="20005" xr:uid="{A9A04E12-0FBF-4819-8311-B9BE43E93E81}"/>
    <cellStyle name="Migliaia 25 8 5" xfId="33126" xr:uid="{0389F464-7BB9-472E-8FEE-4D6394F202CF}"/>
    <cellStyle name="Migliaia 25 8 6" xfId="16590" xr:uid="{E6B1B14A-527E-4901-BFF1-72095C1733BB}"/>
    <cellStyle name="Migliaia 25 9" xfId="4848" xr:uid="{00000000-0005-0000-0000-0000560F0000}"/>
    <cellStyle name="Migliaia 25 9 2" xfId="7365" xr:uid="{1D58AD7D-2644-412F-B340-90ADC3BBD445}"/>
    <cellStyle name="Migliaia 25 9 2 2" xfId="36893" xr:uid="{9EB4FC2B-FB8C-40B5-9E66-1B0192E4C69B}"/>
    <cellStyle name="Migliaia 25 9 2 3" xfId="23787" xr:uid="{296B7FBD-FD9E-4767-859D-E90CF71CD8D4}"/>
    <cellStyle name="Migliaia 25 9 3" xfId="11167" xr:uid="{0378DF43-56B9-44FD-B418-052AFCA5F4BA}"/>
    <cellStyle name="Migliaia 25 9 3 2" xfId="40667" xr:uid="{0DD59A88-7C02-4F77-8854-0441EE4E58B5}"/>
    <cellStyle name="Migliaia 25 9 3 3" xfId="27570" xr:uid="{55DFC0AA-6350-4C3A-88BA-FAC67C638755}"/>
    <cellStyle name="Migliaia 25 9 4" xfId="21319" xr:uid="{B3CC6E8F-5D58-4015-A18E-211C4B324C6A}"/>
    <cellStyle name="Migliaia 25 9 5" xfId="34436" xr:uid="{B2DB4768-A39E-4E79-896D-E7DD87C5D981}"/>
    <cellStyle name="Migliaia 25 9 6" xfId="15061" xr:uid="{E3EF018B-FC20-405E-827E-AB0B83CF170C}"/>
    <cellStyle name="Migliaia 26" xfId="1965" xr:uid="{00000000-0005-0000-0000-0000570F0000}"/>
    <cellStyle name="Migliaia 26 10" xfId="5120" xr:uid="{00000000-0005-0000-0000-0000580F0000}"/>
    <cellStyle name="Migliaia 26 10 2" xfId="10271" xr:uid="{6FAE84B0-562A-4F80-8B9A-F8AA0693313E}"/>
    <cellStyle name="Migliaia 26 10 2 2" xfId="39775" xr:uid="{5CE7E521-DAF3-421C-9A7D-F483364D8463}"/>
    <cellStyle name="Migliaia 26 10 2 3" xfId="26677" xr:uid="{E9511CF1-9878-4C54-80F0-67EFC2E6558D}"/>
    <cellStyle name="Migliaia 26 10 3" xfId="14033" xr:uid="{97AA816A-6831-4C26-9E8F-F072D9CE3E4F}"/>
    <cellStyle name="Migliaia 26 10 3 2" xfId="43533" xr:uid="{5884FB1E-A3F0-4CA8-BD1A-3EE271777BE9}"/>
    <cellStyle name="Migliaia 26 10 3 3" xfId="30436" xr:uid="{CC66D82D-F8AE-4B87-9E8C-A4FE26F1C269}"/>
    <cellStyle name="Migliaia 26 10 4" xfId="21591" xr:uid="{ECC23932-73D7-4760-AA04-390445783077}"/>
    <cellStyle name="Migliaia 26 10 5" xfId="34708" xr:uid="{262F29FC-14D0-4C6B-9396-EE9FE29A00E8}"/>
    <cellStyle name="Migliaia 26 10 6" xfId="17943" xr:uid="{98F919FE-9327-496D-90CE-AE54CF56DC18}"/>
    <cellStyle name="Migliaia 26 11" xfId="5353" xr:uid="{00000000-0005-0000-0000-0000590F0000}"/>
    <cellStyle name="Migliaia 26 11 2" xfId="34941" xr:uid="{ABA9FBD8-25E9-4193-9133-9D2478E45219}"/>
    <cellStyle name="Migliaia 26 11 3" xfId="21824" xr:uid="{57E9616A-C94C-46C3-85C6-C9AE2C10539E}"/>
    <cellStyle name="Migliaia 26 12" xfId="5585" xr:uid="{00000000-0005-0000-0000-00005A0F0000}"/>
    <cellStyle name="Migliaia 26 12 2" xfId="35173" xr:uid="{7AC651D4-E407-44ED-9103-E8CEAB926673}"/>
    <cellStyle name="Migliaia 26 12 3" xfId="22056" xr:uid="{00D7664E-DFD0-402C-A5BE-E238994F7B75}"/>
    <cellStyle name="Migliaia 26 13" xfId="5820" xr:uid="{00000000-0005-0000-0000-00005B0F0000}"/>
    <cellStyle name="Migliaia 26 13 2" xfId="35408" xr:uid="{B9678DA3-C648-472D-8AAA-F9DF09D8F427}"/>
    <cellStyle name="Migliaia 26 13 3" xfId="22291" xr:uid="{0DFF3F64-F479-4B56-91C3-0145661FD922}"/>
    <cellStyle name="Migliaia 26 14" xfId="6053" xr:uid="{00000000-0005-0000-0000-00005C0F0000}"/>
    <cellStyle name="Migliaia 26 14 2" xfId="35641" xr:uid="{9E43991D-787C-4670-9C4D-7D660934068D}"/>
    <cellStyle name="Migliaia 26 14 3" xfId="22524" xr:uid="{1CCD795F-683D-4A08-9469-9082759DCA5E}"/>
    <cellStyle name="Migliaia 26 15" xfId="6293" xr:uid="{00000000-0005-0000-0000-00005D0F0000}"/>
    <cellStyle name="Migliaia 26 15 2" xfId="35874" xr:uid="{A340A877-E328-4AD0-BF39-585F6D7AAB17}"/>
    <cellStyle name="Migliaia 26 15 3" xfId="22764" xr:uid="{7A215903-BF6C-42B9-94B1-7B146B5FF873}"/>
    <cellStyle name="Migliaia 26 16" xfId="6656" xr:uid="{BF1BD2E5-9492-4A33-8788-1F1BEC03107B}"/>
    <cellStyle name="Migliaia 26 16 2" xfId="36217" xr:uid="{439E7993-33BC-4988-9BBB-56905DEB9A7E}"/>
    <cellStyle name="Migliaia 26 16 3" xfId="23111" xr:uid="{8745702F-F504-4B75-BA41-127A21630E21}"/>
    <cellStyle name="Migliaia 26 17" xfId="10568" xr:uid="{DDE41B63-D7B2-4FE8-BB7D-CF435A670272}"/>
    <cellStyle name="Migliaia 26 17 2" xfId="40068" xr:uid="{01209798-BF86-4AAE-A370-3FFEABD16D41}"/>
    <cellStyle name="Migliaia 26 17 3" xfId="26971" xr:uid="{70D71EBB-8564-46A6-AE42-BE4A2902151A}"/>
    <cellStyle name="Migliaia 26 18" xfId="18512" xr:uid="{0CB4B441-72A5-4EEE-AFBC-27A3553FBABB}"/>
    <cellStyle name="Migliaia 26 19" xfId="31645" xr:uid="{533045AF-ED06-4030-9548-24D037A9B2A5}"/>
    <cellStyle name="Migliaia 26 2" xfId="2025" xr:uid="{00000000-0005-0000-0000-00005E0F0000}"/>
    <cellStyle name="Migliaia 26 2 10" xfId="5398" xr:uid="{00000000-0005-0000-0000-00005F0F0000}"/>
    <cellStyle name="Migliaia 26 2 10 2" xfId="34986" xr:uid="{0A9A5887-9BDF-4682-922B-18DB7459EBE0}"/>
    <cellStyle name="Migliaia 26 2 10 3" xfId="21869" xr:uid="{24C3EFEA-A1ED-4321-9010-C08DD25FDE2F}"/>
    <cellStyle name="Migliaia 26 2 11" xfId="5630" xr:uid="{00000000-0005-0000-0000-0000600F0000}"/>
    <cellStyle name="Migliaia 26 2 11 2" xfId="35218" xr:uid="{72741E19-4326-47B3-921F-E168CC2CAD71}"/>
    <cellStyle name="Migliaia 26 2 11 3" xfId="22101" xr:uid="{7BA75900-136E-4B53-AAAF-245C97CFAEBC}"/>
    <cellStyle name="Migliaia 26 2 12" xfId="5865" xr:uid="{00000000-0005-0000-0000-0000610F0000}"/>
    <cellStyle name="Migliaia 26 2 12 2" xfId="35453" xr:uid="{D3AE0EB9-A1A4-4791-BF47-BD237F34059E}"/>
    <cellStyle name="Migliaia 26 2 12 3" xfId="22336" xr:uid="{3AF1ED9B-C6D1-420E-B080-CF7BF91FA869}"/>
    <cellStyle name="Migliaia 26 2 13" xfId="6098" xr:uid="{00000000-0005-0000-0000-0000620F0000}"/>
    <cellStyle name="Migliaia 26 2 13 2" xfId="35686" xr:uid="{16E3340B-948B-4EDB-A45C-95B96559DD61}"/>
    <cellStyle name="Migliaia 26 2 13 3" xfId="22569" xr:uid="{1751C422-DE63-40F3-9022-849844BF5D88}"/>
    <cellStyle name="Migliaia 26 2 14" xfId="6338" xr:uid="{00000000-0005-0000-0000-0000630F0000}"/>
    <cellStyle name="Migliaia 26 2 14 2" xfId="35919" xr:uid="{88F77E99-7C57-4EF7-ACB0-07DD92EAF16C}"/>
    <cellStyle name="Migliaia 26 2 14 3" xfId="22809" xr:uid="{9558D770-DB29-44D8-994B-0D91D4787B4B}"/>
    <cellStyle name="Migliaia 26 2 15" xfId="6701" xr:uid="{569377E2-11D6-46A3-9452-381A489156BF}"/>
    <cellStyle name="Migliaia 26 2 15 2" xfId="36262" xr:uid="{5D34CE85-BB51-413C-8CFB-36E9270C2377}"/>
    <cellStyle name="Migliaia 26 2 15 3" xfId="23156" xr:uid="{B397961C-A119-43DF-8A21-D15B9E7AC4AE}"/>
    <cellStyle name="Migliaia 26 2 16" xfId="10613" xr:uid="{8EDB9EB2-5074-40E1-AD88-E88FD032F1EB}"/>
    <cellStyle name="Migliaia 26 2 16 2" xfId="40113" xr:uid="{908830E4-F9C1-4949-9563-D582A763CCD4}"/>
    <cellStyle name="Migliaia 26 2 16 3" xfId="27016" xr:uid="{F110EE02-49F7-4013-9A75-FAE04475F19E}"/>
    <cellStyle name="Migliaia 26 2 17" xfId="18557" xr:uid="{42BC3843-D2FD-417F-B42F-309CECE3E36A}"/>
    <cellStyle name="Migliaia 26 2 18" xfId="31690" xr:uid="{04A2ED58-74B5-452D-8F3F-CA72454DF8A4}"/>
    <cellStyle name="Migliaia 26 2 19" xfId="14430" xr:uid="{A56854A9-5406-4374-A6D7-2F1B8BA77105}"/>
    <cellStyle name="Migliaia 26 2 2" xfId="2218" xr:uid="{00000000-0005-0000-0000-0000640F0000}"/>
    <cellStyle name="Migliaia 26 2 2 10" xfId="5746" xr:uid="{00000000-0005-0000-0000-0000650F0000}"/>
    <cellStyle name="Migliaia 26 2 2 10 2" xfId="35334" xr:uid="{F711418B-DB5D-4660-B6D0-21EC449CA35D}"/>
    <cellStyle name="Migliaia 26 2 2 10 3" xfId="22217" xr:uid="{64B6DC1F-6CBC-48F3-98B4-EF7351A171C5}"/>
    <cellStyle name="Migliaia 26 2 2 11" xfId="5981" xr:uid="{00000000-0005-0000-0000-0000660F0000}"/>
    <cellStyle name="Migliaia 26 2 2 11 2" xfId="35569" xr:uid="{68B9F7F2-00A5-48E3-8B21-A8F61DE2319E}"/>
    <cellStyle name="Migliaia 26 2 2 11 3" xfId="22452" xr:uid="{82A643E3-C40D-4A74-AD0A-C24EE2D27443}"/>
    <cellStyle name="Migliaia 26 2 2 12" xfId="6214" xr:uid="{00000000-0005-0000-0000-0000670F0000}"/>
    <cellStyle name="Migliaia 26 2 2 12 2" xfId="35802" xr:uid="{BAE0CDEA-EE57-4478-A8A2-D3D82E936DEA}"/>
    <cellStyle name="Migliaia 26 2 2 12 3" xfId="22685" xr:uid="{8BA18C7C-057C-4CE4-A873-5ACBA84ED592}"/>
    <cellStyle name="Migliaia 26 2 2 13" xfId="6454" xr:uid="{00000000-0005-0000-0000-0000680F0000}"/>
    <cellStyle name="Migliaia 26 2 2 13 2" xfId="36035" xr:uid="{F2BB0E5D-F545-49C8-A88B-DE55D35076BE}"/>
    <cellStyle name="Migliaia 26 2 2 13 3" xfId="22925" xr:uid="{88DA0982-CE35-46F8-96EE-91E3434F1EA8}"/>
    <cellStyle name="Migliaia 26 2 2 14" xfId="7086" xr:uid="{6B56C010-223D-4397-9C59-012743F6A8E8}"/>
    <cellStyle name="Migliaia 26 2 2 14 2" xfId="36640" xr:uid="{C0AE4BAD-4CA9-4037-B885-D5CCB6B9B263}"/>
    <cellStyle name="Migliaia 26 2 2 14 3" xfId="23534" xr:uid="{F9E31BC0-F982-4098-A51F-D93F887D02D7}"/>
    <cellStyle name="Migliaia 26 2 2 15" xfId="10916" xr:uid="{3F47EBAB-96E5-4D85-BECB-D8BB2D229E97}"/>
    <cellStyle name="Migliaia 26 2 2 15 2" xfId="40416" xr:uid="{ED284EB6-F8F2-43E6-94DB-30C5D825E77E}"/>
    <cellStyle name="Migliaia 26 2 2 15 3" xfId="27319" xr:uid="{33161750-1FFF-4C49-87DB-DE1CEB80167D}"/>
    <cellStyle name="Migliaia 26 2 2 16" xfId="18703" xr:uid="{CA8E53DB-9892-4CBC-BA77-E1A5F9299E04}"/>
    <cellStyle name="Migliaia 26 2 2 17" xfId="31835" xr:uid="{7D2E4004-5764-47F7-B6EC-BBC32906F561}"/>
    <cellStyle name="Migliaia 26 2 2 18" xfId="14808" xr:uid="{90F921C0-E972-4879-BD74-8E73458800A1}"/>
    <cellStyle name="Migliaia 26 2 2 2" xfId="2556" xr:uid="{00000000-0005-0000-0000-0000690F0000}"/>
    <cellStyle name="Migliaia 26 2 2 2 2" xfId="4109" xr:uid="{00000000-0005-0000-0000-00006A0F0000}"/>
    <cellStyle name="Migliaia 26 2 2 2 2 2" xfId="9486" xr:uid="{0D3A5C1D-9747-4DCD-9FFD-1D9E443D731B}"/>
    <cellStyle name="Migliaia 26 2 2 2 2 2 2" xfId="38997" xr:uid="{F5219C36-F3C4-4933-ABAE-2D4FA0DBD847}"/>
    <cellStyle name="Migliaia 26 2 2 2 2 2 3" xfId="25899" xr:uid="{47D796FE-E4B2-4FA6-A5DB-BB3E4006039B}"/>
    <cellStyle name="Migliaia 26 2 2 2 2 3" xfId="13255" xr:uid="{CAE8F293-5162-49EB-BB1B-3BD563A23F32}"/>
    <cellStyle name="Migliaia 26 2 2 2 2 3 2" xfId="42755" xr:uid="{A703FCE8-4643-4ED4-8842-B36904B480AF}"/>
    <cellStyle name="Migliaia 26 2 2 2 2 3 3" xfId="29658" xr:uid="{527D56D8-B247-48D8-8EAA-FAA0032D9AFC}"/>
    <cellStyle name="Migliaia 26 2 2 2 2 4" xfId="20580" xr:uid="{9C16B57E-0449-400F-939A-E885FB58EF72}"/>
    <cellStyle name="Migliaia 26 2 2 2 2 5" xfId="33699" xr:uid="{F2D591DE-5B93-4DD9-9E91-9E1F4F5B77DC}"/>
    <cellStyle name="Migliaia 26 2 2 2 2 6" xfId="17165" xr:uid="{D18F7902-6D1C-457D-96D6-54178DB8B3CE}"/>
    <cellStyle name="Migliaia 26 2 2 2 3" xfId="7946" xr:uid="{291C2720-7446-4A72-8340-3D00A5D0339D}"/>
    <cellStyle name="Migliaia 26 2 2 2 3 2" xfId="37457" xr:uid="{F2D07BFB-8E96-44E3-872C-891D75E3F41B}"/>
    <cellStyle name="Migliaia 26 2 2 2 3 3" xfId="24359" xr:uid="{EF18CE5D-E876-4FC6-94ED-76BB3B90F41C}"/>
    <cellStyle name="Migliaia 26 2 2 2 4" xfId="11739" xr:uid="{BBA4C650-76C2-47FD-B589-F5A8B37C6C65}"/>
    <cellStyle name="Migliaia 26 2 2 2 4 2" xfId="41239" xr:uid="{5E0AFC62-E20C-45CB-9FDC-A2D47ABA2620}"/>
    <cellStyle name="Migliaia 26 2 2 2 4 3" xfId="28142" xr:uid="{E8E3C62B-D231-4639-9E94-1D912E6A7815}"/>
    <cellStyle name="Migliaia 26 2 2 2 5" xfId="19040" xr:uid="{984F11C3-649B-43A3-9978-3D14EE448C43}"/>
    <cellStyle name="Migliaia 26 2 2 2 6" xfId="32164" xr:uid="{B25876E5-77D4-4452-8685-54C6C86F1E0E}"/>
    <cellStyle name="Migliaia 26 2 2 2 7" xfId="15625" xr:uid="{A1D26FA5-53AC-4F9D-BE7B-1BAD62D76677}"/>
    <cellStyle name="Migliaia 26 2 2 3" xfId="2791" xr:uid="{00000000-0005-0000-0000-00006B0F0000}"/>
    <cellStyle name="Migliaia 26 2 2 3 2" xfId="4344" xr:uid="{00000000-0005-0000-0000-00006C0F0000}"/>
    <cellStyle name="Migliaia 26 2 2 3 2 2" xfId="9721" xr:uid="{3278BF74-3914-4CD9-B605-F9AACC94A59B}"/>
    <cellStyle name="Migliaia 26 2 2 3 2 2 2" xfId="39232" xr:uid="{D72DF317-3562-47B1-BDEE-8C8DEAB6FA36}"/>
    <cellStyle name="Migliaia 26 2 2 3 2 2 3" xfId="26134" xr:uid="{EDB42A5C-9323-4A3E-AD43-784667CCC20D}"/>
    <cellStyle name="Migliaia 26 2 2 3 2 3" xfId="13490" xr:uid="{F25FF669-7A99-4A9F-A4E4-AFDA00019680}"/>
    <cellStyle name="Migliaia 26 2 2 3 2 3 2" xfId="42990" xr:uid="{214DDFE2-04D4-49B9-9C7E-8BD67174AF5B}"/>
    <cellStyle name="Migliaia 26 2 2 3 2 3 3" xfId="29893" xr:uid="{D38D99C0-EEA5-41FC-94CE-7AD4BE6EBCE9}"/>
    <cellStyle name="Migliaia 26 2 2 3 2 4" xfId="20815" xr:uid="{1594AB87-640F-47B1-B621-0F40E9652B21}"/>
    <cellStyle name="Migliaia 26 2 2 3 2 5" xfId="33933" xr:uid="{166FBC9B-0250-4B36-90C8-39ABA45AA303}"/>
    <cellStyle name="Migliaia 26 2 2 3 2 6" xfId="17400" xr:uid="{159FA74D-352A-4B11-8B3A-7B7E607BDBF9}"/>
    <cellStyle name="Migliaia 26 2 2 3 3" xfId="8181" xr:uid="{322EC573-3C30-4D04-862A-36C7CFABD0AB}"/>
    <cellStyle name="Migliaia 26 2 2 3 3 2" xfId="37692" xr:uid="{68210C32-5E5E-405D-AF88-CA130479260F}"/>
    <cellStyle name="Migliaia 26 2 2 3 3 3" xfId="24594" xr:uid="{CA2132F9-B215-4D63-A622-62C659F67B8F}"/>
    <cellStyle name="Migliaia 26 2 2 3 4" xfId="11974" xr:uid="{7E17999A-EF72-41D5-9E1C-3DF99B20522A}"/>
    <cellStyle name="Migliaia 26 2 2 3 4 2" xfId="41474" xr:uid="{02066D56-5370-42C8-A490-91D722C8491B}"/>
    <cellStyle name="Migliaia 26 2 2 3 4 3" xfId="28377" xr:uid="{223DC805-3D76-4A9B-B4AF-321FDD386ABF}"/>
    <cellStyle name="Migliaia 26 2 2 3 5" xfId="19275" xr:uid="{2ADFB7FB-5FF0-4E70-8EB5-F7E06B464712}"/>
    <cellStyle name="Migliaia 26 2 2 3 6" xfId="32398" xr:uid="{2AC835B9-A4CA-4955-BED1-7F73280B5EF3}"/>
    <cellStyle name="Migliaia 26 2 2 3 7" xfId="15860" xr:uid="{C309CA1E-FFAC-4F88-9121-A64674C69640}"/>
    <cellStyle name="Migliaia 26 2 2 4" xfId="3027" xr:uid="{00000000-0005-0000-0000-00006D0F0000}"/>
    <cellStyle name="Migliaia 26 2 2 4 2" xfId="4580" xr:uid="{00000000-0005-0000-0000-00006E0F0000}"/>
    <cellStyle name="Migliaia 26 2 2 4 2 2" xfId="9957" xr:uid="{55E48DE5-D44D-45AD-ADC1-FD6C72C31AD6}"/>
    <cellStyle name="Migliaia 26 2 2 4 2 2 2" xfId="39468" xr:uid="{4D878E72-B298-4AB8-A0A6-824ABFDE775C}"/>
    <cellStyle name="Migliaia 26 2 2 4 2 2 3" xfId="26370" xr:uid="{15DA6F9F-1340-493A-A526-1850297220E5}"/>
    <cellStyle name="Migliaia 26 2 2 4 2 3" xfId="13726" xr:uid="{CE6E30F0-73E6-4F94-A8BD-F0FF099F1EDA}"/>
    <cellStyle name="Migliaia 26 2 2 4 2 3 2" xfId="43226" xr:uid="{B93B5617-E6FE-4045-B295-C8795F3EF59D}"/>
    <cellStyle name="Migliaia 26 2 2 4 2 3 3" xfId="30129" xr:uid="{F77AF94C-0DCB-4FB3-A205-B2B8CDF4F142}"/>
    <cellStyle name="Migliaia 26 2 2 4 2 4" xfId="21051" xr:uid="{23AD6F61-F721-4E3D-972F-C6A3947C8AB1}"/>
    <cellStyle name="Migliaia 26 2 2 4 2 5" xfId="34168" xr:uid="{3704496F-A35C-41E7-96D3-B287EC30D12E}"/>
    <cellStyle name="Migliaia 26 2 2 4 2 6" xfId="17636" xr:uid="{55D1BCFF-507A-4B07-96A6-FEDC05FD06F5}"/>
    <cellStyle name="Migliaia 26 2 2 4 3" xfId="8417" xr:uid="{043C8788-3500-4ABE-B021-CA37B48F55EE}"/>
    <cellStyle name="Migliaia 26 2 2 4 3 2" xfId="37928" xr:uid="{F0D1E76D-3FEE-42AF-B276-5D91796D99ED}"/>
    <cellStyle name="Migliaia 26 2 2 4 3 3" xfId="24830" xr:uid="{FC34BE02-BA74-4841-992C-48A19ABDF01E}"/>
    <cellStyle name="Migliaia 26 2 2 4 4" xfId="12210" xr:uid="{718C0941-A8A4-4927-9E3E-749C87D2CC99}"/>
    <cellStyle name="Migliaia 26 2 2 4 4 2" xfId="41710" xr:uid="{AE5795E7-03BF-414B-B1AA-AA5F428EDD4F}"/>
    <cellStyle name="Migliaia 26 2 2 4 4 3" xfId="28613" xr:uid="{B24C4D57-12E1-4C8E-AA92-0B6707942166}"/>
    <cellStyle name="Migliaia 26 2 2 4 5" xfId="19511" xr:uid="{7F4DFA25-AB9D-4FCC-B372-6D50821FC198}"/>
    <cellStyle name="Migliaia 26 2 2 4 6" xfId="32633" xr:uid="{E257317A-56D2-4D63-8AA2-BF006350902B}"/>
    <cellStyle name="Migliaia 26 2 2 4 7" xfId="16096" xr:uid="{BC160777-1EBD-4591-9AC4-07FC15E11BA6}"/>
    <cellStyle name="Migliaia 26 2 2 5" xfId="3262" xr:uid="{00000000-0005-0000-0000-00006F0F0000}"/>
    <cellStyle name="Migliaia 26 2 2 5 2" xfId="4814" xr:uid="{00000000-0005-0000-0000-0000700F0000}"/>
    <cellStyle name="Migliaia 26 2 2 5 2 2" xfId="10191" xr:uid="{D6EC64E9-F9D9-48D5-93D2-DDE358351331}"/>
    <cellStyle name="Migliaia 26 2 2 5 2 2 2" xfId="39702" xr:uid="{F87A0C3C-EBE2-4A23-B820-FB49AB2EB5ED}"/>
    <cellStyle name="Migliaia 26 2 2 5 2 2 3" xfId="26604" xr:uid="{6FD7D76C-74AD-48EF-BD30-1167B38B89BD}"/>
    <cellStyle name="Migliaia 26 2 2 5 2 3" xfId="13960" xr:uid="{960C6CEB-A971-4A2F-8134-AE5E3E026981}"/>
    <cellStyle name="Migliaia 26 2 2 5 2 3 2" xfId="43460" xr:uid="{AEA40393-B631-4F8B-8DDA-279E733B8B45}"/>
    <cellStyle name="Migliaia 26 2 2 5 2 3 3" xfId="30363" xr:uid="{939CFC65-9E23-4B5D-8690-4EA686C93846}"/>
    <cellStyle name="Migliaia 26 2 2 5 2 4" xfId="21285" xr:uid="{90037E11-4CAB-482E-91B6-F238D9B1BCE6}"/>
    <cellStyle name="Migliaia 26 2 2 5 2 5" xfId="34402" xr:uid="{7923F16A-7AA9-42FE-8425-88C89F703741}"/>
    <cellStyle name="Migliaia 26 2 2 5 2 6" xfId="17870" xr:uid="{8FD07C85-3B5D-4348-B9F7-9FE3779ABE1D}"/>
    <cellStyle name="Migliaia 26 2 2 5 3" xfId="8652" xr:uid="{497855D4-1803-4A07-9277-0AD61D8F31FA}"/>
    <cellStyle name="Migliaia 26 2 2 5 3 2" xfId="38163" xr:uid="{B7C17ED0-4955-44A5-8205-B992435D0F1F}"/>
    <cellStyle name="Migliaia 26 2 2 5 3 3" xfId="25065" xr:uid="{F574E7B1-A993-41FD-899B-983153E16A29}"/>
    <cellStyle name="Migliaia 26 2 2 5 4" xfId="12445" xr:uid="{874DA3D4-0EE8-4B70-81E2-73986EF8D178}"/>
    <cellStyle name="Migliaia 26 2 2 5 4 2" xfId="41945" xr:uid="{CFC69B72-C41A-43A1-8748-BDAB8EB76603}"/>
    <cellStyle name="Migliaia 26 2 2 5 4 3" xfId="28848" xr:uid="{7A4E0BCD-BB41-42E0-945B-21F06F9AA035}"/>
    <cellStyle name="Migliaia 26 2 2 5 5" xfId="19746" xr:uid="{F60B4F9C-3741-438F-B44E-7078A120AFAF}"/>
    <cellStyle name="Migliaia 26 2 2 5 6" xfId="32867" xr:uid="{19926241-BA51-49FF-B217-33915E71131F}"/>
    <cellStyle name="Migliaia 26 2 2 5 7" xfId="16331" xr:uid="{D8DE180B-9112-4901-BF4F-2C181188723F}"/>
    <cellStyle name="Migliaia 26 2 2 6" xfId="3778" xr:uid="{00000000-0005-0000-0000-0000710F0000}"/>
    <cellStyle name="Migliaia 26 2 2 6 2" xfId="9156" xr:uid="{27C7D381-E1C7-41B1-831E-AB65B8C27382}"/>
    <cellStyle name="Migliaia 26 2 2 6 2 2" xfId="38667" xr:uid="{0542E2D5-B061-4508-B1B2-A12277F5BFD5}"/>
    <cellStyle name="Migliaia 26 2 2 6 2 3" xfId="25569" xr:uid="{1597A154-46BA-48FB-A4B1-2EFFC7212867}"/>
    <cellStyle name="Migliaia 26 2 2 6 3" xfId="12925" xr:uid="{08B81761-BAA4-4FFF-B84C-47A4D9C1DCDB}"/>
    <cellStyle name="Migliaia 26 2 2 6 3 2" xfId="42425" xr:uid="{B7E39CFE-EFB7-4738-9F62-D9080EC98906}"/>
    <cellStyle name="Migliaia 26 2 2 6 3 3" xfId="29328" xr:uid="{1B5DCE96-3AB0-49A8-8EB1-92E442C319EA}"/>
    <cellStyle name="Migliaia 26 2 2 6 4" xfId="20250" xr:uid="{D50B6A90-F0A9-4ED5-BEC1-0D2FCA219DB7}"/>
    <cellStyle name="Migliaia 26 2 2 6 5" xfId="33370" xr:uid="{E66C6CF5-F3D6-421D-9566-ED9986FDAF61}"/>
    <cellStyle name="Migliaia 26 2 2 6 6" xfId="16835" xr:uid="{6A578F23-C67E-4584-B2BA-B6C8C8FDAD6B}"/>
    <cellStyle name="Migliaia 26 2 2 7" xfId="5048" xr:uid="{00000000-0005-0000-0000-0000720F0000}"/>
    <cellStyle name="Migliaia 26 2 2 7 2" xfId="7609" xr:uid="{7FFB891E-F45B-496F-AC50-E4EE4506B1F0}"/>
    <cellStyle name="Migliaia 26 2 2 7 2 2" xfId="37127" xr:uid="{F817D275-9C19-4A4A-B8EA-0EDF901FFF31}"/>
    <cellStyle name="Migliaia 26 2 2 7 2 3" xfId="24022" xr:uid="{91ABAAA3-2042-42E7-9643-E45A878B5CAE}"/>
    <cellStyle name="Migliaia 26 2 2 7 3" xfId="11409" xr:uid="{E24F402E-CC6E-468C-86CE-E3E0498DD80C}"/>
    <cellStyle name="Migliaia 26 2 2 7 3 2" xfId="40909" xr:uid="{A55B635D-877E-4732-B815-CA238A253814}"/>
    <cellStyle name="Migliaia 26 2 2 7 3 3" xfId="27812" xr:uid="{BEAAD071-1F40-4B65-9D31-FBDCC7C3DC9D}"/>
    <cellStyle name="Migliaia 26 2 2 7 4" xfId="21519" xr:uid="{9CE4308F-D7F3-478D-AC4F-AC8C0F680250}"/>
    <cellStyle name="Migliaia 26 2 2 7 5" xfId="34636" xr:uid="{E731CF15-A2BA-4D6C-B986-BADD1BCFE396}"/>
    <cellStyle name="Migliaia 26 2 2 7 6" xfId="15295" xr:uid="{5DB3A7C6-DE4A-4CD7-91B9-7BC76827056E}"/>
    <cellStyle name="Migliaia 26 2 2 8" xfId="5281" xr:uid="{00000000-0005-0000-0000-0000730F0000}"/>
    <cellStyle name="Migliaia 26 2 2 8 2" xfId="10432" xr:uid="{9BFF01F5-E906-4DF6-85CE-61329A95E955}"/>
    <cellStyle name="Migliaia 26 2 2 8 2 2" xfId="39936" xr:uid="{1E9DC647-AA09-44BB-BFE9-1E3823FD8351}"/>
    <cellStyle name="Migliaia 26 2 2 8 2 3" xfId="26838" xr:uid="{52ECC2A6-E92F-4C64-AB59-2A34C89AEC75}"/>
    <cellStyle name="Migliaia 26 2 2 8 3" xfId="14194" xr:uid="{91C3F814-38AF-4FB5-9B0D-A4C3DFCD5F95}"/>
    <cellStyle name="Migliaia 26 2 2 8 3 2" xfId="43694" xr:uid="{366500ED-0B10-4B13-8D29-5D09863377C9}"/>
    <cellStyle name="Migliaia 26 2 2 8 3 3" xfId="30597" xr:uid="{FA325413-4E24-43A3-A279-810727149CA4}"/>
    <cellStyle name="Migliaia 26 2 2 8 4" xfId="21752" xr:uid="{EF357C64-BF9C-4A30-BB54-9C8A12AF1635}"/>
    <cellStyle name="Migliaia 26 2 2 8 5" xfId="34869" xr:uid="{B0197898-4CBC-4410-AC56-C1B5ED6A3D84}"/>
    <cellStyle name="Migliaia 26 2 2 8 6" xfId="18104" xr:uid="{C0537E06-2B0F-4788-872B-E343CE889100}"/>
    <cellStyle name="Migliaia 26 2 2 9" xfId="5514" xr:uid="{00000000-0005-0000-0000-0000740F0000}"/>
    <cellStyle name="Migliaia 26 2 2 9 2" xfId="35102" xr:uid="{7370753B-95D1-4336-B8BE-8303D001D388}"/>
    <cellStyle name="Migliaia 26 2 2 9 3" xfId="21985" xr:uid="{4A220F6D-0C86-4F3A-88E6-7B187D9469AF}"/>
    <cellStyle name="Migliaia 26 2 3" xfId="2440" xr:uid="{00000000-0005-0000-0000-0000750F0000}"/>
    <cellStyle name="Migliaia 26 2 3 2" xfId="3993" xr:uid="{00000000-0005-0000-0000-0000760F0000}"/>
    <cellStyle name="Migliaia 26 2 3 2 2" xfId="9370" xr:uid="{62A58BB3-45B6-498F-8EB9-FDBCBDFFCEC6}"/>
    <cellStyle name="Migliaia 26 2 3 2 2 2" xfId="38881" xr:uid="{BC2E8BA8-7880-49DC-92CB-9C85B9D0237D}"/>
    <cellStyle name="Migliaia 26 2 3 2 2 3" xfId="25783" xr:uid="{99C9D095-717D-45D4-B99B-20B84EA6CDD4}"/>
    <cellStyle name="Migliaia 26 2 3 2 3" xfId="13139" xr:uid="{138FE16B-520C-43A4-AFD4-6D6D711416C3}"/>
    <cellStyle name="Migliaia 26 2 3 2 3 2" xfId="42639" xr:uid="{A3BB657C-31E1-49B4-A9FF-C2A19B50B088}"/>
    <cellStyle name="Migliaia 26 2 3 2 3 3" xfId="29542" xr:uid="{20104372-7697-49EE-A94D-B9C5F1BA588E}"/>
    <cellStyle name="Migliaia 26 2 3 2 4" xfId="20464" xr:uid="{2DFC1A23-9FB6-44BD-94B1-76D6438A6942}"/>
    <cellStyle name="Migliaia 26 2 3 2 5" xfId="33583" xr:uid="{0698A2B7-DC9E-464D-BD2D-4F53E033D575}"/>
    <cellStyle name="Migliaia 26 2 3 2 6" xfId="17049" xr:uid="{16190AAC-6CBC-45E8-AFB1-64F61F40376E}"/>
    <cellStyle name="Migliaia 26 2 3 3" xfId="7830" xr:uid="{0CEF431B-686D-421B-BB84-41FC4466549E}"/>
    <cellStyle name="Migliaia 26 2 3 3 2" xfId="11623" xr:uid="{CAF16C86-24BC-477B-BD84-7C1833B038FB}"/>
    <cellStyle name="Migliaia 26 2 3 3 2 2" xfId="41123" xr:uid="{08A20373-79E9-44CA-BF0B-EB95A5A3E70C}"/>
    <cellStyle name="Migliaia 26 2 3 3 2 3" xfId="28026" xr:uid="{0BE16D6A-76A9-4A02-B25E-7CAC4210766E}"/>
    <cellStyle name="Migliaia 26 2 3 3 3" xfId="24243" xr:uid="{B3D79FF3-2577-4E76-8398-1D419692B300}"/>
    <cellStyle name="Migliaia 26 2 3 3 4" xfId="37341" xr:uid="{38BBD93F-84DC-4BCE-9C65-AAE21248F27E}"/>
    <cellStyle name="Migliaia 26 2 3 3 5" xfId="15509" xr:uid="{54FF74FE-4249-4ACD-90A8-B901FB187FBA}"/>
    <cellStyle name="Migliaia 26 2 3 4" xfId="6970" xr:uid="{C31A9821-82CF-484D-90EF-1CA5D8DA47A2}"/>
    <cellStyle name="Migliaia 26 2 3 4 2" xfId="36524" xr:uid="{EE8F1B8E-1777-41F0-B3A6-D05C83E9C36B}"/>
    <cellStyle name="Migliaia 26 2 3 4 3" xfId="23418" xr:uid="{34B3638D-6D6F-49D8-AB74-91F351EE9071}"/>
    <cellStyle name="Migliaia 26 2 3 5" xfId="10800" xr:uid="{DF2445A3-3406-4FBA-9A20-926508512DA4}"/>
    <cellStyle name="Migliaia 26 2 3 5 2" xfId="40300" xr:uid="{87571005-2BC6-4CC5-A12F-9AE476AFD98C}"/>
    <cellStyle name="Migliaia 26 2 3 5 3" xfId="27203" xr:uid="{F7685907-6515-4F3F-84C0-72C160E3BE28}"/>
    <cellStyle name="Migliaia 26 2 3 6" xfId="18924" xr:uid="{3CF354FC-87F8-43ED-9B3C-FFFB3FC8FE25}"/>
    <cellStyle name="Migliaia 26 2 3 7" xfId="32048" xr:uid="{BD3610DA-0FD3-4E4C-91FE-10BAF8026396}"/>
    <cellStyle name="Migliaia 26 2 3 8" xfId="14692" xr:uid="{182E6B8C-39B4-4F08-967C-D5278279EC32}"/>
    <cellStyle name="Migliaia 26 2 4" xfId="2675" xr:uid="{00000000-0005-0000-0000-0000770F0000}"/>
    <cellStyle name="Migliaia 26 2 4 2" xfId="4228" xr:uid="{00000000-0005-0000-0000-0000780F0000}"/>
    <cellStyle name="Migliaia 26 2 4 2 2" xfId="9605" xr:uid="{177AAAFA-B646-4A36-9407-98C6F282C8B9}"/>
    <cellStyle name="Migliaia 26 2 4 2 2 2" xfId="39116" xr:uid="{3A1238FD-EAB6-40E1-98B1-4D8E659EB1D6}"/>
    <cellStyle name="Migliaia 26 2 4 2 2 3" xfId="26018" xr:uid="{06D115C8-40EB-4884-96A0-3ACEF74EE5A0}"/>
    <cellStyle name="Migliaia 26 2 4 2 3" xfId="13374" xr:uid="{DF17619B-B62A-4A76-8AD3-B9F28B1FDB33}"/>
    <cellStyle name="Migliaia 26 2 4 2 3 2" xfId="42874" xr:uid="{AC10947A-8A61-43B1-87F6-8C387B265313}"/>
    <cellStyle name="Migliaia 26 2 4 2 3 3" xfId="29777" xr:uid="{A68C6E50-0A12-40B1-9FD6-9A863F177FB8}"/>
    <cellStyle name="Migliaia 26 2 4 2 4" xfId="20699" xr:uid="{83BEF4C8-3FA4-432F-BB6D-2EC49A0B2F7A}"/>
    <cellStyle name="Migliaia 26 2 4 2 5" xfId="33817" xr:uid="{4DA1441E-B28F-4DA1-92F1-EC9AA91C46E0}"/>
    <cellStyle name="Migliaia 26 2 4 2 6" xfId="17284" xr:uid="{3A60C337-C952-4BFE-AAF9-F270B0B14F42}"/>
    <cellStyle name="Migliaia 26 2 4 3" xfId="8065" xr:uid="{7E364476-EF2F-4F30-B9EB-F71A0F2579B8}"/>
    <cellStyle name="Migliaia 26 2 4 3 2" xfId="37576" xr:uid="{C079DF8B-A31A-4973-B09A-48B86424D876}"/>
    <cellStyle name="Migliaia 26 2 4 3 3" xfId="24478" xr:uid="{B64AF332-11D0-40FA-A0AF-E38C35B0679B}"/>
    <cellStyle name="Migliaia 26 2 4 4" xfId="11858" xr:uid="{BFBB91B0-1DCA-4C93-B3BE-C98C1645CD07}"/>
    <cellStyle name="Migliaia 26 2 4 4 2" xfId="41358" xr:uid="{C9CCD439-8B88-4DE5-BCD7-17F417E72FF0}"/>
    <cellStyle name="Migliaia 26 2 4 4 3" xfId="28261" xr:uid="{1D9D7606-9AEA-44CF-9EA6-E8ED9433730B}"/>
    <cellStyle name="Migliaia 26 2 4 5" xfId="19159" xr:uid="{ABA2BB7B-A1DF-454A-B32D-C94BCC23AACC}"/>
    <cellStyle name="Migliaia 26 2 4 6" xfId="32282" xr:uid="{D2C6767C-0F78-4A2A-BC0C-F5CAA7ED5617}"/>
    <cellStyle name="Migliaia 26 2 4 7" xfId="15744" xr:uid="{3EC7223B-E5A7-4060-B5CF-71CE659DEC93}"/>
    <cellStyle name="Migliaia 26 2 5" xfId="2911" xr:uid="{00000000-0005-0000-0000-0000790F0000}"/>
    <cellStyle name="Migliaia 26 2 5 2" xfId="4464" xr:uid="{00000000-0005-0000-0000-00007A0F0000}"/>
    <cellStyle name="Migliaia 26 2 5 2 2" xfId="9841" xr:uid="{875E83E5-4646-4F6D-A6E1-660C26E8154E}"/>
    <cellStyle name="Migliaia 26 2 5 2 2 2" xfId="39352" xr:uid="{42D71631-71AA-4B35-9F55-27A5A2881431}"/>
    <cellStyle name="Migliaia 26 2 5 2 2 3" xfId="26254" xr:uid="{6D47A226-F061-4B1C-B722-2993D9CCA7BD}"/>
    <cellStyle name="Migliaia 26 2 5 2 3" xfId="13610" xr:uid="{0E0CB11C-F362-4EAA-B1D8-722C942E03EB}"/>
    <cellStyle name="Migliaia 26 2 5 2 3 2" xfId="43110" xr:uid="{EA12E42C-C6BC-4A55-91B8-55CF0E305A39}"/>
    <cellStyle name="Migliaia 26 2 5 2 3 3" xfId="30013" xr:uid="{588C89A0-290E-477D-A28A-F66DB74E37DB}"/>
    <cellStyle name="Migliaia 26 2 5 2 4" xfId="20935" xr:uid="{B7F41533-2A41-4228-A68B-C63CE1AB52E0}"/>
    <cellStyle name="Migliaia 26 2 5 2 5" xfId="34052" xr:uid="{BAC8CC04-A511-4D6C-9B62-29DA29CE6CD9}"/>
    <cellStyle name="Migliaia 26 2 5 2 6" xfId="17520" xr:uid="{9D97107C-43A5-4DC4-B237-7524DE104AB3}"/>
    <cellStyle name="Migliaia 26 2 5 3" xfId="8301" xr:uid="{84B579F4-4E74-4EBD-92AB-4B731F7B487B}"/>
    <cellStyle name="Migliaia 26 2 5 3 2" xfId="37812" xr:uid="{C0E47C01-B561-49A3-9B5A-72EF6D04B36D}"/>
    <cellStyle name="Migliaia 26 2 5 3 3" xfId="24714" xr:uid="{14ECBCF4-46D2-4E44-985A-31810B47C3E6}"/>
    <cellStyle name="Migliaia 26 2 5 4" xfId="12094" xr:uid="{32389397-72C7-42DF-A36F-4A9F0FA6E9AC}"/>
    <cellStyle name="Migliaia 26 2 5 4 2" xfId="41594" xr:uid="{CF8C3912-52C9-44B5-AE63-C47BDCD4729D}"/>
    <cellStyle name="Migliaia 26 2 5 4 3" xfId="28497" xr:uid="{4BCA0858-1E0B-423E-934C-8EC8FE42F746}"/>
    <cellStyle name="Migliaia 26 2 5 5" xfId="19395" xr:uid="{EA17A61F-28A2-4A2F-AE27-0C7C0F43E793}"/>
    <cellStyle name="Migliaia 26 2 5 6" xfId="32517" xr:uid="{CA8B40FC-36C5-4D10-A35E-2A2C324680AC}"/>
    <cellStyle name="Migliaia 26 2 5 7" xfId="15980" xr:uid="{FC00FDB5-9FD4-4607-B524-486AD050119B}"/>
    <cellStyle name="Migliaia 26 2 6" xfId="3146" xr:uid="{00000000-0005-0000-0000-00007B0F0000}"/>
    <cellStyle name="Migliaia 26 2 6 2" xfId="4698" xr:uid="{00000000-0005-0000-0000-00007C0F0000}"/>
    <cellStyle name="Migliaia 26 2 6 2 2" xfId="10075" xr:uid="{6E0EDC2C-06BC-4508-863F-DC73EC3DDCED}"/>
    <cellStyle name="Migliaia 26 2 6 2 2 2" xfId="39586" xr:uid="{801F54A6-9102-419A-A2A9-8F032E8ACDEF}"/>
    <cellStyle name="Migliaia 26 2 6 2 2 3" xfId="26488" xr:uid="{60E5B922-FDFA-42B1-A913-FC767D8D0EED}"/>
    <cellStyle name="Migliaia 26 2 6 2 3" xfId="13844" xr:uid="{14E00DF3-1D34-4EAE-A81E-FA18AFD7967B}"/>
    <cellStyle name="Migliaia 26 2 6 2 3 2" xfId="43344" xr:uid="{4FC90C9B-98D7-4843-8B84-59E609BCA49A}"/>
    <cellStyle name="Migliaia 26 2 6 2 3 3" xfId="30247" xr:uid="{6B26F1D6-22EC-4A88-9B24-770DAB5687F4}"/>
    <cellStyle name="Migliaia 26 2 6 2 4" xfId="21169" xr:uid="{79009C96-98A7-46F0-B1F4-EC968E0FBF92}"/>
    <cellStyle name="Migliaia 26 2 6 2 5" xfId="34286" xr:uid="{C72C37C3-33B8-47D2-B38B-6CB43D39FCB5}"/>
    <cellStyle name="Migliaia 26 2 6 2 6" xfId="17754" xr:uid="{B4F5DD91-4922-445A-8D7B-E834D0E1296D}"/>
    <cellStyle name="Migliaia 26 2 6 3" xfId="8536" xr:uid="{9EAE0A48-3EBE-4C7B-8213-1517451E4A96}"/>
    <cellStyle name="Migliaia 26 2 6 3 2" xfId="38047" xr:uid="{E1BE24B6-EB68-45D1-A13C-3468A65354DF}"/>
    <cellStyle name="Migliaia 26 2 6 3 3" xfId="24949" xr:uid="{F7215F50-C512-4736-916F-BFFF122866FB}"/>
    <cellStyle name="Migliaia 26 2 6 4" xfId="12329" xr:uid="{044E008B-6B88-4EB6-AA8C-1443771EB82E}"/>
    <cellStyle name="Migliaia 26 2 6 4 2" xfId="41829" xr:uid="{11FA984F-6498-4176-9AD4-6A3AE21A4D9E}"/>
    <cellStyle name="Migliaia 26 2 6 4 3" xfId="28732" xr:uid="{1B08278C-9C90-47D4-9A5C-E33790081539}"/>
    <cellStyle name="Migliaia 26 2 6 5" xfId="19630" xr:uid="{4184C944-AEEA-4CB2-8887-B5041B03EE36}"/>
    <cellStyle name="Migliaia 26 2 6 6" xfId="32751" xr:uid="{26E9766E-D2EB-4DC1-9ADF-489F9EBCA5AF}"/>
    <cellStyle name="Migliaia 26 2 6 7" xfId="16215" xr:uid="{D1C3DDBC-7184-4647-9632-DBDD3184FFCC}"/>
    <cellStyle name="Migliaia 26 2 7" xfId="3628" xr:uid="{00000000-0005-0000-0000-00007D0F0000}"/>
    <cellStyle name="Migliaia 26 2 7 2" xfId="9006" xr:uid="{41F9AF72-8E57-4A47-AD5D-CFC0AC80253B}"/>
    <cellStyle name="Migliaia 26 2 7 2 2" xfId="38517" xr:uid="{99F636C7-04CC-4561-A06F-7340499E4EB8}"/>
    <cellStyle name="Migliaia 26 2 7 2 3" xfId="25419" xr:uid="{E1D3B6D6-036D-499C-AC0F-E55917DF3CC6}"/>
    <cellStyle name="Migliaia 26 2 7 3" xfId="12779" xr:uid="{82284245-51D4-4A33-9153-50D6C61BFAAC}"/>
    <cellStyle name="Migliaia 26 2 7 3 2" xfId="42279" xr:uid="{6EB3C3AA-8534-4835-A392-4692B32048BF}"/>
    <cellStyle name="Migliaia 26 2 7 3 3" xfId="29182" xr:uid="{CC22F066-0443-453F-B74C-331C8EEC6833}"/>
    <cellStyle name="Migliaia 26 2 7 4" xfId="20100" xr:uid="{AC0EB0A2-A31D-41EC-A1AD-8C548C9FC19E}"/>
    <cellStyle name="Migliaia 26 2 7 5" xfId="33221" xr:uid="{CEAD4270-603D-4068-B9AD-C37A15DA1016}"/>
    <cellStyle name="Migliaia 26 2 7 6" xfId="16685" xr:uid="{17947948-368A-4FF8-A952-7D8C8163B660}"/>
    <cellStyle name="Migliaia 26 2 8" xfId="4932" xr:uid="{00000000-0005-0000-0000-00007E0F0000}"/>
    <cellStyle name="Migliaia 26 2 8 2" xfId="7451" xr:uid="{7338A7CC-B8F8-4415-8ED3-5C06ECDA9FC7}"/>
    <cellStyle name="Migliaia 26 2 8 2 2" xfId="36978" xr:uid="{79A49EC6-24FE-44A9-9E2F-A8CC5750FB39}"/>
    <cellStyle name="Migliaia 26 2 8 2 3" xfId="23873" xr:uid="{70CC8BC8-9955-46D0-98AD-05EE2F5FA87A}"/>
    <cellStyle name="Migliaia 26 2 8 3" xfId="11251" xr:uid="{B1CEBA92-19B5-4E20-A741-54C7CE2E0D76}"/>
    <cellStyle name="Migliaia 26 2 8 3 2" xfId="40751" xr:uid="{3F3AF106-ECA0-4714-9432-AF094F610306}"/>
    <cellStyle name="Migliaia 26 2 8 3 3" xfId="27654" xr:uid="{D85DF859-7274-4115-B4FB-13735FD7F7C9}"/>
    <cellStyle name="Migliaia 26 2 8 4" xfId="21403" xr:uid="{0426F6B8-11A5-4855-A013-9ED6C9C19927}"/>
    <cellStyle name="Migliaia 26 2 8 5" xfId="34520" xr:uid="{6F30B485-6909-42FF-8B3E-813A36DA686C}"/>
    <cellStyle name="Migliaia 26 2 8 6" xfId="15146" xr:uid="{DD0831E2-6F14-4557-9F15-34547618261F}"/>
    <cellStyle name="Migliaia 26 2 9" xfId="5165" xr:uid="{00000000-0005-0000-0000-00007F0F0000}"/>
    <cellStyle name="Migliaia 26 2 9 2" xfId="10316" xr:uid="{D04111A2-65E8-40AC-89E0-23F96A3F09B1}"/>
    <cellStyle name="Migliaia 26 2 9 2 2" xfId="39820" xr:uid="{2B912FF4-D3B7-41CA-A2BF-11B774C9C94A}"/>
    <cellStyle name="Migliaia 26 2 9 2 3" xfId="26722" xr:uid="{87569EA4-1510-4A06-ADF8-E0AA4107ACC6}"/>
    <cellStyle name="Migliaia 26 2 9 3" xfId="14078" xr:uid="{79C59690-68D8-465D-ABAB-A990F2DB8591}"/>
    <cellStyle name="Migliaia 26 2 9 3 2" xfId="43578" xr:uid="{D9CD54C4-F3C3-4E2F-9EDE-FBABBD091F79}"/>
    <cellStyle name="Migliaia 26 2 9 3 3" xfId="30481" xr:uid="{D867A630-4083-409F-86DE-48827B59B2FB}"/>
    <cellStyle name="Migliaia 26 2 9 4" xfId="21636" xr:uid="{E296AE52-83DB-4F15-9C1E-4A0C4F93C908}"/>
    <cellStyle name="Migliaia 26 2 9 5" xfId="34753" xr:uid="{62B7212C-D3B4-4A9C-BC5E-9B16A5744AC9}"/>
    <cellStyle name="Migliaia 26 2 9 6" xfId="17988" xr:uid="{260402E8-A10C-4236-B976-589279D731E7}"/>
    <cellStyle name="Migliaia 26 20" xfId="14385" xr:uid="{6CB2A12D-75EA-4C2B-AB51-4C723B6237CD}"/>
    <cellStyle name="Migliaia 26 3" xfId="2173" xr:uid="{00000000-0005-0000-0000-0000800F0000}"/>
    <cellStyle name="Migliaia 26 3 10" xfId="5701" xr:uid="{00000000-0005-0000-0000-0000810F0000}"/>
    <cellStyle name="Migliaia 26 3 10 2" xfId="35289" xr:uid="{06ECAE2A-0402-4976-BD9C-E7209DDC0D3B}"/>
    <cellStyle name="Migliaia 26 3 10 3" xfId="22172" xr:uid="{1ADCCF36-30D9-439E-8641-683206F07069}"/>
    <cellStyle name="Migliaia 26 3 11" xfId="5936" xr:uid="{00000000-0005-0000-0000-0000820F0000}"/>
    <cellStyle name="Migliaia 26 3 11 2" xfId="35524" xr:uid="{96A528D9-42BD-4F4E-A2B1-43066DD12C91}"/>
    <cellStyle name="Migliaia 26 3 11 3" xfId="22407" xr:uid="{9A348DD7-F7D3-4993-A167-462C6415D39C}"/>
    <cellStyle name="Migliaia 26 3 12" xfId="6169" xr:uid="{00000000-0005-0000-0000-0000830F0000}"/>
    <cellStyle name="Migliaia 26 3 12 2" xfId="35757" xr:uid="{84C730CC-1237-4A59-8B7D-D3278CCAB38A}"/>
    <cellStyle name="Migliaia 26 3 12 3" xfId="22640" xr:uid="{0B8B254F-5EC5-47AA-B790-1B399278AE61}"/>
    <cellStyle name="Migliaia 26 3 13" xfId="6409" xr:uid="{00000000-0005-0000-0000-0000840F0000}"/>
    <cellStyle name="Migliaia 26 3 13 2" xfId="35990" xr:uid="{533A5D10-902C-4093-B3AB-71C12964EFC2}"/>
    <cellStyle name="Migliaia 26 3 13 3" xfId="22880" xr:uid="{8DF7EB54-7125-4E8D-A27C-F1A613CD565D}"/>
    <cellStyle name="Migliaia 26 3 14" xfId="7041" xr:uid="{973B02F3-315E-4DF3-B7FC-F5EAB77F9AE1}"/>
    <cellStyle name="Migliaia 26 3 14 2" xfId="36595" xr:uid="{497F92C1-40B8-469A-BB2C-497C72822062}"/>
    <cellStyle name="Migliaia 26 3 14 3" xfId="23489" xr:uid="{F4EE9DF9-6B13-42A1-9507-9498D57D9C5E}"/>
    <cellStyle name="Migliaia 26 3 15" xfId="10871" xr:uid="{BA34021D-E248-4D0B-B614-3619644D09FB}"/>
    <cellStyle name="Migliaia 26 3 15 2" xfId="40371" xr:uid="{4948032C-2244-4C45-8072-050E20FC681A}"/>
    <cellStyle name="Migliaia 26 3 15 3" xfId="27274" xr:uid="{AD58EBA0-F9C9-4762-9448-9294A57E56AB}"/>
    <cellStyle name="Migliaia 26 3 16" xfId="18658" xr:uid="{718C35A5-EE03-44BD-AB43-C871F85A687C}"/>
    <cellStyle name="Migliaia 26 3 17" xfId="31790" xr:uid="{CE72D4B1-0DD8-4ECC-98E5-F38E40272776}"/>
    <cellStyle name="Migliaia 26 3 18" xfId="14763" xr:uid="{E5E51958-6C54-4E28-AC0F-2B4C07BA596A}"/>
    <cellStyle name="Migliaia 26 3 2" xfId="2511" xr:uid="{00000000-0005-0000-0000-0000850F0000}"/>
    <cellStyle name="Migliaia 26 3 2 2" xfId="4064" xr:uid="{00000000-0005-0000-0000-0000860F0000}"/>
    <cellStyle name="Migliaia 26 3 2 2 2" xfId="9441" xr:uid="{CA24A20F-E0BD-417A-9E34-7ED63498661E}"/>
    <cellStyle name="Migliaia 26 3 2 2 2 2" xfId="38952" xr:uid="{6B102A9E-7170-4CC3-BF13-823FB4052FD8}"/>
    <cellStyle name="Migliaia 26 3 2 2 2 3" xfId="25854" xr:uid="{08DDEDE8-62D0-40D0-9681-18700C27554F}"/>
    <cellStyle name="Migliaia 26 3 2 2 3" xfId="13210" xr:uid="{EA9B1C3D-5F22-42D2-8690-BD7C965A709E}"/>
    <cellStyle name="Migliaia 26 3 2 2 3 2" xfId="42710" xr:uid="{928A74C3-EAEC-4644-93AB-7C055BEE5CB3}"/>
    <cellStyle name="Migliaia 26 3 2 2 3 3" xfId="29613" xr:uid="{83A26D17-3A93-4C61-A33F-79D17BBDA68F}"/>
    <cellStyle name="Migliaia 26 3 2 2 4" xfId="20535" xr:uid="{F0BF3082-77DF-4496-ADC1-0E1E8691D331}"/>
    <cellStyle name="Migliaia 26 3 2 2 5" xfId="33654" xr:uid="{38456CD0-4015-47A8-AB9A-53972F55E934}"/>
    <cellStyle name="Migliaia 26 3 2 2 6" xfId="17120" xr:uid="{81611518-1183-4DFF-B71C-0FEB4F19D6B5}"/>
    <cellStyle name="Migliaia 26 3 2 3" xfId="7901" xr:uid="{34C981F1-26F2-4C00-B94B-F41BCFDBC3C9}"/>
    <cellStyle name="Migliaia 26 3 2 3 2" xfId="37412" xr:uid="{085837E0-8C58-4DAB-B68E-1DD181F25ED5}"/>
    <cellStyle name="Migliaia 26 3 2 3 3" xfId="24314" xr:uid="{B7659095-7676-4C86-A08D-999401013CD5}"/>
    <cellStyle name="Migliaia 26 3 2 4" xfId="11694" xr:uid="{00FE4A9A-A98A-4FDE-ADCF-414CE2AB94E3}"/>
    <cellStyle name="Migliaia 26 3 2 4 2" xfId="41194" xr:uid="{B075C56B-1FB1-48CE-84CA-99EF1A49027F}"/>
    <cellStyle name="Migliaia 26 3 2 4 3" xfId="28097" xr:uid="{55AD5339-153A-48B5-B1C6-0621F727BBE7}"/>
    <cellStyle name="Migliaia 26 3 2 5" xfId="18995" xr:uid="{83E6B399-FC79-47E2-8E9C-C8F252D81A42}"/>
    <cellStyle name="Migliaia 26 3 2 6" xfId="32119" xr:uid="{BEA49A5D-F621-4B6B-AB06-B3902757C157}"/>
    <cellStyle name="Migliaia 26 3 2 7" xfId="15580" xr:uid="{DABBABD7-FEEC-47B8-9820-55A468FD77A2}"/>
    <cellStyle name="Migliaia 26 3 3" xfId="2746" xr:uid="{00000000-0005-0000-0000-0000870F0000}"/>
    <cellStyle name="Migliaia 26 3 3 2" xfId="4299" xr:uid="{00000000-0005-0000-0000-0000880F0000}"/>
    <cellStyle name="Migliaia 26 3 3 2 2" xfId="9676" xr:uid="{930F27DF-EAA4-4AA3-825C-CFB9D8BC3680}"/>
    <cellStyle name="Migliaia 26 3 3 2 2 2" xfId="39187" xr:uid="{0C12D505-6932-47DD-8B1C-787F5EDD7C30}"/>
    <cellStyle name="Migliaia 26 3 3 2 2 3" xfId="26089" xr:uid="{C07A99E7-42F1-412B-B7CA-D3851F913891}"/>
    <cellStyle name="Migliaia 26 3 3 2 3" xfId="13445" xr:uid="{DDAF889E-0212-47B3-B89A-28143637498F}"/>
    <cellStyle name="Migliaia 26 3 3 2 3 2" xfId="42945" xr:uid="{D8F4C1FC-8CD0-4611-B1EB-F537A00F8964}"/>
    <cellStyle name="Migliaia 26 3 3 2 3 3" xfId="29848" xr:uid="{69542874-7B3D-455D-9B2E-C00214BE7AC3}"/>
    <cellStyle name="Migliaia 26 3 3 2 4" xfId="20770" xr:uid="{D377429D-BC64-484F-BCBA-F48D6A4039E8}"/>
    <cellStyle name="Migliaia 26 3 3 2 5" xfId="33888" xr:uid="{D5104AD9-1B39-4C04-939A-25DF2CDC64C8}"/>
    <cellStyle name="Migliaia 26 3 3 2 6" xfId="17355" xr:uid="{E19422EA-BC4F-41F7-95EF-E811ED3E63AB}"/>
    <cellStyle name="Migliaia 26 3 3 3" xfId="8136" xr:uid="{59681C45-957F-4BC3-BA50-1F2536CD41A9}"/>
    <cellStyle name="Migliaia 26 3 3 3 2" xfId="37647" xr:uid="{6FDF2F60-0E02-47E4-AF31-2AD55CB48E80}"/>
    <cellStyle name="Migliaia 26 3 3 3 3" xfId="24549" xr:uid="{69DBBD96-0289-4F90-B45A-C6BE168A5305}"/>
    <cellStyle name="Migliaia 26 3 3 4" xfId="11929" xr:uid="{1FA82B25-F656-44FE-A46D-830C2BAF73A9}"/>
    <cellStyle name="Migliaia 26 3 3 4 2" xfId="41429" xr:uid="{418DBD3B-E833-4F0E-A6CC-B3A6EF297535}"/>
    <cellStyle name="Migliaia 26 3 3 4 3" xfId="28332" xr:uid="{D30635D1-D989-4975-BEAD-FBA7755358B5}"/>
    <cellStyle name="Migliaia 26 3 3 5" xfId="19230" xr:uid="{D4264EF3-A494-4D92-999B-2885747D42E0}"/>
    <cellStyle name="Migliaia 26 3 3 6" xfId="32353" xr:uid="{F8987BFB-C27C-4985-B0DA-05E791939E2F}"/>
    <cellStyle name="Migliaia 26 3 3 7" xfId="15815" xr:uid="{61B40B7D-9506-4505-802A-560773DB9208}"/>
    <cellStyle name="Migliaia 26 3 4" xfId="2982" xr:uid="{00000000-0005-0000-0000-0000890F0000}"/>
    <cellStyle name="Migliaia 26 3 4 2" xfId="4535" xr:uid="{00000000-0005-0000-0000-00008A0F0000}"/>
    <cellStyle name="Migliaia 26 3 4 2 2" xfId="9912" xr:uid="{5956CF57-DF70-48A6-89E1-BF27F45F84B8}"/>
    <cellStyle name="Migliaia 26 3 4 2 2 2" xfId="39423" xr:uid="{C5005831-0FFF-4D24-9C7F-35544733B425}"/>
    <cellStyle name="Migliaia 26 3 4 2 2 3" xfId="26325" xr:uid="{B17C10A4-F656-499B-8201-EC13E7ADD2A5}"/>
    <cellStyle name="Migliaia 26 3 4 2 3" xfId="13681" xr:uid="{8BC3A887-B796-450E-B54F-BEE222E63D27}"/>
    <cellStyle name="Migliaia 26 3 4 2 3 2" xfId="43181" xr:uid="{924B406D-2847-4FC7-9CA3-C19F4EACE87D}"/>
    <cellStyle name="Migliaia 26 3 4 2 3 3" xfId="30084" xr:uid="{15482F4B-2F93-4DF7-9711-30C1672FDC3A}"/>
    <cellStyle name="Migliaia 26 3 4 2 4" xfId="21006" xr:uid="{126A537D-788E-450E-A2AD-C5519E57E983}"/>
    <cellStyle name="Migliaia 26 3 4 2 5" xfId="34123" xr:uid="{E8BAC064-CBAF-4D5E-9DB9-6AF53B29724E}"/>
    <cellStyle name="Migliaia 26 3 4 2 6" xfId="17591" xr:uid="{8A7A8AB5-6224-4AE8-8C0D-73E98BCC3E6C}"/>
    <cellStyle name="Migliaia 26 3 4 3" xfId="8372" xr:uid="{BDC1CBBE-0097-4774-9AA6-EB1E3571B492}"/>
    <cellStyle name="Migliaia 26 3 4 3 2" xfId="37883" xr:uid="{5356B42E-0DEA-4DF0-BA68-A2E765C876B8}"/>
    <cellStyle name="Migliaia 26 3 4 3 3" xfId="24785" xr:uid="{5A30BEBF-CDA9-4D1F-BCA4-211080F856E9}"/>
    <cellStyle name="Migliaia 26 3 4 4" xfId="12165" xr:uid="{34AD992A-FD71-481B-9F2F-6E54A353A0EC}"/>
    <cellStyle name="Migliaia 26 3 4 4 2" xfId="41665" xr:uid="{1386AA28-2DD3-4C5A-B6BD-AE263B36A599}"/>
    <cellStyle name="Migliaia 26 3 4 4 3" xfId="28568" xr:uid="{0F4D0BD5-84F9-4F4F-A4AE-8AF889017BEA}"/>
    <cellStyle name="Migliaia 26 3 4 5" xfId="19466" xr:uid="{17CC7494-44E0-4B56-B1FE-2D48AC8029ED}"/>
    <cellStyle name="Migliaia 26 3 4 6" xfId="32588" xr:uid="{F623E887-AB76-4B91-A409-FFE4278F4091}"/>
    <cellStyle name="Migliaia 26 3 4 7" xfId="16051" xr:uid="{50AE37DA-F7CE-4AF6-9E6F-73675C334DFE}"/>
    <cellStyle name="Migliaia 26 3 5" xfId="3217" xr:uid="{00000000-0005-0000-0000-00008B0F0000}"/>
    <cellStyle name="Migliaia 26 3 5 2" xfId="4769" xr:uid="{00000000-0005-0000-0000-00008C0F0000}"/>
    <cellStyle name="Migliaia 26 3 5 2 2" xfId="10146" xr:uid="{34063CD6-38ED-4673-AA66-AF942A21B13E}"/>
    <cellStyle name="Migliaia 26 3 5 2 2 2" xfId="39657" xr:uid="{D252ACEB-3535-4173-BC3A-488C78F3A7A3}"/>
    <cellStyle name="Migliaia 26 3 5 2 2 3" xfId="26559" xr:uid="{4D72FD14-67FE-4E96-9321-9207AD9300D5}"/>
    <cellStyle name="Migliaia 26 3 5 2 3" xfId="13915" xr:uid="{E1CF5B6A-C23F-4946-90D6-8D0A21C5CEDA}"/>
    <cellStyle name="Migliaia 26 3 5 2 3 2" xfId="43415" xr:uid="{2FE57548-27C6-43DE-BFA8-76DBDF69CFD3}"/>
    <cellStyle name="Migliaia 26 3 5 2 3 3" xfId="30318" xr:uid="{4C94499F-5DCF-4064-8F50-CEC838DB0E98}"/>
    <cellStyle name="Migliaia 26 3 5 2 4" xfId="21240" xr:uid="{CB0B526B-930E-44EF-BF00-9BB3C96649DB}"/>
    <cellStyle name="Migliaia 26 3 5 2 5" xfId="34357" xr:uid="{05745ED6-1ACA-4534-BBF9-4456BA3D7CBF}"/>
    <cellStyle name="Migliaia 26 3 5 2 6" xfId="17825" xr:uid="{B0D8AE49-4DC6-4B25-9CA8-D03B68A46883}"/>
    <cellStyle name="Migliaia 26 3 5 3" xfId="8607" xr:uid="{4D263200-6164-44AD-B348-114053369686}"/>
    <cellStyle name="Migliaia 26 3 5 3 2" xfId="38118" xr:uid="{514944DB-8EDA-46CC-9048-C5C063923259}"/>
    <cellStyle name="Migliaia 26 3 5 3 3" xfId="25020" xr:uid="{F389F70B-3E24-45FB-986B-7D9E677CD5BC}"/>
    <cellStyle name="Migliaia 26 3 5 4" xfId="12400" xr:uid="{FC1712FD-E334-4BF1-AA96-9828CE75D5EA}"/>
    <cellStyle name="Migliaia 26 3 5 4 2" xfId="41900" xr:uid="{9F2A251A-E165-49F3-B3DE-6B9855FE064C}"/>
    <cellStyle name="Migliaia 26 3 5 4 3" xfId="28803" xr:uid="{98B18B36-3A1B-4395-B1BA-33C3FAAE986D}"/>
    <cellStyle name="Migliaia 26 3 5 5" xfId="19701" xr:uid="{9D61B317-2F8B-4705-A14C-CCC42EEE709E}"/>
    <cellStyle name="Migliaia 26 3 5 6" xfId="32822" xr:uid="{44E57E2C-FB5B-420A-B902-48FD2688FA12}"/>
    <cellStyle name="Migliaia 26 3 5 7" xfId="16286" xr:uid="{46375479-AE04-4794-9E33-148656135FFE}"/>
    <cellStyle name="Migliaia 26 3 6" xfId="3733" xr:uid="{00000000-0005-0000-0000-00008D0F0000}"/>
    <cellStyle name="Migliaia 26 3 6 2" xfId="9111" xr:uid="{6690BFBA-C9A3-46EB-AB4D-0B3A6EC06730}"/>
    <cellStyle name="Migliaia 26 3 6 2 2" xfId="38622" xr:uid="{6FB19A35-4DEC-4F15-9F63-015B920EC1EE}"/>
    <cellStyle name="Migliaia 26 3 6 2 3" xfId="25524" xr:uid="{7F1F34DE-AEAA-4490-8AE7-DE9F811A74F0}"/>
    <cellStyle name="Migliaia 26 3 6 3" xfId="12880" xr:uid="{5DD24F64-62C2-4103-9222-989B3C507367}"/>
    <cellStyle name="Migliaia 26 3 6 3 2" xfId="42380" xr:uid="{18DB74F2-E31B-4024-8146-A8001E246F27}"/>
    <cellStyle name="Migliaia 26 3 6 3 3" xfId="29283" xr:uid="{C8478B81-42C3-410B-B757-122215F3C3D5}"/>
    <cellStyle name="Migliaia 26 3 6 4" xfId="20205" xr:uid="{CFB91CE1-F517-409B-8717-4FBC1882DAA4}"/>
    <cellStyle name="Migliaia 26 3 6 5" xfId="33325" xr:uid="{E1FCABDF-9E1F-4009-AAE2-8DBDEC1B2BDE}"/>
    <cellStyle name="Migliaia 26 3 6 6" xfId="16790" xr:uid="{46647133-22CF-4B72-8EB9-557541E76BE7}"/>
    <cellStyle name="Migliaia 26 3 7" xfId="5003" xr:uid="{00000000-0005-0000-0000-00008E0F0000}"/>
    <cellStyle name="Migliaia 26 3 7 2" xfId="7564" xr:uid="{6BCF26DD-B7C1-45BF-9C46-A7F8B53DCE56}"/>
    <cellStyle name="Migliaia 26 3 7 2 2" xfId="37082" xr:uid="{5707490B-EBC7-4DE3-AE75-3117E13706E8}"/>
    <cellStyle name="Migliaia 26 3 7 2 3" xfId="23977" xr:uid="{EF11148B-A63E-44A7-80EF-4D1CAABE5DE1}"/>
    <cellStyle name="Migliaia 26 3 7 3" xfId="11364" xr:uid="{D220E475-46A1-4FC7-A5F9-440DFAE31F31}"/>
    <cellStyle name="Migliaia 26 3 7 3 2" xfId="40864" xr:uid="{EBAFB3F0-A0E9-4917-9EA1-3CC8399C526B}"/>
    <cellStyle name="Migliaia 26 3 7 3 3" xfId="27767" xr:uid="{90300576-D1E1-4C47-9123-5D982DF19977}"/>
    <cellStyle name="Migliaia 26 3 7 4" xfId="21474" xr:uid="{48F21EB4-FC23-4D08-9723-E1806732DE90}"/>
    <cellStyle name="Migliaia 26 3 7 5" xfId="34591" xr:uid="{82D808D8-A2BB-4518-9D18-BAAD4F705DA3}"/>
    <cellStyle name="Migliaia 26 3 7 6" xfId="15250" xr:uid="{3C6521BC-34C7-4946-A4C1-F94E440327CD}"/>
    <cellStyle name="Migliaia 26 3 8" xfId="5236" xr:uid="{00000000-0005-0000-0000-00008F0F0000}"/>
    <cellStyle name="Migliaia 26 3 8 2" xfId="10387" xr:uid="{4D76185D-674C-4770-813F-FC2C6573AC9A}"/>
    <cellStyle name="Migliaia 26 3 8 2 2" xfId="39891" xr:uid="{EB67B5C4-B448-4102-BFD1-E159748C8397}"/>
    <cellStyle name="Migliaia 26 3 8 2 3" xfId="26793" xr:uid="{00D5690A-68B5-4B4B-AC44-48FA41CF6C81}"/>
    <cellStyle name="Migliaia 26 3 8 3" xfId="14149" xr:uid="{D268A249-E169-471F-9888-F9E4307FE12E}"/>
    <cellStyle name="Migliaia 26 3 8 3 2" xfId="43649" xr:uid="{C80EEEA1-C34B-43AC-8799-9CF45D4AEC44}"/>
    <cellStyle name="Migliaia 26 3 8 3 3" xfId="30552" xr:uid="{208CCD5B-9AD7-4C46-99D5-0D1B49735A13}"/>
    <cellStyle name="Migliaia 26 3 8 4" xfId="21707" xr:uid="{E454E234-E442-4F21-9ACF-6DCBF1F3FF62}"/>
    <cellStyle name="Migliaia 26 3 8 5" xfId="34824" xr:uid="{DD56DCFA-2232-4E09-A36A-DAD6709BC260}"/>
    <cellStyle name="Migliaia 26 3 8 6" xfId="18059" xr:uid="{BB07363C-B313-4863-8229-2B2D657D10A5}"/>
    <cellStyle name="Migliaia 26 3 9" xfId="5469" xr:uid="{00000000-0005-0000-0000-0000900F0000}"/>
    <cellStyle name="Migliaia 26 3 9 2" xfId="35057" xr:uid="{226B0D0E-5D64-47C6-B04A-877C32131E8D}"/>
    <cellStyle name="Migliaia 26 3 9 3" xfId="21940" xr:uid="{E1222FAA-7094-4C4B-BA56-ACCC97575E6B}"/>
    <cellStyle name="Migliaia 26 4" xfId="2395" xr:uid="{00000000-0005-0000-0000-0000910F0000}"/>
    <cellStyle name="Migliaia 26 4 2" xfId="3948" xr:uid="{00000000-0005-0000-0000-0000920F0000}"/>
    <cellStyle name="Migliaia 26 4 2 2" xfId="9325" xr:uid="{C0B8608A-5CF2-4601-89F9-4726BC185EFF}"/>
    <cellStyle name="Migliaia 26 4 2 2 2" xfId="38836" xr:uid="{778FA524-A5B3-4C60-90BC-CAB9D9FB7C11}"/>
    <cellStyle name="Migliaia 26 4 2 2 3" xfId="25738" xr:uid="{09047410-441B-4BD5-A0EB-9206F59D7240}"/>
    <cellStyle name="Migliaia 26 4 2 3" xfId="13094" xr:uid="{F667CA91-7DB3-42BD-BA53-6B51778FBDA3}"/>
    <cellStyle name="Migliaia 26 4 2 3 2" xfId="42594" xr:uid="{7EE3B1C6-FD11-402A-8FAA-01D0E761EAC1}"/>
    <cellStyle name="Migliaia 26 4 2 3 3" xfId="29497" xr:uid="{DE15D088-DDD0-4C01-A830-2D05ECE5766B}"/>
    <cellStyle name="Migliaia 26 4 2 4" xfId="20419" xr:uid="{C6AB24C4-5988-41AD-9897-C18E7B1E27AE}"/>
    <cellStyle name="Migliaia 26 4 2 5" xfId="33538" xr:uid="{99FF7D41-C2CF-4DB5-9C9F-2F2CA7018DF5}"/>
    <cellStyle name="Migliaia 26 4 2 6" xfId="17004" xr:uid="{26044635-B612-484C-8CA8-727E7BA9F6C3}"/>
    <cellStyle name="Migliaia 26 4 3" xfId="7785" xr:uid="{162DE229-8C4B-43B3-B14C-E2B08168A36F}"/>
    <cellStyle name="Migliaia 26 4 3 2" xfId="11578" xr:uid="{21DED893-0D8C-41AE-ABC0-02AA4B8ED7A1}"/>
    <cellStyle name="Migliaia 26 4 3 2 2" xfId="41078" xr:uid="{33455D8C-D64B-41EF-8516-A4ABECB32710}"/>
    <cellStyle name="Migliaia 26 4 3 2 3" xfId="27981" xr:uid="{B914E8A6-D795-4AD7-A5B0-DDDE497798AB}"/>
    <cellStyle name="Migliaia 26 4 3 3" xfId="24198" xr:uid="{71FCDDBE-31E2-4FA5-9F6F-B4884B55E684}"/>
    <cellStyle name="Migliaia 26 4 3 4" xfId="37296" xr:uid="{5247C45F-FB6A-47FC-9D15-F2D68C6178C2}"/>
    <cellStyle name="Migliaia 26 4 3 5" xfId="15464" xr:uid="{5D0CAC38-E593-445B-9232-388DCED24665}"/>
    <cellStyle name="Migliaia 26 4 4" xfId="6925" xr:uid="{A34D3B98-7C59-43C2-B5C6-5DF167DC1BBD}"/>
    <cellStyle name="Migliaia 26 4 4 2" xfId="36479" xr:uid="{5C6F5D9C-B753-43EF-9B8E-A6E0FC7F8B1A}"/>
    <cellStyle name="Migliaia 26 4 4 3" xfId="23373" xr:uid="{23532D08-25BC-4D53-AA1F-75FF9A17604A}"/>
    <cellStyle name="Migliaia 26 4 5" xfId="10755" xr:uid="{70E3971D-BE4F-42AD-8129-683F1AE8D031}"/>
    <cellStyle name="Migliaia 26 4 5 2" xfId="40255" xr:uid="{14D607F8-51EA-476F-AC4D-C67DF6EC67BA}"/>
    <cellStyle name="Migliaia 26 4 5 3" xfId="27158" xr:uid="{B93560FD-AEF5-434D-B415-6182DBE7AD54}"/>
    <cellStyle name="Migliaia 26 4 6" xfId="18879" xr:uid="{C19E7386-47F4-4034-B071-99473D4892C8}"/>
    <cellStyle name="Migliaia 26 4 7" xfId="32003" xr:uid="{BA79797C-1F21-4D0C-A11D-B183557FBDB7}"/>
    <cellStyle name="Migliaia 26 4 8" xfId="14647" xr:uid="{B2C0ACC1-2559-499D-B696-70E52D9371C4}"/>
    <cellStyle name="Migliaia 26 5" xfId="2630" xr:uid="{00000000-0005-0000-0000-0000930F0000}"/>
    <cellStyle name="Migliaia 26 5 2" xfId="4183" xr:uid="{00000000-0005-0000-0000-0000940F0000}"/>
    <cellStyle name="Migliaia 26 5 2 2" xfId="9560" xr:uid="{A29F64F4-7129-4D3C-8EAC-424965ED9683}"/>
    <cellStyle name="Migliaia 26 5 2 2 2" xfId="39071" xr:uid="{D111DEE8-7A0A-4A08-BCAD-1E4FCE8F2EC8}"/>
    <cellStyle name="Migliaia 26 5 2 2 3" xfId="25973" xr:uid="{9346FA6E-B8A0-4E1B-B7DF-3392F3221C3B}"/>
    <cellStyle name="Migliaia 26 5 2 3" xfId="13329" xr:uid="{ED2381BE-EDF3-47FB-B10A-0AC3CF991FE3}"/>
    <cellStyle name="Migliaia 26 5 2 3 2" xfId="42829" xr:uid="{7FCDA154-8721-42C9-A747-E4F3012718C0}"/>
    <cellStyle name="Migliaia 26 5 2 3 3" xfId="29732" xr:uid="{1BD88795-B31D-4BAF-9FE3-1E3438863597}"/>
    <cellStyle name="Migliaia 26 5 2 4" xfId="20654" xr:uid="{1906BA03-D81F-489F-A334-C6AC548F5BC9}"/>
    <cellStyle name="Migliaia 26 5 2 5" xfId="33772" xr:uid="{026ADC5E-12E0-4082-A839-D6754ECDB3B6}"/>
    <cellStyle name="Migliaia 26 5 2 6" xfId="17239" xr:uid="{4934CECE-3FB6-45EB-AB02-3641347CCC8B}"/>
    <cellStyle name="Migliaia 26 5 3" xfId="8020" xr:uid="{BFF3DAB8-E7CD-4A28-A1F9-8A9E4A360FAE}"/>
    <cellStyle name="Migliaia 26 5 3 2" xfId="37531" xr:uid="{7965ED1A-DC88-484A-BE64-A55AA9141FE1}"/>
    <cellStyle name="Migliaia 26 5 3 3" xfId="24433" xr:uid="{8CDA4969-C17F-4FCD-8B31-A75CB3EA8C86}"/>
    <cellStyle name="Migliaia 26 5 4" xfId="11813" xr:uid="{CECB6497-A13E-439D-9FB2-8E6C0F51E4E2}"/>
    <cellStyle name="Migliaia 26 5 4 2" xfId="41313" xr:uid="{6C746D11-F019-4A13-AE08-9BA0E55B940E}"/>
    <cellStyle name="Migliaia 26 5 4 3" xfId="28216" xr:uid="{8D573A75-88C6-4573-A5C7-EF2D20CFDB35}"/>
    <cellStyle name="Migliaia 26 5 5" xfId="19114" xr:uid="{B091ADFC-9C98-40DE-914C-8928B552171B}"/>
    <cellStyle name="Migliaia 26 5 6" xfId="32237" xr:uid="{83F065ED-4E21-4AC2-AF4A-D8B3B2D632EF}"/>
    <cellStyle name="Migliaia 26 5 7" xfId="15699" xr:uid="{77D816B9-C1FB-41BD-8F6D-013CED2EB3D7}"/>
    <cellStyle name="Migliaia 26 6" xfId="2866" xr:uid="{00000000-0005-0000-0000-0000950F0000}"/>
    <cellStyle name="Migliaia 26 6 2" xfId="4419" xr:uid="{00000000-0005-0000-0000-0000960F0000}"/>
    <cellStyle name="Migliaia 26 6 2 2" xfId="9796" xr:uid="{C298FF62-48C3-4E09-9742-10D23C727DF4}"/>
    <cellStyle name="Migliaia 26 6 2 2 2" xfId="39307" xr:uid="{BAF4E012-E6E1-49EC-BC5C-0E4B990C98FD}"/>
    <cellStyle name="Migliaia 26 6 2 2 3" xfId="26209" xr:uid="{61A80229-647C-4DF0-8C0C-7C7809DB07A3}"/>
    <cellStyle name="Migliaia 26 6 2 3" xfId="13565" xr:uid="{D240E5FD-1B40-400B-BA60-3047DF4E829F}"/>
    <cellStyle name="Migliaia 26 6 2 3 2" xfId="43065" xr:uid="{D63EE69D-E39C-4086-8B09-0C94E902F02B}"/>
    <cellStyle name="Migliaia 26 6 2 3 3" xfId="29968" xr:uid="{535292AE-2386-41EE-B1B7-772428B56E9A}"/>
    <cellStyle name="Migliaia 26 6 2 4" xfId="20890" xr:uid="{C8831D84-478D-4301-9A5C-BD7842B220E9}"/>
    <cellStyle name="Migliaia 26 6 2 5" xfId="34007" xr:uid="{58742F07-ED67-440A-B37B-1EC67AB96B72}"/>
    <cellStyle name="Migliaia 26 6 2 6" xfId="17475" xr:uid="{99A84A7D-D4A6-4B10-996F-889AC7A890C1}"/>
    <cellStyle name="Migliaia 26 6 3" xfId="8256" xr:uid="{7C8FDE78-1409-4F87-9898-2132072CE058}"/>
    <cellStyle name="Migliaia 26 6 3 2" xfId="37767" xr:uid="{B84D8295-88A5-4932-8056-FE536E558539}"/>
    <cellStyle name="Migliaia 26 6 3 3" xfId="24669" xr:uid="{E6E6B1E4-7053-451F-9DF8-9EBBA6D6500C}"/>
    <cellStyle name="Migliaia 26 6 4" xfId="12049" xr:uid="{453F880E-6987-4DF4-9F43-8B5DE10122E2}"/>
    <cellStyle name="Migliaia 26 6 4 2" xfId="41549" xr:uid="{677B63B5-79E7-4C17-825F-84B218B17844}"/>
    <cellStyle name="Migliaia 26 6 4 3" xfId="28452" xr:uid="{562D6336-5B48-4D0C-8E27-48F8407D7323}"/>
    <cellStyle name="Migliaia 26 6 5" xfId="19350" xr:uid="{90CADD47-3A0A-4C2D-90B9-0C452320FBE3}"/>
    <cellStyle name="Migliaia 26 6 6" xfId="32472" xr:uid="{D34DCEB5-100F-461F-B8C6-F485A77A0086}"/>
    <cellStyle name="Migliaia 26 6 7" xfId="15935" xr:uid="{7F306D81-19BC-4BC0-A155-852D9E3320B2}"/>
    <cellStyle name="Migliaia 26 7" xfId="3101" xr:uid="{00000000-0005-0000-0000-0000970F0000}"/>
    <cellStyle name="Migliaia 26 7 2" xfId="4653" xr:uid="{00000000-0005-0000-0000-0000980F0000}"/>
    <cellStyle name="Migliaia 26 7 2 2" xfId="10030" xr:uid="{BC4B6273-738F-4BF5-AD25-F5F18F9BBB65}"/>
    <cellStyle name="Migliaia 26 7 2 2 2" xfId="39541" xr:uid="{5A0C44D5-1C4D-4A60-9B14-6C134F7BD794}"/>
    <cellStyle name="Migliaia 26 7 2 2 3" xfId="26443" xr:uid="{94542CB9-8F0D-49A0-9E45-0EF66093C5D6}"/>
    <cellStyle name="Migliaia 26 7 2 3" xfId="13799" xr:uid="{FAAE96BC-41F3-4F26-A2B3-B76CF9DDCC27}"/>
    <cellStyle name="Migliaia 26 7 2 3 2" xfId="43299" xr:uid="{719C3D7D-5482-46BB-A82B-243DB7D5DFAB}"/>
    <cellStyle name="Migliaia 26 7 2 3 3" xfId="30202" xr:uid="{DE61A356-A00E-4D9C-9D58-627423B2EC70}"/>
    <cellStyle name="Migliaia 26 7 2 4" xfId="21124" xr:uid="{CFF03ADF-F3ED-4E3E-BCD3-F2DC8396394D}"/>
    <cellStyle name="Migliaia 26 7 2 5" xfId="34241" xr:uid="{FDBB56C8-3A1B-4250-991F-44A714102A57}"/>
    <cellStyle name="Migliaia 26 7 2 6" xfId="17709" xr:uid="{21DE4953-59A0-41AE-A361-65D05048B161}"/>
    <cellStyle name="Migliaia 26 7 3" xfId="8491" xr:uid="{98D54C15-CC31-4CBE-941E-CEE52D2342E9}"/>
    <cellStyle name="Migliaia 26 7 3 2" xfId="38002" xr:uid="{4E28FE13-8DB1-41FC-918B-8C8BD50913E0}"/>
    <cellStyle name="Migliaia 26 7 3 3" xfId="24904" xr:uid="{968D89AA-B21B-4F74-8036-08AF02AFC625}"/>
    <cellStyle name="Migliaia 26 7 4" xfId="12284" xr:uid="{1FFD81E9-8161-498F-991D-91B5B8583D86}"/>
    <cellStyle name="Migliaia 26 7 4 2" xfId="41784" xr:uid="{039F5473-C7A1-49D3-9E15-8626EA563975}"/>
    <cellStyle name="Migliaia 26 7 4 3" xfId="28687" xr:uid="{4060AAD8-04BB-4911-B352-47A2554A0125}"/>
    <cellStyle name="Migliaia 26 7 5" xfId="19585" xr:uid="{D5BE949E-0094-4402-840E-9FD65D7FFB47}"/>
    <cellStyle name="Migliaia 26 7 6" xfId="32706" xr:uid="{C1828E4F-FC12-47DD-9B85-FB81E55B49D3}"/>
    <cellStyle name="Migliaia 26 7 7" xfId="16170" xr:uid="{83D9CB74-5CF4-4C78-AE81-CB1B8149E2AF}"/>
    <cellStyle name="Migliaia 26 8" xfId="3583" xr:uid="{00000000-0005-0000-0000-0000990F0000}"/>
    <cellStyle name="Migliaia 26 8 2" xfId="8961" xr:uid="{F2520175-C8D1-4D40-9C4D-7AA562323D34}"/>
    <cellStyle name="Migliaia 26 8 2 2" xfId="38472" xr:uid="{1CB2A7C8-7620-40B1-92EC-519DBCB69171}"/>
    <cellStyle name="Migliaia 26 8 2 3" xfId="25374" xr:uid="{0F0E6A99-B513-4B4E-9EA7-DA41CDF14CA6}"/>
    <cellStyle name="Migliaia 26 8 3" xfId="12734" xr:uid="{42ED1BC1-2360-4C33-8C78-9B6EFF91E6AA}"/>
    <cellStyle name="Migliaia 26 8 3 2" xfId="42234" xr:uid="{C263DADC-CF2E-41C2-BFA1-3BE20B382E18}"/>
    <cellStyle name="Migliaia 26 8 3 3" xfId="29137" xr:uid="{E7BCA517-08B3-454B-A324-63D806AE7F2F}"/>
    <cellStyle name="Migliaia 26 8 4" xfId="20055" xr:uid="{4B4EE48D-1F1A-436B-8315-5DE11ACC352C}"/>
    <cellStyle name="Migliaia 26 8 5" xfId="33176" xr:uid="{A6F95E55-0420-4EDE-99FF-741AF7B1CFB4}"/>
    <cellStyle name="Migliaia 26 8 6" xfId="16640" xr:uid="{4CD66B74-8E9F-4064-AC76-6D926C13369B}"/>
    <cellStyle name="Migliaia 26 9" xfId="4887" xr:uid="{00000000-0005-0000-0000-00009A0F0000}"/>
    <cellStyle name="Migliaia 26 9 2" xfId="7406" xr:uid="{BAB56174-FC54-4608-8D49-3D58D3A07BCD}"/>
    <cellStyle name="Migliaia 26 9 2 2" xfId="36933" xr:uid="{F8EACBF0-B9E8-47B6-9477-04E8738125CC}"/>
    <cellStyle name="Migliaia 26 9 2 3" xfId="23828" xr:uid="{E21BAF9C-4554-46D2-983B-178775521C2C}"/>
    <cellStyle name="Migliaia 26 9 3" xfId="11206" xr:uid="{F88773BB-6C14-425F-9FA5-53CEBC97675C}"/>
    <cellStyle name="Migliaia 26 9 3 2" xfId="40706" xr:uid="{5C7F785C-4658-4718-BEAC-EDE9A9AE5C23}"/>
    <cellStyle name="Migliaia 26 9 3 3" xfId="27609" xr:uid="{962D0743-061E-4B73-9386-3337DCB45997}"/>
    <cellStyle name="Migliaia 26 9 4" xfId="21358" xr:uid="{98226B0F-1965-498E-A943-2BA44507A9C0}"/>
    <cellStyle name="Migliaia 26 9 5" xfId="34475" xr:uid="{47EDAA5C-0AA5-4F46-895E-5868C1832F24}"/>
    <cellStyle name="Migliaia 26 9 6" xfId="15101" xr:uid="{D1975FBC-CBD1-4544-9920-74AD872619B7}"/>
    <cellStyle name="Migliaia 27" xfId="1966" xr:uid="{00000000-0005-0000-0000-00009B0F0000}"/>
    <cellStyle name="Migliaia 27 10" xfId="5121" xr:uid="{00000000-0005-0000-0000-00009C0F0000}"/>
    <cellStyle name="Migliaia 27 10 2" xfId="10272" xr:uid="{78C38ACC-2957-4E21-A418-402E56004350}"/>
    <cellStyle name="Migliaia 27 10 2 2" xfId="39776" xr:uid="{DD1DE505-E028-4719-A0D4-77145D344660}"/>
    <cellStyle name="Migliaia 27 10 2 3" xfId="26678" xr:uid="{80E81071-EA16-482F-AF00-5D2FFF45BFB4}"/>
    <cellStyle name="Migliaia 27 10 3" xfId="14034" xr:uid="{568177D7-6C00-43F9-8033-5652C5023E53}"/>
    <cellStyle name="Migliaia 27 10 3 2" xfId="43534" xr:uid="{E3E4A35E-631A-493C-AE48-2919A36C7421}"/>
    <cellStyle name="Migliaia 27 10 3 3" xfId="30437" xr:uid="{5EE4A798-5C40-4179-AE88-089FC6D98FB5}"/>
    <cellStyle name="Migliaia 27 10 4" xfId="21592" xr:uid="{FEC57823-8370-4AFD-91A9-6089234E93A1}"/>
    <cellStyle name="Migliaia 27 10 5" xfId="34709" xr:uid="{363DFEE9-208E-4196-92C0-ADD3DD48D708}"/>
    <cellStyle name="Migliaia 27 10 6" xfId="17944" xr:uid="{069AF5C3-1368-4591-89B6-7D14C8E6BA36}"/>
    <cellStyle name="Migliaia 27 11" xfId="5354" xr:uid="{00000000-0005-0000-0000-00009D0F0000}"/>
    <cellStyle name="Migliaia 27 11 2" xfId="34942" xr:uid="{0E92DD3F-A97B-461E-97DB-680D24766D0B}"/>
    <cellStyle name="Migliaia 27 11 3" xfId="21825" xr:uid="{44665F14-1335-4E14-A70F-512961217FCC}"/>
    <cellStyle name="Migliaia 27 12" xfId="5586" xr:uid="{00000000-0005-0000-0000-00009E0F0000}"/>
    <cellStyle name="Migliaia 27 12 2" xfId="35174" xr:uid="{52330B8D-AE7D-4E6D-8309-1C0F7D1E9929}"/>
    <cellStyle name="Migliaia 27 12 3" xfId="22057" xr:uid="{6022D9BA-1141-4C67-9236-BD963EAC8BD2}"/>
    <cellStyle name="Migliaia 27 13" xfId="5821" xr:uid="{00000000-0005-0000-0000-00009F0F0000}"/>
    <cellStyle name="Migliaia 27 13 2" xfId="35409" xr:uid="{8B27BB7C-B034-479A-B4BA-070CD26BC656}"/>
    <cellStyle name="Migliaia 27 13 3" xfId="22292" xr:uid="{45C0E565-C394-4499-BCA6-BDB8BABD8605}"/>
    <cellStyle name="Migliaia 27 14" xfId="6054" xr:uid="{00000000-0005-0000-0000-0000A00F0000}"/>
    <cellStyle name="Migliaia 27 14 2" xfId="35642" xr:uid="{038B1581-87D5-40BA-9715-1B0FFA3D1F1B}"/>
    <cellStyle name="Migliaia 27 14 3" xfId="22525" xr:uid="{C512705C-1085-446D-9E1C-EFBC641E2E95}"/>
    <cellStyle name="Migliaia 27 15" xfId="6294" xr:uid="{00000000-0005-0000-0000-0000A10F0000}"/>
    <cellStyle name="Migliaia 27 15 2" xfId="35875" xr:uid="{AB05C77A-252C-497A-9ACE-55E13F9D0E31}"/>
    <cellStyle name="Migliaia 27 15 3" xfId="22765" xr:uid="{E0C95215-C419-4F11-8DB8-3FBC40E901CA}"/>
    <cellStyle name="Migliaia 27 16" xfId="6657" xr:uid="{44FC7100-2D40-4E32-9A72-7DBE68992237}"/>
    <cellStyle name="Migliaia 27 16 2" xfId="36218" xr:uid="{187CE857-6EC5-4507-84A3-89B34B96C83B}"/>
    <cellStyle name="Migliaia 27 16 3" xfId="23112" xr:uid="{C585211C-A77B-4CF9-90C3-63EDC89010A0}"/>
    <cellStyle name="Migliaia 27 17" xfId="10569" xr:uid="{4AB5E290-2DA5-4180-9A7A-833C35BC32A5}"/>
    <cellStyle name="Migliaia 27 17 2" xfId="40069" xr:uid="{3C20B756-9EE6-4A79-8CC3-69B1D74A85FE}"/>
    <cellStyle name="Migliaia 27 17 3" xfId="26972" xr:uid="{F394CC27-9AD0-4F4B-8F60-16D1E565EBAE}"/>
    <cellStyle name="Migliaia 27 18" xfId="18513" xr:uid="{D16CA14C-FF2F-44FC-89C9-5A405C76FF9C}"/>
    <cellStyle name="Migliaia 27 19" xfId="31646" xr:uid="{4599895F-42E9-4242-8B44-13AD6967C02D}"/>
    <cellStyle name="Migliaia 27 2" xfId="2026" xr:uid="{00000000-0005-0000-0000-0000A20F0000}"/>
    <cellStyle name="Migliaia 27 2 10" xfId="5399" xr:uid="{00000000-0005-0000-0000-0000A30F0000}"/>
    <cellStyle name="Migliaia 27 2 10 2" xfId="34987" xr:uid="{BC098188-52AD-4DF2-AB8C-C4AFF8B1B81C}"/>
    <cellStyle name="Migliaia 27 2 10 3" xfId="21870" xr:uid="{69CAB263-E510-41D4-8FAC-0665A36D80AD}"/>
    <cellStyle name="Migliaia 27 2 11" xfId="5631" xr:uid="{00000000-0005-0000-0000-0000A40F0000}"/>
    <cellStyle name="Migliaia 27 2 11 2" xfId="35219" xr:uid="{673073E4-4A63-4BD5-8D71-669940D1853E}"/>
    <cellStyle name="Migliaia 27 2 11 3" xfId="22102" xr:uid="{09FA7B8B-B97F-46BD-8C71-CD7F171F910E}"/>
    <cellStyle name="Migliaia 27 2 12" xfId="5866" xr:uid="{00000000-0005-0000-0000-0000A50F0000}"/>
    <cellStyle name="Migliaia 27 2 12 2" xfId="35454" xr:uid="{5EA03841-A0A0-450B-BC5F-F3FAF123C0C0}"/>
    <cellStyle name="Migliaia 27 2 12 3" xfId="22337" xr:uid="{1D398DE9-D57B-4976-9956-3C119BAD7052}"/>
    <cellStyle name="Migliaia 27 2 13" xfId="6099" xr:uid="{00000000-0005-0000-0000-0000A60F0000}"/>
    <cellStyle name="Migliaia 27 2 13 2" xfId="35687" xr:uid="{218DFAAF-030C-4951-808F-0316B057CDB1}"/>
    <cellStyle name="Migliaia 27 2 13 3" xfId="22570" xr:uid="{36F0B0CA-ACA6-4F88-8EDD-5CF1947E894B}"/>
    <cellStyle name="Migliaia 27 2 14" xfId="6339" xr:uid="{00000000-0005-0000-0000-0000A70F0000}"/>
    <cellStyle name="Migliaia 27 2 14 2" xfId="35920" xr:uid="{7D75A0CA-9819-4BEB-A38A-E59CD7BC36EC}"/>
    <cellStyle name="Migliaia 27 2 14 3" xfId="22810" xr:uid="{CB152B26-8898-4FE1-927B-7E7B464D9166}"/>
    <cellStyle name="Migliaia 27 2 15" xfId="6702" xr:uid="{6F0374A1-4FAA-4A4D-9A08-D0B43A5936D0}"/>
    <cellStyle name="Migliaia 27 2 15 2" xfId="36263" xr:uid="{FDDCE5BB-796F-45F6-BCFC-2F21EBFFF9F4}"/>
    <cellStyle name="Migliaia 27 2 15 3" xfId="23157" xr:uid="{C300A7C4-6353-405C-8486-5685D752943B}"/>
    <cellStyle name="Migliaia 27 2 16" xfId="10614" xr:uid="{B6D423BB-88EC-4098-9993-7C88064BE519}"/>
    <cellStyle name="Migliaia 27 2 16 2" xfId="40114" xr:uid="{B3C38BD6-200A-4D84-B069-40F48D3C31CE}"/>
    <cellStyle name="Migliaia 27 2 16 3" xfId="27017" xr:uid="{D3F07366-B743-4AD8-BC63-AA2CA626A918}"/>
    <cellStyle name="Migliaia 27 2 17" xfId="18558" xr:uid="{98E7DC56-09E4-4E5F-A01E-D08730BB3C1D}"/>
    <cellStyle name="Migliaia 27 2 18" xfId="31691" xr:uid="{CA7EAF12-C0B2-4E7B-8640-0556A944994A}"/>
    <cellStyle name="Migliaia 27 2 19" xfId="14431" xr:uid="{F155B4A2-BA48-4A07-8314-85F8F76348D0}"/>
    <cellStyle name="Migliaia 27 2 2" xfId="2219" xr:uid="{00000000-0005-0000-0000-0000A80F0000}"/>
    <cellStyle name="Migliaia 27 2 2 10" xfId="5747" xr:uid="{00000000-0005-0000-0000-0000A90F0000}"/>
    <cellStyle name="Migliaia 27 2 2 10 2" xfId="35335" xr:uid="{037E07E9-D16C-4FE9-B3B3-3B817B707D22}"/>
    <cellStyle name="Migliaia 27 2 2 10 3" xfId="22218" xr:uid="{01658560-DD2D-46D7-A2E4-02565B7F9636}"/>
    <cellStyle name="Migliaia 27 2 2 11" xfId="5982" xr:uid="{00000000-0005-0000-0000-0000AA0F0000}"/>
    <cellStyle name="Migliaia 27 2 2 11 2" xfId="35570" xr:uid="{CB6D0E34-1E85-49D3-8A47-47990E742A1B}"/>
    <cellStyle name="Migliaia 27 2 2 11 3" xfId="22453" xr:uid="{7533C77D-81D1-4988-A6CA-FA6E7113FC63}"/>
    <cellStyle name="Migliaia 27 2 2 12" xfId="6215" xr:uid="{00000000-0005-0000-0000-0000AB0F0000}"/>
    <cellStyle name="Migliaia 27 2 2 12 2" xfId="35803" xr:uid="{4106B4EA-6406-4EC8-9E6A-8E9A73949D6D}"/>
    <cellStyle name="Migliaia 27 2 2 12 3" xfId="22686" xr:uid="{AA681D6D-A247-4F54-B19B-D8D26E9D8524}"/>
    <cellStyle name="Migliaia 27 2 2 13" xfId="6455" xr:uid="{00000000-0005-0000-0000-0000AC0F0000}"/>
    <cellStyle name="Migliaia 27 2 2 13 2" xfId="36036" xr:uid="{26DD11B6-AC7E-439B-A00E-C68D08774C92}"/>
    <cellStyle name="Migliaia 27 2 2 13 3" xfId="22926" xr:uid="{B9147015-990D-4AEA-97BF-B11DAEF63A9C}"/>
    <cellStyle name="Migliaia 27 2 2 14" xfId="7087" xr:uid="{96DF587C-DF0B-487C-A548-1E4F9D271E8C}"/>
    <cellStyle name="Migliaia 27 2 2 14 2" xfId="36641" xr:uid="{F975F15A-67DB-4083-A8CE-14FA5C593B6E}"/>
    <cellStyle name="Migliaia 27 2 2 14 3" xfId="23535" xr:uid="{65D25FFB-76BD-44D6-9F7B-CA86F5D644FA}"/>
    <cellStyle name="Migliaia 27 2 2 15" xfId="10917" xr:uid="{5ED3B199-F790-4FAA-AECC-D50A7CC50508}"/>
    <cellStyle name="Migliaia 27 2 2 15 2" xfId="40417" xr:uid="{D0720913-2384-4CEC-BE42-92527BC6F3E9}"/>
    <cellStyle name="Migliaia 27 2 2 15 3" xfId="27320" xr:uid="{EF405511-AA52-4525-B191-0C1772C335E9}"/>
    <cellStyle name="Migliaia 27 2 2 16" xfId="18704" xr:uid="{8A9405A4-2675-48AD-A8BD-7FBFF14A1E93}"/>
    <cellStyle name="Migliaia 27 2 2 17" xfId="31836" xr:uid="{AE1567BF-38DE-41E1-B0C1-B13647F95920}"/>
    <cellStyle name="Migliaia 27 2 2 18" xfId="14809" xr:uid="{D8EF6DC7-9365-423D-A1F5-7FB0652B08A6}"/>
    <cellStyle name="Migliaia 27 2 2 2" xfId="2557" xr:uid="{00000000-0005-0000-0000-0000AD0F0000}"/>
    <cellStyle name="Migliaia 27 2 2 2 2" xfId="4110" xr:uid="{00000000-0005-0000-0000-0000AE0F0000}"/>
    <cellStyle name="Migliaia 27 2 2 2 2 2" xfId="9487" xr:uid="{52498C26-8438-4D6F-8A3C-9CD04BD46B16}"/>
    <cellStyle name="Migliaia 27 2 2 2 2 2 2" xfId="38998" xr:uid="{1309C20C-62FD-4D23-AB1C-50DEB2196AB5}"/>
    <cellStyle name="Migliaia 27 2 2 2 2 2 3" xfId="25900" xr:uid="{6D68E475-54DD-4586-A66A-F5AF891C4850}"/>
    <cellStyle name="Migliaia 27 2 2 2 2 3" xfId="13256" xr:uid="{856DA2FB-AAB6-4701-9EF9-CE871A702D9B}"/>
    <cellStyle name="Migliaia 27 2 2 2 2 3 2" xfId="42756" xr:uid="{14019F7E-7136-4384-BE8E-6D52A1F3BE6C}"/>
    <cellStyle name="Migliaia 27 2 2 2 2 3 3" xfId="29659" xr:uid="{3907C471-3403-436F-BC34-80DB16557783}"/>
    <cellStyle name="Migliaia 27 2 2 2 2 4" xfId="20581" xr:uid="{317794D6-8DCB-4502-9699-045DE528FDAD}"/>
    <cellStyle name="Migliaia 27 2 2 2 2 5" xfId="33700" xr:uid="{DED354B7-CCBF-4092-BD56-B20021FA61B0}"/>
    <cellStyle name="Migliaia 27 2 2 2 2 6" xfId="17166" xr:uid="{C307EE3B-21FE-40FA-8AB3-F600C729FBD2}"/>
    <cellStyle name="Migliaia 27 2 2 2 3" xfId="7947" xr:uid="{0EEF7D93-7CAF-4BE4-AFC7-68B38A137A6C}"/>
    <cellStyle name="Migliaia 27 2 2 2 3 2" xfId="37458" xr:uid="{09882D3D-7353-4578-B196-426110C1A4D0}"/>
    <cellStyle name="Migliaia 27 2 2 2 3 3" xfId="24360" xr:uid="{E8F7AF67-FF49-4F45-A085-0C70A327ED87}"/>
    <cellStyle name="Migliaia 27 2 2 2 4" xfId="11740" xr:uid="{85700434-81E7-45B1-8943-D6CA6BFD2ADE}"/>
    <cellStyle name="Migliaia 27 2 2 2 4 2" xfId="41240" xr:uid="{6610AF01-DA88-49EA-9220-77D5A0B48211}"/>
    <cellStyle name="Migliaia 27 2 2 2 4 3" xfId="28143" xr:uid="{873FB787-07D4-4FBA-BCA6-9C8B1F0132BC}"/>
    <cellStyle name="Migliaia 27 2 2 2 5" xfId="19041" xr:uid="{324FF47F-CF63-42D5-8758-86607F744123}"/>
    <cellStyle name="Migliaia 27 2 2 2 6" xfId="32165" xr:uid="{48DC32C6-7DA1-4EE4-A7A2-B351D1851363}"/>
    <cellStyle name="Migliaia 27 2 2 2 7" xfId="15626" xr:uid="{303D4C1F-0DFD-4384-AE61-79AE686E1043}"/>
    <cellStyle name="Migliaia 27 2 2 3" xfId="2792" xr:uid="{00000000-0005-0000-0000-0000AF0F0000}"/>
    <cellStyle name="Migliaia 27 2 2 3 2" xfId="4345" xr:uid="{00000000-0005-0000-0000-0000B00F0000}"/>
    <cellStyle name="Migliaia 27 2 2 3 2 2" xfId="9722" xr:uid="{BF6E2671-946E-45E9-B9C7-F0C72FC24897}"/>
    <cellStyle name="Migliaia 27 2 2 3 2 2 2" xfId="39233" xr:uid="{37921FD6-B8A1-4F3B-AC65-3D6CD264D403}"/>
    <cellStyle name="Migliaia 27 2 2 3 2 2 3" xfId="26135" xr:uid="{8A3AC6E8-EA3C-4644-AA54-FA225BBDA0CD}"/>
    <cellStyle name="Migliaia 27 2 2 3 2 3" xfId="13491" xr:uid="{40CE0BC0-A44F-453D-B229-A3F7E07C04C5}"/>
    <cellStyle name="Migliaia 27 2 2 3 2 3 2" xfId="42991" xr:uid="{C4412787-3C28-4192-91AC-AFBA7F4B3355}"/>
    <cellStyle name="Migliaia 27 2 2 3 2 3 3" xfId="29894" xr:uid="{2DAB6897-A9BB-400B-9529-E7622D239312}"/>
    <cellStyle name="Migliaia 27 2 2 3 2 4" xfId="20816" xr:uid="{34A9E1B8-0CC9-4157-8786-4FE3665FE759}"/>
    <cellStyle name="Migliaia 27 2 2 3 2 5" xfId="33934" xr:uid="{DFCCD7D7-8D27-4255-8FD6-B33CA4118354}"/>
    <cellStyle name="Migliaia 27 2 2 3 2 6" xfId="17401" xr:uid="{AF26E641-3F16-4B38-99BD-7CBFEC0ABAAC}"/>
    <cellStyle name="Migliaia 27 2 2 3 3" xfId="8182" xr:uid="{F87294FE-7E03-4A0B-A26A-D6126E313711}"/>
    <cellStyle name="Migliaia 27 2 2 3 3 2" xfId="37693" xr:uid="{9945751F-40A1-4617-9CC9-B09CADC1BF42}"/>
    <cellStyle name="Migliaia 27 2 2 3 3 3" xfId="24595" xr:uid="{64D8E8FE-5A03-4E97-909A-CCD4ABBB6BBA}"/>
    <cellStyle name="Migliaia 27 2 2 3 4" xfId="11975" xr:uid="{6953B690-308B-4CB7-8D61-CC71345F979C}"/>
    <cellStyle name="Migliaia 27 2 2 3 4 2" xfId="41475" xr:uid="{ADD87A7E-8709-4DBF-933B-AD007CCB9835}"/>
    <cellStyle name="Migliaia 27 2 2 3 4 3" xfId="28378" xr:uid="{638A94A8-6C7E-4825-9C18-6654BE65ACA1}"/>
    <cellStyle name="Migliaia 27 2 2 3 5" xfId="19276" xr:uid="{362E8CF1-AC7F-4F95-A601-57B76DC35888}"/>
    <cellStyle name="Migliaia 27 2 2 3 6" xfId="32399" xr:uid="{8A90B9F5-EB05-400A-B78A-E52484602AE8}"/>
    <cellStyle name="Migliaia 27 2 2 3 7" xfId="15861" xr:uid="{C6F030AA-5319-4171-AAB1-2DB4B5527544}"/>
    <cellStyle name="Migliaia 27 2 2 4" xfId="3028" xr:uid="{00000000-0005-0000-0000-0000B10F0000}"/>
    <cellStyle name="Migliaia 27 2 2 4 2" xfId="4581" xr:uid="{00000000-0005-0000-0000-0000B20F0000}"/>
    <cellStyle name="Migliaia 27 2 2 4 2 2" xfId="9958" xr:uid="{A560DCBE-FBFF-4189-BE9C-D215BF2F39E4}"/>
    <cellStyle name="Migliaia 27 2 2 4 2 2 2" xfId="39469" xr:uid="{5CDB8D6E-6005-49CB-81CE-273F7A887C72}"/>
    <cellStyle name="Migliaia 27 2 2 4 2 2 3" xfId="26371" xr:uid="{5ADEB2DB-959F-403C-B8CF-0BCD31EF8B94}"/>
    <cellStyle name="Migliaia 27 2 2 4 2 3" xfId="13727" xr:uid="{919E43BC-36DF-46AC-B1B6-785526BEDFEF}"/>
    <cellStyle name="Migliaia 27 2 2 4 2 3 2" xfId="43227" xr:uid="{B3C6063E-F77C-48BE-B4C2-2534A8B06715}"/>
    <cellStyle name="Migliaia 27 2 2 4 2 3 3" xfId="30130" xr:uid="{FC9DA93C-0BAD-4B82-8961-02BEA67252B4}"/>
    <cellStyle name="Migliaia 27 2 2 4 2 4" xfId="21052" xr:uid="{6D168726-C9AC-442C-A912-B30215EDD4B0}"/>
    <cellStyle name="Migliaia 27 2 2 4 2 5" xfId="34169" xr:uid="{442DCF6A-6669-4D47-96AA-B997665FBA3F}"/>
    <cellStyle name="Migliaia 27 2 2 4 2 6" xfId="17637" xr:uid="{7D98C1DB-CAD2-4890-AF65-DD92577C253F}"/>
    <cellStyle name="Migliaia 27 2 2 4 3" xfId="8418" xr:uid="{7829D4E2-3BFB-41AB-B3D2-4EE0151CD9C3}"/>
    <cellStyle name="Migliaia 27 2 2 4 3 2" xfId="37929" xr:uid="{8B8BB1D4-1AEA-49D9-8A88-3C9AD47FF626}"/>
    <cellStyle name="Migliaia 27 2 2 4 3 3" xfId="24831" xr:uid="{8B8CF35B-9CF5-4379-B9E5-D1862E3814B2}"/>
    <cellStyle name="Migliaia 27 2 2 4 4" xfId="12211" xr:uid="{E87F96BB-0B94-4FE0-9FCC-8843A7629D04}"/>
    <cellStyle name="Migliaia 27 2 2 4 4 2" xfId="41711" xr:uid="{06BF781E-3DCE-4821-BA80-8A00E4C1F7D4}"/>
    <cellStyle name="Migliaia 27 2 2 4 4 3" xfId="28614" xr:uid="{D69623DC-4368-4F49-A9E8-569491318A45}"/>
    <cellStyle name="Migliaia 27 2 2 4 5" xfId="19512" xr:uid="{FD051295-9231-45A9-B602-272FAB44CBF9}"/>
    <cellStyle name="Migliaia 27 2 2 4 6" xfId="32634" xr:uid="{990F214A-D46D-46A8-8C06-164A8FC9D471}"/>
    <cellStyle name="Migliaia 27 2 2 4 7" xfId="16097" xr:uid="{C2CD3E63-C9E2-43F2-B5B3-0A5EA7A8962D}"/>
    <cellStyle name="Migliaia 27 2 2 5" xfId="3263" xr:uid="{00000000-0005-0000-0000-0000B30F0000}"/>
    <cellStyle name="Migliaia 27 2 2 5 2" xfId="4815" xr:uid="{00000000-0005-0000-0000-0000B40F0000}"/>
    <cellStyle name="Migliaia 27 2 2 5 2 2" xfId="10192" xr:uid="{BA592EE7-8525-482D-9113-70BAC90961EE}"/>
    <cellStyle name="Migliaia 27 2 2 5 2 2 2" xfId="39703" xr:uid="{C33FCCD9-6F17-428B-AD79-81D453C764C5}"/>
    <cellStyle name="Migliaia 27 2 2 5 2 2 3" xfId="26605" xr:uid="{4DCD2493-707A-4D08-B66B-0B05EED0EC29}"/>
    <cellStyle name="Migliaia 27 2 2 5 2 3" xfId="13961" xr:uid="{FA1242A3-A758-4EDF-BA85-47EEC8530515}"/>
    <cellStyle name="Migliaia 27 2 2 5 2 3 2" xfId="43461" xr:uid="{6AF1CE52-4FDA-4F86-94B4-EE96799D5922}"/>
    <cellStyle name="Migliaia 27 2 2 5 2 3 3" xfId="30364" xr:uid="{4B6DFEB5-62EA-43C2-8D5D-D42DDE762B54}"/>
    <cellStyle name="Migliaia 27 2 2 5 2 4" xfId="21286" xr:uid="{9EB8660B-FBD7-4D22-9C87-3B653D5109F7}"/>
    <cellStyle name="Migliaia 27 2 2 5 2 5" xfId="34403" xr:uid="{840E9F7D-988E-4C93-A223-BA0A06A4F5BB}"/>
    <cellStyle name="Migliaia 27 2 2 5 2 6" xfId="17871" xr:uid="{DC03988E-D752-451C-A2DF-5944862840DD}"/>
    <cellStyle name="Migliaia 27 2 2 5 3" xfId="8653" xr:uid="{B59CD3D9-9D22-417C-9D5C-79EE4601B24B}"/>
    <cellStyle name="Migliaia 27 2 2 5 3 2" xfId="38164" xr:uid="{CAB2B32D-15D8-4DA6-8345-A3A9A19B448C}"/>
    <cellStyle name="Migliaia 27 2 2 5 3 3" xfId="25066" xr:uid="{6E2DF518-8768-4040-9F21-AEBFCC3BEC65}"/>
    <cellStyle name="Migliaia 27 2 2 5 4" xfId="12446" xr:uid="{19F1853D-C0B5-42F8-BB4A-B5199D2F19EF}"/>
    <cellStyle name="Migliaia 27 2 2 5 4 2" xfId="41946" xr:uid="{C9CEE75C-63D7-4CC4-B426-D8FCFC6106FF}"/>
    <cellStyle name="Migliaia 27 2 2 5 4 3" xfId="28849" xr:uid="{3BA23CEF-395C-4E7E-B767-7EBA9CD2745E}"/>
    <cellStyle name="Migliaia 27 2 2 5 5" xfId="19747" xr:uid="{06017A48-A1D3-4769-8A4F-8DDC29479DA1}"/>
    <cellStyle name="Migliaia 27 2 2 5 6" xfId="32868" xr:uid="{28FEC364-28A1-4840-83C3-8D34E0DF2292}"/>
    <cellStyle name="Migliaia 27 2 2 5 7" xfId="16332" xr:uid="{03B832CA-806F-4C2E-AE05-0353CE0F80D8}"/>
    <cellStyle name="Migliaia 27 2 2 6" xfId="3779" xr:uid="{00000000-0005-0000-0000-0000B50F0000}"/>
    <cellStyle name="Migliaia 27 2 2 6 2" xfId="9157" xr:uid="{65BC8836-5059-43E3-9702-3ED65C491664}"/>
    <cellStyle name="Migliaia 27 2 2 6 2 2" xfId="38668" xr:uid="{ACAC2B7E-791B-4BB1-8C82-5CBF7A9776F2}"/>
    <cellStyle name="Migliaia 27 2 2 6 2 3" xfId="25570" xr:uid="{219B8B91-A51C-40E2-B17C-6197160A4E68}"/>
    <cellStyle name="Migliaia 27 2 2 6 3" xfId="12926" xr:uid="{2B56BF22-740C-4D7E-AE25-046978244015}"/>
    <cellStyle name="Migliaia 27 2 2 6 3 2" xfId="42426" xr:uid="{E8B65903-82CE-4C0B-B93B-CC559BBBC62D}"/>
    <cellStyle name="Migliaia 27 2 2 6 3 3" xfId="29329" xr:uid="{2A4E6FED-7464-4597-BA8A-6DA7247388FC}"/>
    <cellStyle name="Migliaia 27 2 2 6 4" xfId="20251" xr:uid="{A8E6E6E8-419B-405B-A10F-18E64A6CC2C3}"/>
    <cellStyle name="Migliaia 27 2 2 6 5" xfId="33371" xr:uid="{E0DF028B-3018-4FDF-9F35-DCADCC0076FF}"/>
    <cellStyle name="Migliaia 27 2 2 6 6" xfId="16836" xr:uid="{669A64FF-312B-4573-A5B4-EC202E5A7570}"/>
    <cellStyle name="Migliaia 27 2 2 7" xfId="5049" xr:uid="{00000000-0005-0000-0000-0000B60F0000}"/>
    <cellStyle name="Migliaia 27 2 2 7 2" xfId="7610" xr:uid="{264934D6-C915-4349-B7F3-BC154FDEEDCD}"/>
    <cellStyle name="Migliaia 27 2 2 7 2 2" xfId="37128" xr:uid="{6CF2A785-EA82-4CC4-8C38-1B9882DADA06}"/>
    <cellStyle name="Migliaia 27 2 2 7 2 3" xfId="24023" xr:uid="{839989F5-8D78-48B0-BC98-2A51C1EBE625}"/>
    <cellStyle name="Migliaia 27 2 2 7 3" xfId="11410" xr:uid="{A971EA56-A7EB-45A4-B56F-790B4B526BBB}"/>
    <cellStyle name="Migliaia 27 2 2 7 3 2" xfId="40910" xr:uid="{5DE62608-552A-48DC-B7E7-390942A8BCF1}"/>
    <cellStyle name="Migliaia 27 2 2 7 3 3" xfId="27813" xr:uid="{98DC1C17-5397-4581-A9CB-F24C6F62B03A}"/>
    <cellStyle name="Migliaia 27 2 2 7 4" xfId="21520" xr:uid="{92435A7A-730F-485E-8265-4047F8E7CFC8}"/>
    <cellStyle name="Migliaia 27 2 2 7 5" xfId="34637" xr:uid="{2E6A33E6-C2F8-4EBE-8221-B863481E2750}"/>
    <cellStyle name="Migliaia 27 2 2 7 6" xfId="15296" xr:uid="{06108C70-E8B9-4649-8526-77532E78F27F}"/>
    <cellStyle name="Migliaia 27 2 2 8" xfId="5282" xr:uid="{00000000-0005-0000-0000-0000B70F0000}"/>
    <cellStyle name="Migliaia 27 2 2 8 2" xfId="10433" xr:uid="{6207AE25-02AC-4DED-BB2A-6A84E0988EEC}"/>
    <cellStyle name="Migliaia 27 2 2 8 2 2" xfId="39937" xr:uid="{D7E81F52-E435-41B9-A48C-03C2D3BA161D}"/>
    <cellStyle name="Migliaia 27 2 2 8 2 3" xfId="26839" xr:uid="{C2797EC8-5AF2-4E45-A849-FC185F4EA267}"/>
    <cellStyle name="Migliaia 27 2 2 8 3" xfId="14195" xr:uid="{AC179A25-C7E1-4AF7-8BC2-B0162D2192D6}"/>
    <cellStyle name="Migliaia 27 2 2 8 3 2" xfId="43695" xr:uid="{589DC8F7-3C81-4BE5-8688-78CA78FB2C83}"/>
    <cellStyle name="Migliaia 27 2 2 8 3 3" xfId="30598" xr:uid="{707ED0B8-34EA-412C-825C-1E10D36F3CC3}"/>
    <cellStyle name="Migliaia 27 2 2 8 4" xfId="21753" xr:uid="{39B38DF5-96FC-405C-979A-CC5DAC75A47E}"/>
    <cellStyle name="Migliaia 27 2 2 8 5" xfId="34870" xr:uid="{DFCC1F19-7AC2-4AC6-9873-37539C62C927}"/>
    <cellStyle name="Migliaia 27 2 2 8 6" xfId="18105" xr:uid="{D6B143FC-EA56-4090-8D0C-8BC6840696BC}"/>
    <cellStyle name="Migliaia 27 2 2 9" xfId="5515" xr:uid="{00000000-0005-0000-0000-0000B80F0000}"/>
    <cellStyle name="Migliaia 27 2 2 9 2" xfId="35103" xr:uid="{418BBC86-5E1A-43A6-9626-3ED738C18FC9}"/>
    <cellStyle name="Migliaia 27 2 2 9 3" xfId="21986" xr:uid="{2C53582A-FDA9-45CA-915E-B104E905D656}"/>
    <cellStyle name="Migliaia 27 2 3" xfId="2441" xr:uid="{00000000-0005-0000-0000-0000B90F0000}"/>
    <cellStyle name="Migliaia 27 2 3 2" xfId="3994" xr:uid="{00000000-0005-0000-0000-0000BA0F0000}"/>
    <cellStyle name="Migliaia 27 2 3 2 2" xfId="9371" xr:uid="{7C0D44A1-6627-40FD-881B-A2392BBFAF27}"/>
    <cellStyle name="Migliaia 27 2 3 2 2 2" xfId="38882" xr:uid="{22CCDCF9-9AA3-4B9C-98B7-DD2FB9102362}"/>
    <cellStyle name="Migliaia 27 2 3 2 2 3" xfId="25784" xr:uid="{DF936B78-FFD5-4171-9D87-286923B4D2E4}"/>
    <cellStyle name="Migliaia 27 2 3 2 3" xfId="13140" xr:uid="{8132EA0B-F012-4FDC-B2D2-0F0FEB2FCAD4}"/>
    <cellStyle name="Migliaia 27 2 3 2 3 2" xfId="42640" xr:uid="{F9BFD52A-1161-4505-A231-ACCE87CCA02F}"/>
    <cellStyle name="Migliaia 27 2 3 2 3 3" xfId="29543" xr:uid="{498CBA45-4D9A-4B53-BBBD-F0724CB48B0D}"/>
    <cellStyle name="Migliaia 27 2 3 2 4" xfId="20465" xr:uid="{086657D6-E31F-4BC5-B17D-6C10F0FC458F}"/>
    <cellStyle name="Migliaia 27 2 3 2 5" xfId="33584" xr:uid="{4B478A5C-3357-48BA-B1F3-0E934EA6DE93}"/>
    <cellStyle name="Migliaia 27 2 3 2 6" xfId="17050" xr:uid="{71A9DE34-CC22-45AD-BD42-86293F6CAD2C}"/>
    <cellStyle name="Migliaia 27 2 3 3" xfId="7831" xr:uid="{A3C93D9C-26B4-4BD4-9A6D-F9C6B34A2DDA}"/>
    <cellStyle name="Migliaia 27 2 3 3 2" xfId="11624" xr:uid="{96939286-F09A-4E4E-8BE5-6B3E06F30127}"/>
    <cellStyle name="Migliaia 27 2 3 3 2 2" xfId="41124" xr:uid="{2B2FEEFE-104E-4E6C-8CC7-53B9252E8B3A}"/>
    <cellStyle name="Migliaia 27 2 3 3 2 3" xfId="28027" xr:uid="{93B473AB-BFF1-42B4-85E0-4C550E81BB1C}"/>
    <cellStyle name="Migliaia 27 2 3 3 3" xfId="24244" xr:uid="{97335D0A-A484-46BA-8183-153853FBD34F}"/>
    <cellStyle name="Migliaia 27 2 3 3 4" xfId="37342" xr:uid="{47C847DE-EBDB-4243-8F77-BC30CC8B209B}"/>
    <cellStyle name="Migliaia 27 2 3 3 5" xfId="15510" xr:uid="{6780B8F7-976D-4E2E-B497-8061AEA04062}"/>
    <cellStyle name="Migliaia 27 2 3 4" xfId="6971" xr:uid="{B4336F9F-BE65-4082-9843-6E5C22E05630}"/>
    <cellStyle name="Migliaia 27 2 3 4 2" xfId="36525" xr:uid="{9ABEE935-147D-43D0-993B-CF8EE3153252}"/>
    <cellStyle name="Migliaia 27 2 3 4 3" xfId="23419" xr:uid="{BFC703EB-AD6F-4EDF-9036-E24886D784A0}"/>
    <cellStyle name="Migliaia 27 2 3 5" xfId="10801" xr:uid="{7426411C-88D5-4D00-8FCF-353F7349EA3D}"/>
    <cellStyle name="Migliaia 27 2 3 5 2" xfId="40301" xr:uid="{3AAAA9E6-25E0-4013-94CB-4CC82B75BBB5}"/>
    <cellStyle name="Migliaia 27 2 3 5 3" xfId="27204" xr:uid="{435BE795-D920-4A63-B3D9-C6B22B64B531}"/>
    <cellStyle name="Migliaia 27 2 3 6" xfId="18925" xr:uid="{33C8D3C7-502E-4498-AF37-B4A1A21EF76F}"/>
    <cellStyle name="Migliaia 27 2 3 7" xfId="32049" xr:uid="{1CC4642D-F47A-4D66-832E-70855AEB199E}"/>
    <cellStyle name="Migliaia 27 2 3 8" xfId="14693" xr:uid="{5B238EB1-0736-4343-AA03-52A901D81B34}"/>
    <cellStyle name="Migliaia 27 2 4" xfId="2676" xr:uid="{00000000-0005-0000-0000-0000BB0F0000}"/>
    <cellStyle name="Migliaia 27 2 4 2" xfId="4229" xr:uid="{00000000-0005-0000-0000-0000BC0F0000}"/>
    <cellStyle name="Migliaia 27 2 4 2 2" xfId="9606" xr:uid="{3C6AC48B-BB7A-42EC-B52A-CF2A97BB1A53}"/>
    <cellStyle name="Migliaia 27 2 4 2 2 2" xfId="39117" xr:uid="{DB203F01-6848-428C-9174-DFC4A161C412}"/>
    <cellStyle name="Migliaia 27 2 4 2 2 3" xfId="26019" xr:uid="{6A4E5097-B707-4843-88E6-DC574C5D7B64}"/>
    <cellStyle name="Migliaia 27 2 4 2 3" xfId="13375" xr:uid="{D5E1243E-0CEC-461E-A289-7B5844C10E0C}"/>
    <cellStyle name="Migliaia 27 2 4 2 3 2" xfId="42875" xr:uid="{45110072-9B60-4351-AF28-A3785357EF61}"/>
    <cellStyle name="Migliaia 27 2 4 2 3 3" xfId="29778" xr:uid="{415A6F07-1885-453E-8777-EAECD26574B7}"/>
    <cellStyle name="Migliaia 27 2 4 2 4" xfId="20700" xr:uid="{75EFCFAE-F7EC-4B23-81EF-6FA6DC05041B}"/>
    <cellStyle name="Migliaia 27 2 4 2 5" xfId="33818" xr:uid="{6E15EA8A-F786-4C80-97D1-9DECEFC359D2}"/>
    <cellStyle name="Migliaia 27 2 4 2 6" xfId="17285" xr:uid="{02D3191B-6666-4946-B1F5-9E2DFE86F4FF}"/>
    <cellStyle name="Migliaia 27 2 4 3" xfId="8066" xr:uid="{3AA72BB0-0302-42AB-B8DB-46544FE3801D}"/>
    <cellStyle name="Migliaia 27 2 4 3 2" xfId="37577" xr:uid="{F150DE49-57A0-4ED0-895D-14F44F8EA291}"/>
    <cellStyle name="Migliaia 27 2 4 3 3" xfId="24479" xr:uid="{CD47C363-3FA0-493C-BA91-9F0A060DD6A1}"/>
    <cellStyle name="Migliaia 27 2 4 4" xfId="11859" xr:uid="{143DC503-86B6-4F2D-B7FD-8EA0168459D2}"/>
    <cellStyle name="Migliaia 27 2 4 4 2" xfId="41359" xr:uid="{EDEE9582-AC52-4365-8F2D-7AEF46466A3C}"/>
    <cellStyle name="Migliaia 27 2 4 4 3" xfId="28262" xr:uid="{FFBB30ED-739E-45E6-84A7-F50069ED56A3}"/>
    <cellStyle name="Migliaia 27 2 4 5" xfId="19160" xr:uid="{7E54B760-35FE-4D10-BA48-F94AF6E42543}"/>
    <cellStyle name="Migliaia 27 2 4 6" xfId="32283" xr:uid="{74C36C13-00FC-4A1F-9CA9-7A34EEDE0CA0}"/>
    <cellStyle name="Migliaia 27 2 4 7" xfId="15745" xr:uid="{641C88C3-EA8A-400A-8498-FD35C9815024}"/>
    <cellStyle name="Migliaia 27 2 5" xfId="2912" xr:uid="{00000000-0005-0000-0000-0000BD0F0000}"/>
    <cellStyle name="Migliaia 27 2 5 2" xfId="4465" xr:uid="{00000000-0005-0000-0000-0000BE0F0000}"/>
    <cellStyle name="Migliaia 27 2 5 2 2" xfId="9842" xr:uid="{406C3B4B-EAA6-43CB-886E-17208A4C5274}"/>
    <cellStyle name="Migliaia 27 2 5 2 2 2" xfId="39353" xr:uid="{C1D82AC1-441E-4CCC-AA71-A761FF7359AD}"/>
    <cellStyle name="Migliaia 27 2 5 2 2 3" xfId="26255" xr:uid="{5929F6AE-33A7-4C30-85DE-7297211D53BB}"/>
    <cellStyle name="Migliaia 27 2 5 2 3" xfId="13611" xr:uid="{4416E29F-94CD-4342-8E96-E41AC7229D82}"/>
    <cellStyle name="Migliaia 27 2 5 2 3 2" xfId="43111" xr:uid="{1C656B38-446B-414F-A372-EDB2BCC101F4}"/>
    <cellStyle name="Migliaia 27 2 5 2 3 3" xfId="30014" xr:uid="{46949C86-ED39-445D-AB3D-44FCE67C6E00}"/>
    <cellStyle name="Migliaia 27 2 5 2 4" xfId="20936" xr:uid="{0B73376D-AB1B-42DC-8FA1-F160C47250E4}"/>
    <cellStyle name="Migliaia 27 2 5 2 5" xfId="34053" xr:uid="{91BA550E-F0FA-4E78-B517-E4DCE194BA54}"/>
    <cellStyle name="Migliaia 27 2 5 2 6" xfId="17521" xr:uid="{5175B657-4409-4472-AAF6-C37C021B34B9}"/>
    <cellStyle name="Migliaia 27 2 5 3" xfId="8302" xr:uid="{0F3F48D2-B6AF-4B4D-B00D-E8740BA90517}"/>
    <cellStyle name="Migliaia 27 2 5 3 2" xfId="37813" xr:uid="{1B01837E-543F-4859-B9BB-23C02D6DA3B2}"/>
    <cellStyle name="Migliaia 27 2 5 3 3" xfId="24715" xr:uid="{3E7D1A39-FA25-4A88-A848-C03C1571F98E}"/>
    <cellStyle name="Migliaia 27 2 5 4" xfId="12095" xr:uid="{C7C6D48C-00B4-482B-802B-6FEC7EB7AE53}"/>
    <cellStyle name="Migliaia 27 2 5 4 2" xfId="41595" xr:uid="{EE85A07B-5877-4DCC-A0A6-0A9781C8DA6F}"/>
    <cellStyle name="Migliaia 27 2 5 4 3" xfId="28498" xr:uid="{F7CA84D8-93BF-49EC-98D0-63976D8FC519}"/>
    <cellStyle name="Migliaia 27 2 5 5" xfId="19396" xr:uid="{E78D2BA9-A333-47D9-A054-C763848BDCCF}"/>
    <cellStyle name="Migliaia 27 2 5 6" xfId="32518" xr:uid="{10DA22D7-7AEF-48A0-B42E-D12E570A7E0B}"/>
    <cellStyle name="Migliaia 27 2 5 7" xfId="15981" xr:uid="{361BED0B-DE4D-4667-B59A-A56B269A069A}"/>
    <cellStyle name="Migliaia 27 2 6" xfId="3147" xr:uid="{00000000-0005-0000-0000-0000BF0F0000}"/>
    <cellStyle name="Migliaia 27 2 6 2" xfId="4699" xr:uid="{00000000-0005-0000-0000-0000C00F0000}"/>
    <cellStyle name="Migliaia 27 2 6 2 2" xfId="10076" xr:uid="{44041D6B-1D9D-4706-A4C6-DE6A786397A2}"/>
    <cellStyle name="Migliaia 27 2 6 2 2 2" xfId="39587" xr:uid="{F8F3E1BC-04CA-4819-8DE2-0DDD4A3FB8E3}"/>
    <cellStyle name="Migliaia 27 2 6 2 2 3" xfId="26489" xr:uid="{9D27D98E-9108-4A55-A756-AAC804527EBD}"/>
    <cellStyle name="Migliaia 27 2 6 2 3" xfId="13845" xr:uid="{949B4BFA-04CC-4C3F-ADD3-A5471A965845}"/>
    <cellStyle name="Migliaia 27 2 6 2 3 2" xfId="43345" xr:uid="{67013495-38E1-46C2-9AEE-D1197806CDDD}"/>
    <cellStyle name="Migliaia 27 2 6 2 3 3" xfId="30248" xr:uid="{2374587F-7CE2-4629-83F4-942C9EB0C6F1}"/>
    <cellStyle name="Migliaia 27 2 6 2 4" xfId="21170" xr:uid="{CED6E027-427C-416B-A9D7-073355E45E5D}"/>
    <cellStyle name="Migliaia 27 2 6 2 5" xfId="34287" xr:uid="{03ACDA45-1A32-4731-8017-8F1CAF28219B}"/>
    <cellStyle name="Migliaia 27 2 6 2 6" xfId="17755" xr:uid="{C5EB71C6-D5A0-4016-BA66-3C1B0B11CAF7}"/>
    <cellStyle name="Migliaia 27 2 6 3" xfId="8537" xr:uid="{0B7FC929-7457-4B90-905B-CBEE1FC90884}"/>
    <cellStyle name="Migliaia 27 2 6 3 2" xfId="38048" xr:uid="{1435D718-C2C0-4AE7-B85B-8E2232559B37}"/>
    <cellStyle name="Migliaia 27 2 6 3 3" xfId="24950" xr:uid="{335D9185-0147-4FA0-BC2D-B1FC5DD8D0FA}"/>
    <cellStyle name="Migliaia 27 2 6 4" xfId="12330" xr:uid="{EDF5C6A5-3F65-4876-8198-09E7C752515C}"/>
    <cellStyle name="Migliaia 27 2 6 4 2" xfId="41830" xr:uid="{77874232-592F-4377-91C8-7CA4690A7DBE}"/>
    <cellStyle name="Migliaia 27 2 6 4 3" xfId="28733" xr:uid="{FF645BDA-FFF5-4CB7-80CD-15B7AB509CBC}"/>
    <cellStyle name="Migliaia 27 2 6 5" xfId="19631" xr:uid="{C3C836AF-2141-4177-AE64-48BA2D118A07}"/>
    <cellStyle name="Migliaia 27 2 6 6" xfId="32752" xr:uid="{06E9FB9E-A30B-452A-960D-7BF5DA894F15}"/>
    <cellStyle name="Migliaia 27 2 6 7" xfId="16216" xr:uid="{7CA9B4D4-D1D3-40EC-942A-D62C33068315}"/>
    <cellStyle name="Migliaia 27 2 7" xfId="3629" xr:uid="{00000000-0005-0000-0000-0000C10F0000}"/>
    <cellStyle name="Migliaia 27 2 7 2" xfId="9007" xr:uid="{736484C4-D23C-4904-8000-0AD58BEA25C6}"/>
    <cellStyle name="Migliaia 27 2 7 2 2" xfId="38518" xr:uid="{97A4EB97-972D-4A91-A9D0-C2906C156847}"/>
    <cellStyle name="Migliaia 27 2 7 2 3" xfId="25420" xr:uid="{F7ED5D99-D4E4-483C-9801-B38110237AEF}"/>
    <cellStyle name="Migliaia 27 2 7 3" xfId="12780" xr:uid="{025D9BCF-16F1-4300-B732-219467D788DB}"/>
    <cellStyle name="Migliaia 27 2 7 3 2" xfId="42280" xr:uid="{87D89F7D-15EB-4C7F-90BA-D398F33D6C8A}"/>
    <cellStyle name="Migliaia 27 2 7 3 3" xfId="29183" xr:uid="{CD03A9AF-D574-47B2-9F9B-E11115E1354C}"/>
    <cellStyle name="Migliaia 27 2 7 4" xfId="20101" xr:uid="{065A4B0D-5A96-4312-B2AC-89F9466D996D}"/>
    <cellStyle name="Migliaia 27 2 7 5" xfId="33222" xr:uid="{B238B5C4-BF7B-41FA-B196-33AC0DBCEF7D}"/>
    <cellStyle name="Migliaia 27 2 7 6" xfId="16686" xr:uid="{B228D1DF-719F-4088-A6D8-B8E718FDC566}"/>
    <cellStyle name="Migliaia 27 2 8" xfId="4933" xr:uid="{00000000-0005-0000-0000-0000C20F0000}"/>
    <cellStyle name="Migliaia 27 2 8 2" xfId="7452" xr:uid="{D65B79C1-22B4-4B4F-980C-B9717810BAD4}"/>
    <cellStyle name="Migliaia 27 2 8 2 2" xfId="36979" xr:uid="{12FD24A9-F14A-44AC-AC1A-F13B4315C946}"/>
    <cellStyle name="Migliaia 27 2 8 2 3" xfId="23874" xr:uid="{3BE564DC-6847-40B6-BCBD-D872C24B9812}"/>
    <cellStyle name="Migliaia 27 2 8 3" xfId="11252" xr:uid="{C7600FFC-0377-4873-BECA-92AB640E804E}"/>
    <cellStyle name="Migliaia 27 2 8 3 2" xfId="40752" xr:uid="{43058E0F-F1DE-4A79-A851-F51CAFCA373C}"/>
    <cellStyle name="Migliaia 27 2 8 3 3" xfId="27655" xr:uid="{3CAFBC1A-7474-443E-BB62-A6E9162A0907}"/>
    <cellStyle name="Migliaia 27 2 8 4" xfId="21404" xr:uid="{6DCAAC3B-061D-41AB-B0ED-2FB906EC6F28}"/>
    <cellStyle name="Migliaia 27 2 8 5" xfId="34521" xr:uid="{F3984C28-C50D-435A-AEA2-61D5EADF99D1}"/>
    <cellStyle name="Migliaia 27 2 8 6" xfId="15147" xr:uid="{59A59A7E-1C02-44CC-8B37-96876113AA3F}"/>
    <cellStyle name="Migliaia 27 2 9" xfId="5166" xr:uid="{00000000-0005-0000-0000-0000C30F0000}"/>
    <cellStyle name="Migliaia 27 2 9 2" xfId="10317" xr:uid="{3E8513DC-5CE4-4095-967A-780B1317B3D6}"/>
    <cellStyle name="Migliaia 27 2 9 2 2" xfId="39821" xr:uid="{C48528AA-7DC1-4A67-95A9-643BAF485188}"/>
    <cellStyle name="Migliaia 27 2 9 2 3" xfId="26723" xr:uid="{DBA46A1A-BB22-45AD-B30E-3662D8E95D81}"/>
    <cellStyle name="Migliaia 27 2 9 3" xfId="14079" xr:uid="{A029A96E-DDB3-4A19-B9E8-14E725A359EC}"/>
    <cellStyle name="Migliaia 27 2 9 3 2" xfId="43579" xr:uid="{F5AA8B8D-F519-4627-8E99-4187485A8AD2}"/>
    <cellStyle name="Migliaia 27 2 9 3 3" xfId="30482" xr:uid="{E08DD70E-370D-4A16-956E-DEB51513B753}"/>
    <cellStyle name="Migliaia 27 2 9 4" xfId="21637" xr:uid="{0F301F60-5E02-4E25-8CBC-93E137F9A16A}"/>
    <cellStyle name="Migliaia 27 2 9 5" xfId="34754" xr:uid="{8D6D2919-A6F4-4130-A94D-402F209C7126}"/>
    <cellStyle name="Migliaia 27 2 9 6" xfId="17989" xr:uid="{24175932-C517-469A-BDD0-C6015CBDCE02}"/>
    <cellStyle name="Migliaia 27 20" xfId="14386" xr:uid="{F750DA15-A6D3-4201-BF2E-C8A628C8496C}"/>
    <cellStyle name="Migliaia 27 3" xfId="2174" xr:uid="{00000000-0005-0000-0000-0000C40F0000}"/>
    <cellStyle name="Migliaia 27 3 10" xfId="5702" xr:uid="{00000000-0005-0000-0000-0000C50F0000}"/>
    <cellStyle name="Migliaia 27 3 10 2" xfId="35290" xr:uid="{C46CF7E8-F28F-4188-8F37-9CAFA738BA75}"/>
    <cellStyle name="Migliaia 27 3 10 3" xfId="22173" xr:uid="{30ACFF7B-E186-4D19-BA45-6285417FCEB0}"/>
    <cellStyle name="Migliaia 27 3 11" xfId="5937" xr:uid="{00000000-0005-0000-0000-0000C60F0000}"/>
    <cellStyle name="Migliaia 27 3 11 2" xfId="35525" xr:uid="{10147CF5-C745-4675-9181-029248FD81B2}"/>
    <cellStyle name="Migliaia 27 3 11 3" xfId="22408" xr:uid="{5BA5556F-0EB9-46CB-B79E-87841F4E0D68}"/>
    <cellStyle name="Migliaia 27 3 12" xfId="6170" xr:uid="{00000000-0005-0000-0000-0000C70F0000}"/>
    <cellStyle name="Migliaia 27 3 12 2" xfId="35758" xr:uid="{E90D16E3-CFD5-40AB-AA64-B0529B6AFC8F}"/>
    <cellStyle name="Migliaia 27 3 12 3" xfId="22641" xr:uid="{0272BE60-8EDA-424C-864F-3B15A7937D85}"/>
    <cellStyle name="Migliaia 27 3 13" xfId="6410" xr:uid="{00000000-0005-0000-0000-0000C80F0000}"/>
    <cellStyle name="Migliaia 27 3 13 2" xfId="35991" xr:uid="{99A65562-71DC-44DB-BA1E-E17C1A0029AB}"/>
    <cellStyle name="Migliaia 27 3 13 3" xfId="22881" xr:uid="{ECF3EC66-E41E-498A-871D-3900383F1F3F}"/>
    <cellStyle name="Migliaia 27 3 14" xfId="7042" xr:uid="{95658398-D94E-4006-8D1B-3E3A12E80123}"/>
    <cellStyle name="Migliaia 27 3 14 2" xfId="36596" xr:uid="{D1D29D93-B123-42CB-B1CD-23ABA4DE3C00}"/>
    <cellStyle name="Migliaia 27 3 14 3" xfId="23490" xr:uid="{058AC2D5-DBFB-4100-85B4-74A75F37C5C8}"/>
    <cellStyle name="Migliaia 27 3 15" xfId="10872" xr:uid="{ECDE303C-C733-4357-BEDE-06C4B5406797}"/>
    <cellStyle name="Migliaia 27 3 15 2" xfId="40372" xr:uid="{D2261FF5-9D38-4F6B-BB33-2719571ED91F}"/>
    <cellStyle name="Migliaia 27 3 15 3" xfId="27275" xr:uid="{30E460F4-22B8-4D65-A644-0541CC8A720C}"/>
    <cellStyle name="Migliaia 27 3 16" xfId="18659" xr:uid="{774EDA80-70F0-4C95-8E59-1F08AEF943E0}"/>
    <cellStyle name="Migliaia 27 3 17" xfId="31791" xr:uid="{583C7480-1B37-423E-9ABA-AB3CC9A1CC3C}"/>
    <cellStyle name="Migliaia 27 3 18" xfId="14764" xr:uid="{BECF0CA0-B373-4DE0-9FCC-08F7964A4305}"/>
    <cellStyle name="Migliaia 27 3 2" xfId="2512" xr:uid="{00000000-0005-0000-0000-0000C90F0000}"/>
    <cellStyle name="Migliaia 27 3 2 2" xfId="4065" xr:uid="{00000000-0005-0000-0000-0000CA0F0000}"/>
    <cellStyle name="Migliaia 27 3 2 2 2" xfId="9442" xr:uid="{C6562B66-C1FD-46C5-9FFC-C7001CE108D5}"/>
    <cellStyle name="Migliaia 27 3 2 2 2 2" xfId="38953" xr:uid="{AA2ACC56-CE65-4B7B-9F22-ADB7262D7119}"/>
    <cellStyle name="Migliaia 27 3 2 2 2 3" xfId="25855" xr:uid="{50A8C132-1E5E-4C3C-8566-183AB3942DCF}"/>
    <cellStyle name="Migliaia 27 3 2 2 3" xfId="13211" xr:uid="{7923558A-0BEE-44F3-9025-097E1A0106DB}"/>
    <cellStyle name="Migliaia 27 3 2 2 3 2" xfId="42711" xr:uid="{8D363D17-D905-4A4F-A892-D94A0A19634C}"/>
    <cellStyle name="Migliaia 27 3 2 2 3 3" xfId="29614" xr:uid="{B3D286E2-4629-496B-9DAE-B82A4BB79349}"/>
    <cellStyle name="Migliaia 27 3 2 2 4" xfId="20536" xr:uid="{CA0FA849-2AF7-4079-BFD8-0DD0587C0819}"/>
    <cellStyle name="Migliaia 27 3 2 2 5" xfId="33655" xr:uid="{98A37C96-E839-448C-8BC5-08CC353CEC80}"/>
    <cellStyle name="Migliaia 27 3 2 2 6" xfId="17121" xr:uid="{8198CB7F-AFBB-4738-B2A7-51D802BF4AC3}"/>
    <cellStyle name="Migliaia 27 3 2 3" xfId="7902" xr:uid="{9C3810BE-7EF3-4481-964C-4AA1FF1388F3}"/>
    <cellStyle name="Migliaia 27 3 2 3 2" xfId="37413" xr:uid="{53D2B8EA-0679-4AAB-AA57-6BC5998753D1}"/>
    <cellStyle name="Migliaia 27 3 2 3 3" xfId="24315" xr:uid="{FE838A1E-50A7-4E98-A3BE-678A49E52F55}"/>
    <cellStyle name="Migliaia 27 3 2 4" xfId="11695" xr:uid="{278D1E6A-80F7-4FF4-BC9F-CDFFF33482DD}"/>
    <cellStyle name="Migliaia 27 3 2 4 2" xfId="41195" xr:uid="{58B2E08E-3B7D-4C2D-BE78-B6D5BCF06C3F}"/>
    <cellStyle name="Migliaia 27 3 2 4 3" xfId="28098" xr:uid="{EDFAB040-7ABE-41BC-82E7-2C0CE2F4A0C2}"/>
    <cellStyle name="Migliaia 27 3 2 5" xfId="18996" xr:uid="{A5DCF825-4376-46B7-841E-CBC9C59874BB}"/>
    <cellStyle name="Migliaia 27 3 2 6" xfId="32120" xr:uid="{760E88FE-2904-49A1-AA5A-C27E55FD0072}"/>
    <cellStyle name="Migliaia 27 3 2 7" xfId="15581" xr:uid="{08D6113C-ED4C-40C1-8323-8F15C6DC8024}"/>
    <cellStyle name="Migliaia 27 3 3" xfId="2747" xr:uid="{00000000-0005-0000-0000-0000CB0F0000}"/>
    <cellStyle name="Migliaia 27 3 3 2" xfId="4300" xr:uid="{00000000-0005-0000-0000-0000CC0F0000}"/>
    <cellStyle name="Migliaia 27 3 3 2 2" xfId="9677" xr:uid="{4282BB9B-C537-498B-AFE0-B3B5F826FF8C}"/>
    <cellStyle name="Migliaia 27 3 3 2 2 2" xfId="39188" xr:uid="{ADD4541A-BDAB-418B-B582-D5157378F57D}"/>
    <cellStyle name="Migliaia 27 3 3 2 2 3" xfId="26090" xr:uid="{BC85274D-E49B-42BF-B75C-90F8F69160A6}"/>
    <cellStyle name="Migliaia 27 3 3 2 3" xfId="13446" xr:uid="{98233A26-7A20-44BF-B853-A4588FC6FEE1}"/>
    <cellStyle name="Migliaia 27 3 3 2 3 2" xfId="42946" xr:uid="{F61C1EF4-3676-480A-991A-AE2455E595B2}"/>
    <cellStyle name="Migliaia 27 3 3 2 3 3" xfId="29849" xr:uid="{816AD3C3-CFE0-4A6A-A68F-E4E7287274AA}"/>
    <cellStyle name="Migliaia 27 3 3 2 4" xfId="20771" xr:uid="{B39FA705-FB55-47BB-BCCA-17235D326250}"/>
    <cellStyle name="Migliaia 27 3 3 2 5" xfId="33889" xr:uid="{06F4CB81-8094-4E83-9F26-ED289D611F9A}"/>
    <cellStyle name="Migliaia 27 3 3 2 6" xfId="17356" xr:uid="{BAD79080-BECB-48F4-ADF8-C56BE39B928E}"/>
    <cellStyle name="Migliaia 27 3 3 3" xfId="8137" xr:uid="{A798D738-EC39-47AC-BF98-9FA886408D56}"/>
    <cellStyle name="Migliaia 27 3 3 3 2" xfId="37648" xr:uid="{DF855085-71B2-4EDF-AA00-BA10F9E0E267}"/>
    <cellStyle name="Migliaia 27 3 3 3 3" xfId="24550" xr:uid="{B4E2B303-3563-45A2-9B0D-39C4F5ECADAF}"/>
    <cellStyle name="Migliaia 27 3 3 4" xfId="11930" xr:uid="{C86E30B4-CC10-4636-99D2-691C27E594DF}"/>
    <cellStyle name="Migliaia 27 3 3 4 2" xfId="41430" xr:uid="{68F72F84-5CC1-4440-85BC-C3923604B76A}"/>
    <cellStyle name="Migliaia 27 3 3 4 3" xfId="28333" xr:uid="{2973EB53-E829-4B26-AC05-68F0384B3D07}"/>
    <cellStyle name="Migliaia 27 3 3 5" xfId="19231" xr:uid="{A18CBFD2-2BF7-4392-9CDB-DBC8990BF95D}"/>
    <cellStyle name="Migliaia 27 3 3 6" xfId="32354" xr:uid="{86910A2A-7D46-4C58-8698-6EAC67CCCC74}"/>
    <cellStyle name="Migliaia 27 3 3 7" xfId="15816" xr:uid="{871C927C-7F32-445E-833D-2120630D4E34}"/>
    <cellStyle name="Migliaia 27 3 4" xfId="2983" xr:uid="{00000000-0005-0000-0000-0000CD0F0000}"/>
    <cellStyle name="Migliaia 27 3 4 2" xfId="4536" xr:uid="{00000000-0005-0000-0000-0000CE0F0000}"/>
    <cellStyle name="Migliaia 27 3 4 2 2" xfId="9913" xr:uid="{3287C5B6-AC76-48C9-9F75-4C0788D81002}"/>
    <cellStyle name="Migliaia 27 3 4 2 2 2" xfId="39424" xr:uid="{33B37DC9-115E-430B-8A42-94A6CF5B4E6A}"/>
    <cellStyle name="Migliaia 27 3 4 2 2 3" xfId="26326" xr:uid="{0FF1804E-5802-4D1D-82D0-CEC6E72DFDA2}"/>
    <cellStyle name="Migliaia 27 3 4 2 3" xfId="13682" xr:uid="{1BE80206-C37E-4513-A5C9-66CD4D5245FA}"/>
    <cellStyle name="Migliaia 27 3 4 2 3 2" xfId="43182" xr:uid="{20B2191E-9EE3-40D5-B891-C91D609299E8}"/>
    <cellStyle name="Migliaia 27 3 4 2 3 3" xfId="30085" xr:uid="{D41F6B98-EDC6-4919-B766-C19524E6926C}"/>
    <cellStyle name="Migliaia 27 3 4 2 4" xfId="21007" xr:uid="{90388557-42C6-4B8F-B8DC-ED56CBC081D4}"/>
    <cellStyle name="Migliaia 27 3 4 2 5" xfId="34124" xr:uid="{59555F23-3142-4EED-8DD5-39D2887D7894}"/>
    <cellStyle name="Migliaia 27 3 4 2 6" xfId="17592" xr:uid="{0C0C8D22-F19B-4B29-BC7A-E36445E7F497}"/>
    <cellStyle name="Migliaia 27 3 4 3" xfId="8373" xr:uid="{CAD5CD02-E1E3-4F76-9524-F7497DA0998F}"/>
    <cellStyle name="Migliaia 27 3 4 3 2" xfId="37884" xr:uid="{D1BA366B-36A6-4361-900C-C108239855AF}"/>
    <cellStyle name="Migliaia 27 3 4 3 3" xfId="24786" xr:uid="{B4C4D881-588F-4222-8369-76FBB73DE945}"/>
    <cellStyle name="Migliaia 27 3 4 4" xfId="12166" xr:uid="{22300445-D4E4-4BBE-8CA0-1A5BDEF09E30}"/>
    <cellStyle name="Migliaia 27 3 4 4 2" xfId="41666" xr:uid="{CE920BA3-0491-4C10-A176-FBA81F54D3BF}"/>
    <cellStyle name="Migliaia 27 3 4 4 3" xfId="28569" xr:uid="{83391A54-56A6-4869-9090-E5EDD4207B12}"/>
    <cellStyle name="Migliaia 27 3 4 5" xfId="19467" xr:uid="{40A602B7-A989-4ECB-BC40-5A3D6687E9D6}"/>
    <cellStyle name="Migliaia 27 3 4 6" xfId="32589" xr:uid="{E9C15D2F-572E-444D-ACE9-1ADCBE2CBCC3}"/>
    <cellStyle name="Migliaia 27 3 4 7" xfId="16052" xr:uid="{C109C807-018A-48B4-B3F2-41313EEAC395}"/>
    <cellStyle name="Migliaia 27 3 5" xfId="3218" xr:uid="{00000000-0005-0000-0000-0000CF0F0000}"/>
    <cellStyle name="Migliaia 27 3 5 2" xfId="4770" xr:uid="{00000000-0005-0000-0000-0000D00F0000}"/>
    <cellStyle name="Migliaia 27 3 5 2 2" xfId="10147" xr:uid="{30CD40E6-6A4F-4096-8246-D591EBB579F6}"/>
    <cellStyle name="Migliaia 27 3 5 2 2 2" xfId="39658" xr:uid="{535091AC-766D-446A-83D6-91F4E845A867}"/>
    <cellStyle name="Migliaia 27 3 5 2 2 3" xfId="26560" xr:uid="{F392C29A-F7BD-4046-8011-3AC06D22685D}"/>
    <cellStyle name="Migliaia 27 3 5 2 3" xfId="13916" xr:uid="{A552944A-25AC-4A42-BD26-4CCEA2D6AA86}"/>
    <cellStyle name="Migliaia 27 3 5 2 3 2" xfId="43416" xr:uid="{3366C52C-B466-4BCE-909D-CEBAF4696711}"/>
    <cellStyle name="Migliaia 27 3 5 2 3 3" xfId="30319" xr:uid="{BE9D0FC8-0DAE-4131-B47A-06E2C8ABD671}"/>
    <cellStyle name="Migliaia 27 3 5 2 4" xfId="21241" xr:uid="{8E7C4784-9847-4AA5-8273-F9D97F3258D9}"/>
    <cellStyle name="Migliaia 27 3 5 2 5" xfId="34358" xr:uid="{C7E76A4D-0997-4E79-9117-A79F09461D52}"/>
    <cellStyle name="Migliaia 27 3 5 2 6" xfId="17826" xr:uid="{B66F26A4-26DB-48D6-BCE8-3114AD0E7AB3}"/>
    <cellStyle name="Migliaia 27 3 5 3" xfId="8608" xr:uid="{F766DB51-8367-42CD-997E-F59FFBA0767D}"/>
    <cellStyle name="Migliaia 27 3 5 3 2" xfId="38119" xr:uid="{3800E591-2658-4D7D-996B-D2F9C869EEF3}"/>
    <cellStyle name="Migliaia 27 3 5 3 3" xfId="25021" xr:uid="{8B225637-F0BB-463B-8145-3E1CFCEEF2EB}"/>
    <cellStyle name="Migliaia 27 3 5 4" xfId="12401" xr:uid="{7F54F573-4E81-4B83-8398-663B8B0BB00D}"/>
    <cellStyle name="Migliaia 27 3 5 4 2" xfId="41901" xr:uid="{F8B3D114-A5CE-449D-9623-1F897599EEE0}"/>
    <cellStyle name="Migliaia 27 3 5 4 3" xfId="28804" xr:uid="{AFCBE86F-3FD4-498B-B2F1-6592C065C983}"/>
    <cellStyle name="Migliaia 27 3 5 5" xfId="19702" xr:uid="{7461EDA7-54B1-450C-9753-DCD4AB8C5AC9}"/>
    <cellStyle name="Migliaia 27 3 5 6" xfId="32823" xr:uid="{597BCECA-08F7-4E17-BE64-1E2D9D5FB83D}"/>
    <cellStyle name="Migliaia 27 3 5 7" xfId="16287" xr:uid="{8FF047F3-F3DF-4724-B00F-A3011E4FCD78}"/>
    <cellStyle name="Migliaia 27 3 6" xfId="3734" xr:uid="{00000000-0005-0000-0000-0000D10F0000}"/>
    <cellStyle name="Migliaia 27 3 6 2" xfId="9112" xr:uid="{3019520F-7A2D-4244-AB7B-2F1EAA087080}"/>
    <cellStyle name="Migliaia 27 3 6 2 2" xfId="38623" xr:uid="{71134BE2-1936-42C3-9287-E5368CCE5548}"/>
    <cellStyle name="Migliaia 27 3 6 2 3" xfId="25525" xr:uid="{B5D898F1-DA4C-450A-9CED-246ADC7525E3}"/>
    <cellStyle name="Migliaia 27 3 6 3" xfId="12881" xr:uid="{96813122-D9B9-4F54-8E10-6B64C8D8A8C3}"/>
    <cellStyle name="Migliaia 27 3 6 3 2" xfId="42381" xr:uid="{B131E41A-DEFA-4B34-9BBD-E12D5C56EDDA}"/>
    <cellStyle name="Migliaia 27 3 6 3 3" xfId="29284" xr:uid="{EEE0F206-B701-4126-945B-9CA12FF6018A}"/>
    <cellStyle name="Migliaia 27 3 6 4" xfId="20206" xr:uid="{80E8EDBB-4529-410F-B122-E5B955AEA6FB}"/>
    <cellStyle name="Migliaia 27 3 6 5" xfId="33326" xr:uid="{4FD91E5C-7887-4CB4-8494-00262D1D0BCD}"/>
    <cellStyle name="Migliaia 27 3 6 6" xfId="16791" xr:uid="{BFE708C4-4633-4908-BD50-FF885C624A33}"/>
    <cellStyle name="Migliaia 27 3 7" xfId="5004" xr:uid="{00000000-0005-0000-0000-0000D20F0000}"/>
    <cellStyle name="Migliaia 27 3 7 2" xfId="7565" xr:uid="{F2E0286D-9A35-41D7-BE27-3371BD312F6F}"/>
    <cellStyle name="Migliaia 27 3 7 2 2" xfId="37083" xr:uid="{D35B3B82-DDD0-42E8-8D4D-3323381DCB1B}"/>
    <cellStyle name="Migliaia 27 3 7 2 3" xfId="23978" xr:uid="{C9F9EAF0-2DA0-4F36-B8A7-EDD3DEA27B7B}"/>
    <cellStyle name="Migliaia 27 3 7 3" xfId="11365" xr:uid="{2B7E57D7-BAD7-4693-A6B5-FD83B3439956}"/>
    <cellStyle name="Migliaia 27 3 7 3 2" xfId="40865" xr:uid="{9E9C4107-9285-4BBB-B160-FB00334F490A}"/>
    <cellStyle name="Migliaia 27 3 7 3 3" xfId="27768" xr:uid="{AE558A8D-8840-40E3-B761-E018A5E379EF}"/>
    <cellStyle name="Migliaia 27 3 7 4" xfId="21475" xr:uid="{59144EED-536B-471D-B43D-8A278C9A1C22}"/>
    <cellStyle name="Migliaia 27 3 7 5" xfId="34592" xr:uid="{8C262858-1644-43AD-A6AB-9E91CF9A5CE5}"/>
    <cellStyle name="Migliaia 27 3 7 6" xfId="15251" xr:uid="{7B3FF2A0-823C-4D01-8AF9-600535B4EC71}"/>
    <cellStyle name="Migliaia 27 3 8" xfId="5237" xr:uid="{00000000-0005-0000-0000-0000D30F0000}"/>
    <cellStyle name="Migliaia 27 3 8 2" xfId="10388" xr:uid="{AC106382-9971-4E62-90BA-158D087031CA}"/>
    <cellStyle name="Migliaia 27 3 8 2 2" xfId="39892" xr:uid="{1DA04504-AEE7-4C9E-B216-661183341BE1}"/>
    <cellStyle name="Migliaia 27 3 8 2 3" xfId="26794" xr:uid="{B3464C6F-9ADA-49C3-AFD5-7AF0C679CECF}"/>
    <cellStyle name="Migliaia 27 3 8 3" xfId="14150" xr:uid="{F85B5073-2248-445D-B095-F5FBF19796B8}"/>
    <cellStyle name="Migliaia 27 3 8 3 2" xfId="43650" xr:uid="{B8FEB96B-CB25-4A76-97C8-1520415B9AEB}"/>
    <cellStyle name="Migliaia 27 3 8 3 3" xfId="30553" xr:uid="{9D1AA9E2-6E37-434D-943D-14F7CD0B835F}"/>
    <cellStyle name="Migliaia 27 3 8 4" xfId="21708" xr:uid="{82FD1876-4E40-4AB6-BCEC-7CEB64298366}"/>
    <cellStyle name="Migliaia 27 3 8 5" xfId="34825" xr:uid="{83F41A83-040E-4283-BA86-EB17513FF4E7}"/>
    <cellStyle name="Migliaia 27 3 8 6" xfId="18060" xr:uid="{F1323D5C-CA4F-48BB-8069-173614CE8A71}"/>
    <cellStyle name="Migliaia 27 3 9" xfId="5470" xr:uid="{00000000-0005-0000-0000-0000D40F0000}"/>
    <cellStyle name="Migliaia 27 3 9 2" xfId="35058" xr:uid="{0F5F0065-EB29-45C8-91FC-73E977513D61}"/>
    <cellStyle name="Migliaia 27 3 9 3" xfId="21941" xr:uid="{BC290D54-CBA7-4044-A29B-EC71DD08ED2A}"/>
    <cellStyle name="Migliaia 27 4" xfId="2396" xr:uid="{00000000-0005-0000-0000-0000D50F0000}"/>
    <cellStyle name="Migliaia 27 4 2" xfId="3949" xr:uid="{00000000-0005-0000-0000-0000D60F0000}"/>
    <cellStyle name="Migliaia 27 4 2 2" xfId="9326" xr:uid="{C44E8B40-CD0B-4CF6-B41B-8DBF480662D7}"/>
    <cellStyle name="Migliaia 27 4 2 2 2" xfId="38837" xr:uid="{5363AD06-0FC7-485E-8D89-34054910D371}"/>
    <cellStyle name="Migliaia 27 4 2 2 3" xfId="25739" xr:uid="{C8F31AE6-DC82-472D-9AB4-46630D6BA975}"/>
    <cellStyle name="Migliaia 27 4 2 3" xfId="13095" xr:uid="{A261DBCC-EBAA-4783-B73A-21435D12DA90}"/>
    <cellStyle name="Migliaia 27 4 2 3 2" xfId="42595" xr:uid="{6EAF798D-7D35-4BCF-906C-303D0061ED3C}"/>
    <cellStyle name="Migliaia 27 4 2 3 3" xfId="29498" xr:uid="{958D0A08-1938-4CF1-B545-CA0641CE77F6}"/>
    <cellStyle name="Migliaia 27 4 2 4" xfId="20420" xr:uid="{36C30ECB-C16D-4A80-8493-EB7D6C6B2EA3}"/>
    <cellStyle name="Migliaia 27 4 2 5" xfId="33539" xr:uid="{BC3FAA0A-0073-414C-BD2D-2E5D091F2117}"/>
    <cellStyle name="Migliaia 27 4 2 6" xfId="17005" xr:uid="{17E74040-9AE0-44F0-96FB-DB891CEB2DE7}"/>
    <cellStyle name="Migliaia 27 4 3" xfId="7786" xr:uid="{5A692A23-4488-46E4-8474-C9DD90D2D64A}"/>
    <cellStyle name="Migliaia 27 4 3 2" xfId="11579" xr:uid="{21D21F7B-D484-4293-90A4-3469FBA27158}"/>
    <cellStyle name="Migliaia 27 4 3 2 2" xfId="41079" xr:uid="{C2CB2479-39A5-4472-AC8B-93E5EF0676C9}"/>
    <cellStyle name="Migliaia 27 4 3 2 3" xfId="27982" xr:uid="{5F9418BB-F526-4036-8941-6AB672732F00}"/>
    <cellStyle name="Migliaia 27 4 3 3" xfId="24199" xr:uid="{F22853CE-7076-4A3A-B963-81A2215CED94}"/>
    <cellStyle name="Migliaia 27 4 3 4" xfId="37297" xr:uid="{FCC8A77E-9EA5-4DF2-9FE0-B5B07437A4CB}"/>
    <cellStyle name="Migliaia 27 4 3 5" xfId="15465" xr:uid="{16B2180C-B319-4951-9CBD-5F6C216B6214}"/>
    <cellStyle name="Migliaia 27 4 4" xfId="6926" xr:uid="{BA5BF601-B6F0-440C-929C-B3DDFC5A9E8B}"/>
    <cellStyle name="Migliaia 27 4 4 2" xfId="36480" xr:uid="{C6122957-70A1-4196-8891-F5A67A325440}"/>
    <cellStyle name="Migliaia 27 4 4 3" xfId="23374" xr:uid="{C2ACE62F-AAB0-466A-A7C7-3B5A1CFB88A2}"/>
    <cellStyle name="Migliaia 27 4 5" xfId="10756" xr:uid="{29BA0A71-366D-4B67-89DC-C46BB55E772C}"/>
    <cellStyle name="Migliaia 27 4 5 2" xfId="40256" xr:uid="{6C726B62-818D-4997-8A6B-578FE8BF38EF}"/>
    <cellStyle name="Migliaia 27 4 5 3" xfId="27159" xr:uid="{580C9291-D6A9-4C24-B139-069D89BA8DC4}"/>
    <cellStyle name="Migliaia 27 4 6" xfId="18880" xr:uid="{0CF92094-7DDE-40D5-BFBA-89CA01464600}"/>
    <cellStyle name="Migliaia 27 4 7" xfId="32004" xr:uid="{2FA27F78-8A22-4E8E-974A-6E30D64594C9}"/>
    <cellStyle name="Migliaia 27 4 8" xfId="14648" xr:uid="{27ADE457-CC9A-4464-A35F-A33D888A03A6}"/>
    <cellStyle name="Migliaia 27 5" xfId="2631" xr:uid="{00000000-0005-0000-0000-0000D70F0000}"/>
    <cellStyle name="Migliaia 27 5 2" xfId="4184" xr:uid="{00000000-0005-0000-0000-0000D80F0000}"/>
    <cellStyle name="Migliaia 27 5 2 2" xfId="9561" xr:uid="{F9A70BEC-A657-4347-8F67-D057B205F7A9}"/>
    <cellStyle name="Migliaia 27 5 2 2 2" xfId="39072" xr:uid="{368031DB-30A8-4319-ACE3-F0851F5C3C81}"/>
    <cellStyle name="Migliaia 27 5 2 2 3" xfId="25974" xr:uid="{CB20205B-A006-49CE-BC45-5002FEB9AAE7}"/>
    <cellStyle name="Migliaia 27 5 2 3" xfId="13330" xr:uid="{FBC57E4B-C198-42B3-8D80-3434E5623B1A}"/>
    <cellStyle name="Migliaia 27 5 2 3 2" xfId="42830" xr:uid="{24EA5276-4C35-4744-9843-97E2A4417107}"/>
    <cellStyle name="Migliaia 27 5 2 3 3" xfId="29733" xr:uid="{3B377042-541A-4D0E-9231-6FE4693A5684}"/>
    <cellStyle name="Migliaia 27 5 2 4" xfId="20655" xr:uid="{B5F668AA-F1D6-4043-A317-CA810B5C01D4}"/>
    <cellStyle name="Migliaia 27 5 2 5" xfId="33773" xr:uid="{681F7D4B-505A-4D82-B107-45E67518289C}"/>
    <cellStyle name="Migliaia 27 5 2 6" xfId="17240" xr:uid="{83FA8066-E45F-4389-A023-166511AA7394}"/>
    <cellStyle name="Migliaia 27 5 3" xfId="8021" xr:uid="{6702B167-E8C1-4DC9-99A8-9A7E190DB298}"/>
    <cellStyle name="Migliaia 27 5 3 2" xfId="37532" xr:uid="{E4E3D913-5767-44AA-A9BA-7B9C35782288}"/>
    <cellStyle name="Migliaia 27 5 3 3" xfId="24434" xr:uid="{2A3D73AB-D977-4594-9BCA-9EED9002266E}"/>
    <cellStyle name="Migliaia 27 5 4" xfId="11814" xr:uid="{1730C60A-4953-4EA6-969E-A873E459BE86}"/>
    <cellStyle name="Migliaia 27 5 4 2" xfId="41314" xr:uid="{B150324A-ABA3-46B6-83DE-00B613D0378E}"/>
    <cellStyle name="Migliaia 27 5 4 3" xfId="28217" xr:uid="{4C0FAC38-86E7-499A-92DF-2C8FB75E5C19}"/>
    <cellStyle name="Migliaia 27 5 5" xfId="19115" xr:uid="{667576B4-93AC-4CE6-9EAD-C28A1CBDF80B}"/>
    <cellStyle name="Migliaia 27 5 6" xfId="32238" xr:uid="{89992ED2-B1B1-44D1-8CAC-0E1DD0C109D4}"/>
    <cellStyle name="Migliaia 27 5 7" xfId="15700" xr:uid="{CC0EB4CC-61A4-416B-B6E6-AAC9E4729E41}"/>
    <cellStyle name="Migliaia 27 6" xfId="2867" xr:uid="{00000000-0005-0000-0000-0000D90F0000}"/>
    <cellStyle name="Migliaia 27 6 2" xfId="4420" xr:uid="{00000000-0005-0000-0000-0000DA0F0000}"/>
    <cellStyle name="Migliaia 27 6 2 2" xfId="9797" xr:uid="{DFBD6657-31D0-443A-80F6-0A287BC64B7A}"/>
    <cellStyle name="Migliaia 27 6 2 2 2" xfId="39308" xr:uid="{684E52F9-7A47-491E-878B-DE85D5DD83C4}"/>
    <cellStyle name="Migliaia 27 6 2 2 3" xfId="26210" xr:uid="{1C0EE00A-E121-4960-817E-0AF57EC1AE66}"/>
    <cellStyle name="Migliaia 27 6 2 3" xfId="13566" xr:uid="{1917A7B2-71DA-4C6E-B1BB-0A888A1E8226}"/>
    <cellStyle name="Migliaia 27 6 2 3 2" xfId="43066" xr:uid="{F81B30EA-6E67-4DB1-AD96-AC4DC3B51183}"/>
    <cellStyle name="Migliaia 27 6 2 3 3" xfId="29969" xr:uid="{EF364B3D-B9B2-4C45-A322-0D1FA8F0449D}"/>
    <cellStyle name="Migliaia 27 6 2 4" xfId="20891" xr:uid="{16C3C132-098C-4FCA-BCCC-AADA22D74A27}"/>
    <cellStyle name="Migliaia 27 6 2 5" xfId="34008" xr:uid="{D1887C56-D664-4D31-BBEE-355F3B74CBC8}"/>
    <cellStyle name="Migliaia 27 6 2 6" xfId="17476" xr:uid="{48F35D2D-CB2A-4AED-9446-EF17567E93FE}"/>
    <cellStyle name="Migliaia 27 6 3" xfId="8257" xr:uid="{D9A9098E-6EE1-460C-A07D-55D809AE3516}"/>
    <cellStyle name="Migliaia 27 6 3 2" xfId="37768" xr:uid="{3F7C048C-DA92-41DF-B526-69815E6C3FE0}"/>
    <cellStyle name="Migliaia 27 6 3 3" xfId="24670" xr:uid="{D10231B5-AE41-44C1-9536-B0D236667707}"/>
    <cellStyle name="Migliaia 27 6 4" xfId="12050" xr:uid="{F0F7BE12-CAED-431C-8362-76384563F59D}"/>
    <cellStyle name="Migliaia 27 6 4 2" xfId="41550" xr:uid="{497435B4-611E-42AC-A613-52C2BA8115B4}"/>
    <cellStyle name="Migliaia 27 6 4 3" xfId="28453" xr:uid="{0A98DA7A-ABBE-4500-8B66-E414B9F12670}"/>
    <cellStyle name="Migliaia 27 6 5" xfId="19351" xr:uid="{78F81F92-C899-406C-8A9A-A2392129C437}"/>
    <cellStyle name="Migliaia 27 6 6" xfId="32473" xr:uid="{03CDE8FA-7EF8-474B-B9A7-965FBC54AD5A}"/>
    <cellStyle name="Migliaia 27 6 7" xfId="15936" xr:uid="{2B33CBC7-1EE7-4424-8167-2B0698F4ABB2}"/>
    <cellStyle name="Migliaia 27 7" xfId="3102" xr:uid="{00000000-0005-0000-0000-0000DB0F0000}"/>
    <cellStyle name="Migliaia 27 7 2" xfId="4654" xr:uid="{00000000-0005-0000-0000-0000DC0F0000}"/>
    <cellStyle name="Migliaia 27 7 2 2" xfId="10031" xr:uid="{08462B97-08E9-4488-A326-793FC05F8852}"/>
    <cellStyle name="Migliaia 27 7 2 2 2" xfId="39542" xr:uid="{5DE3662D-7FE1-43EA-852D-42E96112258F}"/>
    <cellStyle name="Migliaia 27 7 2 2 3" xfId="26444" xr:uid="{DFCBB01A-9C53-4D8D-AF2B-C4094F3CDC8E}"/>
    <cellStyle name="Migliaia 27 7 2 3" xfId="13800" xr:uid="{68846578-850E-4BB3-82EA-2CA9B9969A0F}"/>
    <cellStyle name="Migliaia 27 7 2 3 2" xfId="43300" xr:uid="{F6DF0A47-3513-4D5E-B54C-8844F4D9BBB7}"/>
    <cellStyle name="Migliaia 27 7 2 3 3" xfId="30203" xr:uid="{18029231-17D2-4443-9331-B618C815940D}"/>
    <cellStyle name="Migliaia 27 7 2 4" xfId="21125" xr:uid="{97B124BC-9873-423D-924B-9A9923ADE596}"/>
    <cellStyle name="Migliaia 27 7 2 5" xfId="34242" xr:uid="{F5070FF7-F25A-4478-9FB4-8A03EF7770C0}"/>
    <cellStyle name="Migliaia 27 7 2 6" xfId="17710" xr:uid="{B08E1279-7A3E-496E-ACBA-11AEAAC2AF8C}"/>
    <cellStyle name="Migliaia 27 7 3" xfId="8492" xr:uid="{D4503FF8-F20C-4907-9600-3A9D4AE0C5EC}"/>
    <cellStyle name="Migliaia 27 7 3 2" xfId="38003" xr:uid="{A9CE2408-81D2-4862-8D83-34C9B4456A9F}"/>
    <cellStyle name="Migliaia 27 7 3 3" xfId="24905" xr:uid="{A18BDE7B-104D-413F-B51E-52E208C1A4E5}"/>
    <cellStyle name="Migliaia 27 7 4" xfId="12285" xr:uid="{4F47CEF2-B43F-4713-BE34-3DAC194DAF0A}"/>
    <cellStyle name="Migliaia 27 7 4 2" xfId="41785" xr:uid="{06D9838A-69B8-4A62-BAEB-D82466BED246}"/>
    <cellStyle name="Migliaia 27 7 4 3" xfId="28688" xr:uid="{E6206F3A-710A-4F0D-9F8B-067D4C6F75AB}"/>
    <cellStyle name="Migliaia 27 7 5" xfId="19586" xr:uid="{73B9B07D-BAF5-4F37-8D28-132C4A25046C}"/>
    <cellStyle name="Migliaia 27 7 6" xfId="32707" xr:uid="{1717E6A3-129E-4D8D-BD20-2403DDA2793A}"/>
    <cellStyle name="Migliaia 27 7 7" xfId="16171" xr:uid="{C4ADC4A0-5051-457F-9339-DC79FFD25A39}"/>
    <cellStyle name="Migliaia 27 8" xfId="3584" xr:uid="{00000000-0005-0000-0000-0000DD0F0000}"/>
    <cellStyle name="Migliaia 27 8 2" xfId="8962" xr:uid="{4A516639-2D4E-458E-A874-2C907F611AD5}"/>
    <cellStyle name="Migliaia 27 8 2 2" xfId="38473" xr:uid="{A1369EA3-F3FD-4336-96E3-E14D04D27801}"/>
    <cellStyle name="Migliaia 27 8 2 3" xfId="25375" xr:uid="{A73055E8-594E-4B56-9065-3ED7D1615ED0}"/>
    <cellStyle name="Migliaia 27 8 3" xfId="12735" xr:uid="{8978E08A-F187-4912-A582-B3578289A6F2}"/>
    <cellStyle name="Migliaia 27 8 3 2" xfId="42235" xr:uid="{A40CF6BA-2D4C-4724-944D-0896D7D192DE}"/>
    <cellStyle name="Migliaia 27 8 3 3" xfId="29138" xr:uid="{EE6988FC-6EBF-4F22-AF5E-959884D3AD62}"/>
    <cellStyle name="Migliaia 27 8 4" xfId="20056" xr:uid="{C40C0ABB-5DF5-41B6-BD48-3CBD80AC4786}"/>
    <cellStyle name="Migliaia 27 8 5" xfId="33177" xr:uid="{0BED9132-9A45-42BD-821B-61CFD70AC0AA}"/>
    <cellStyle name="Migliaia 27 8 6" xfId="16641" xr:uid="{29D89513-3CE6-498E-AA45-EED9502B4AB3}"/>
    <cellStyle name="Migliaia 27 9" xfId="4888" xr:uid="{00000000-0005-0000-0000-0000DE0F0000}"/>
    <cellStyle name="Migliaia 27 9 2" xfId="7407" xr:uid="{3928B0CA-A04C-4293-A2B9-54F06E2B5ED7}"/>
    <cellStyle name="Migliaia 27 9 2 2" xfId="36934" xr:uid="{0F8A5B48-EDBC-453F-A457-B90647F65D58}"/>
    <cellStyle name="Migliaia 27 9 2 3" xfId="23829" xr:uid="{8A3C260F-2400-444D-BC9A-9121ED5BBF4C}"/>
    <cellStyle name="Migliaia 27 9 3" xfId="11207" xr:uid="{7C3B3273-D56B-4F16-92BA-5B925840FF1C}"/>
    <cellStyle name="Migliaia 27 9 3 2" xfId="40707" xr:uid="{B70B0FCB-00A3-4BD7-A4B0-5A8E85EECA30}"/>
    <cellStyle name="Migliaia 27 9 3 3" xfId="27610" xr:uid="{27B37816-FBBB-42AC-A430-D6304D8AE976}"/>
    <cellStyle name="Migliaia 27 9 4" xfId="21359" xr:uid="{250894CC-3D23-4E75-8004-CB555955D6D8}"/>
    <cellStyle name="Migliaia 27 9 5" xfId="34476" xr:uid="{4F74E3EA-DAA2-462A-8334-B910DE1E56FC}"/>
    <cellStyle name="Migliaia 27 9 6" xfId="15102" xr:uid="{F02DDCDC-03F3-4DAC-AB44-A3D217483970}"/>
    <cellStyle name="Migliaia 28" xfId="1964" xr:uid="{00000000-0005-0000-0000-0000DF0F0000}"/>
    <cellStyle name="Migliaia 28 10" xfId="5119" xr:uid="{00000000-0005-0000-0000-0000E00F0000}"/>
    <cellStyle name="Migliaia 28 10 2" xfId="10270" xr:uid="{FB648169-8755-4828-8E43-2751DB50E5A9}"/>
    <cellStyle name="Migliaia 28 10 2 2" xfId="39774" xr:uid="{71DEC503-68D6-41EA-AC4B-678AEC65AC42}"/>
    <cellStyle name="Migliaia 28 10 2 3" xfId="26676" xr:uid="{88660BB7-F108-4F34-9CD6-80B7181D08CE}"/>
    <cellStyle name="Migliaia 28 10 3" xfId="14032" xr:uid="{3781A2E0-D3A3-45CD-94ED-D4EBEF88AECF}"/>
    <cellStyle name="Migliaia 28 10 3 2" xfId="43532" xr:uid="{DB4746F3-5DFD-4ECB-9952-86595FC13F9F}"/>
    <cellStyle name="Migliaia 28 10 3 3" xfId="30435" xr:uid="{43B68953-82AB-47AE-BD71-90CBA54FEAD2}"/>
    <cellStyle name="Migliaia 28 10 4" xfId="21590" xr:uid="{991CE5E8-A463-4027-AD06-33BA6640C96A}"/>
    <cellStyle name="Migliaia 28 10 5" xfId="34707" xr:uid="{32336B7F-E3D3-4C65-B73F-EEDE6E671C3B}"/>
    <cellStyle name="Migliaia 28 10 6" xfId="17942" xr:uid="{9DC1AFC9-FF10-4F7C-8922-78D54AA00031}"/>
    <cellStyle name="Migliaia 28 11" xfId="5352" xr:uid="{00000000-0005-0000-0000-0000E10F0000}"/>
    <cellStyle name="Migliaia 28 11 2" xfId="34940" xr:uid="{833FD95A-86B2-4411-A226-DE32C658DCF3}"/>
    <cellStyle name="Migliaia 28 11 3" xfId="21823" xr:uid="{AC621917-5F5B-4A39-9AAC-E5CBF7B44F41}"/>
    <cellStyle name="Migliaia 28 12" xfId="5584" xr:uid="{00000000-0005-0000-0000-0000E20F0000}"/>
    <cellStyle name="Migliaia 28 12 2" xfId="35172" xr:uid="{7DB35B5F-F054-4376-880C-12EA54E7A9AE}"/>
    <cellStyle name="Migliaia 28 12 3" xfId="22055" xr:uid="{4FEC6F0C-8783-440E-882B-A289F30BA450}"/>
    <cellStyle name="Migliaia 28 13" xfId="5819" xr:uid="{00000000-0005-0000-0000-0000E30F0000}"/>
    <cellStyle name="Migliaia 28 13 2" xfId="35407" xr:uid="{372A952D-32B9-4F03-8907-54B0C7142508}"/>
    <cellStyle name="Migliaia 28 13 3" xfId="22290" xr:uid="{BCAB5B49-C1FB-40BB-8DCF-84D15EF06E91}"/>
    <cellStyle name="Migliaia 28 14" xfId="6052" xr:uid="{00000000-0005-0000-0000-0000E40F0000}"/>
    <cellStyle name="Migliaia 28 14 2" xfId="35640" xr:uid="{803E76A7-BC4F-4916-A676-8F3C9B0BF13A}"/>
    <cellStyle name="Migliaia 28 14 3" xfId="22523" xr:uid="{F1199C11-9078-4544-BE5D-E132EF0B52E5}"/>
    <cellStyle name="Migliaia 28 15" xfId="6292" xr:uid="{00000000-0005-0000-0000-0000E50F0000}"/>
    <cellStyle name="Migliaia 28 15 2" xfId="35873" xr:uid="{CFDEA543-BE39-4FF1-B83B-DC806922AFC4}"/>
    <cellStyle name="Migliaia 28 15 3" xfId="22763" xr:uid="{8358588D-4892-47E0-A46B-7CDF141A367E}"/>
    <cellStyle name="Migliaia 28 16" xfId="6655" xr:uid="{53D8E190-ED12-4D1B-86F2-2DACCAEB1033}"/>
    <cellStyle name="Migliaia 28 16 2" xfId="36216" xr:uid="{1B67C947-1E99-4173-B341-81DE15409B30}"/>
    <cellStyle name="Migliaia 28 16 3" xfId="23110" xr:uid="{7EEA78BC-AB89-44E6-99DD-574083EC9AE8}"/>
    <cellStyle name="Migliaia 28 17" xfId="10567" xr:uid="{061A8CAE-1D09-4C3C-A50D-005CA38CF2A6}"/>
    <cellStyle name="Migliaia 28 17 2" xfId="40067" xr:uid="{D1B822A0-34B8-4AEA-9C51-BEA1315DC672}"/>
    <cellStyle name="Migliaia 28 17 3" xfId="26970" xr:uid="{B2D47383-4D26-4285-AA0F-951B1594270E}"/>
    <cellStyle name="Migliaia 28 18" xfId="18511" xr:uid="{0CD34026-510D-4F41-B421-EED0D9D54EBF}"/>
    <cellStyle name="Migliaia 28 19" xfId="31644" xr:uid="{3AD55B50-32A6-41D9-97C1-25A9133C7450}"/>
    <cellStyle name="Migliaia 28 2" xfId="2024" xr:uid="{00000000-0005-0000-0000-0000E60F0000}"/>
    <cellStyle name="Migliaia 28 2 10" xfId="5397" xr:uid="{00000000-0005-0000-0000-0000E70F0000}"/>
    <cellStyle name="Migliaia 28 2 10 2" xfId="34985" xr:uid="{972A5387-D1B7-4A57-AFC4-763391F3110B}"/>
    <cellStyle name="Migliaia 28 2 10 3" xfId="21868" xr:uid="{EA93E4AA-6981-4E26-A9BB-57D6037B3E07}"/>
    <cellStyle name="Migliaia 28 2 11" xfId="5629" xr:uid="{00000000-0005-0000-0000-0000E80F0000}"/>
    <cellStyle name="Migliaia 28 2 11 2" xfId="35217" xr:uid="{0EF41C4D-C211-4DE7-B9CB-3F8C3B7A71F0}"/>
    <cellStyle name="Migliaia 28 2 11 3" xfId="22100" xr:uid="{27753E34-5C1C-442F-93A1-5F390F8D76A9}"/>
    <cellStyle name="Migliaia 28 2 12" xfId="5864" xr:uid="{00000000-0005-0000-0000-0000E90F0000}"/>
    <cellStyle name="Migliaia 28 2 12 2" xfId="35452" xr:uid="{EFD85447-6CB4-48B4-AC31-35FA70AFCCA5}"/>
    <cellStyle name="Migliaia 28 2 12 3" xfId="22335" xr:uid="{02A8AD83-5647-4C60-8A75-0341118017A1}"/>
    <cellStyle name="Migliaia 28 2 13" xfId="6097" xr:uid="{00000000-0005-0000-0000-0000EA0F0000}"/>
    <cellStyle name="Migliaia 28 2 13 2" xfId="35685" xr:uid="{668644D7-45DC-4543-9034-077CF7740588}"/>
    <cellStyle name="Migliaia 28 2 13 3" xfId="22568" xr:uid="{B07A1E4C-EADA-46F8-987F-0C5284C1E875}"/>
    <cellStyle name="Migliaia 28 2 14" xfId="6337" xr:uid="{00000000-0005-0000-0000-0000EB0F0000}"/>
    <cellStyle name="Migliaia 28 2 14 2" xfId="35918" xr:uid="{989F1148-5E44-4377-B08C-82C35F0C97F7}"/>
    <cellStyle name="Migliaia 28 2 14 3" xfId="22808" xr:uid="{BDD517AC-A862-4096-A520-695872A44EE0}"/>
    <cellStyle name="Migliaia 28 2 15" xfId="6700" xr:uid="{2F279151-D298-4F80-82B4-C7EDC9442282}"/>
    <cellStyle name="Migliaia 28 2 15 2" xfId="36261" xr:uid="{8E3A0014-6E2E-4406-872B-E35C0B9C2BD3}"/>
    <cellStyle name="Migliaia 28 2 15 3" xfId="23155" xr:uid="{20A60FDE-E81B-43D1-834D-3E44255AFBAD}"/>
    <cellStyle name="Migliaia 28 2 16" xfId="10612" xr:uid="{19DDA317-9D5D-4433-A319-BDD00B7EA9EA}"/>
    <cellStyle name="Migliaia 28 2 16 2" xfId="40112" xr:uid="{5C9A9DD2-A028-4F1D-80FC-D4A012D095CF}"/>
    <cellStyle name="Migliaia 28 2 16 3" xfId="27015" xr:uid="{D66E4DC4-6770-4C1F-A7AC-D36EFB50B30E}"/>
    <cellStyle name="Migliaia 28 2 17" xfId="18556" xr:uid="{C4654A5A-4C98-4FBA-A9F7-64681B906906}"/>
    <cellStyle name="Migliaia 28 2 18" xfId="31689" xr:uid="{19FBD2DB-B1C1-498F-A750-8D426E8F044B}"/>
    <cellStyle name="Migliaia 28 2 19" xfId="14429" xr:uid="{32B4950E-A9D6-4ED7-946D-5B08355F7262}"/>
    <cellStyle name="Migliaia 28 2 2" xfId="2217" xr:uid="{00000000-0005-0000-0000-0000EC0F0000}"/>
    <cellStyle name="Migliaia 28 2 2 10" xfId="5745" xr:uid="{00000000-0005-0000-0000-0000ED0F0000}"/>
    <cellStyle name="Migliaia 28 2 2 10 2" xfId="35333" xr:uid="{9A045BA2-A17F-4D9D-8EE8-C8C3A6655FE2}"/>
    <cellStyle name="Migliaia 28 2 2 10 3" xfId="22216" xr:uid="{6958603B-7608-4BB2-B306-01779AFF0A39}"/>
    <cellStyle name="Migliaia 28 2 2 11" xfId="5980" xr:uid="{00000000-0005-0000-0000-0000EE0F0000}"/>
    <cellStyle name="Migliaia 28 2 2 11 2" xfId="35568" xr:uid="{7F863079-C3FE-4396-AE78-11AAD2BF6F3F}"/>
    <cellStyle name="Migliaia 28 2 2 11 3" xfId="22451" xr:uid="{EEE9035A-A71A-4369-8AAC-8523AB8D8CE2}"/>
    <cellStyle name="Migliaia 28 2 2 12" xfId="6213" xr:uid="{00000000-0005-0000-0000-0000EF0F0000}"/>
    <cellStyle name="Migliaia 28 2 2 12 2" xfId="35801" xr:uid="{D3922A0D-698B-4F69-AB21-A1F5DC7B5C83}"/>
    <cellStyle name="Migliaia 28 2 2 12 3" xfId="22684" xr:uid="{2D9E4D59-587D-4B37-889E-9EB2299BE5C8}"/>
    <cellStyle name="Migliaia 28 2 2 13" xfId="6453" xr:uid="{00000000-0005-0000-0000-0000F00F0000}"/>
    <cellStyle name="Migliaia 28 2 2 13 2" xfId="36034" xr:uid="{7988677C-0623-4C8F-BCC8-06F26E8AAD15}"/>
    <cellStyle name="Migliaia 28 2 2 13 3" xfId="22924" xr:uid="{6651C4B3-3B97-4DA9-82B8-7C86197EC622}"/>
    <cellStyle name="Migliaia 28 2 2 14" xfId="7085" xr:uid="{C622CEA9-F8DB-42CA-A16D-36A69FD45E15}"/>
    <cellStyle name="Migliaia 28 2 2 14 2" xfId="36639" xr:uid="{96016A6C-AF59-4116-9F78-76DC25C5CFD0}"/>
    <cellStyle name="Migliaia 28 2 2 14 3" xfId="23533" xr:uid="{9EF1277B-DCC3-40B9-900A-E0BC89D7589B}"/>
    <cellStyle name="Migliaia 28 2 2 15" xfId="10915" xr:uid="{A93B5D36-491D-4DAE-A559-A6B16DCBF85C}"/>
    <cellStyle name="Migliaia 28 2 2 15 2" xfId="40415" xr:uid="{042D2184-99D5-46AD-9FA6-B5980B25CB64}"/>
    <cellStyle name="Migliaia 28 2 2 15 3" xfId="27318" xr:uid="{4B76C2A2-7CFC-4067-825B-8DF30E4F6ADD}"/>
    <cellStyle name="Migliaia 28 2 2 16" xfId="18702" xr:uid="{EC433CE0-F439-4377-87EA-108A9FDC800F}"/>
    <cellStyle name="Migliaia 28 2 2 17" xfId="31834" xr:uid="{F5142218-4E6E-438D-A56E-AC40754F57AA}"/>
    <cellStyle name="Migliaia 28 2 2 18" xfId="14807" xr:uid="{EAC47AB9-3F39-4902-98DF-B2E03ED667BA}"/>
    <cellStyle name="Migliaia 28 2 2 2" xfId="2555" xr:uid="{00000000-0005-0000-0000-0000F10F0000}"/>
    <cellStyle name="Migliaia 28 2 2 2 2" xfId="4108" xr:uid="{00000000-0005-0000-0000-0000F20F0000}"/>
    <cellStyle name="Migliaia 28 2 2 2 2 2" xfId="9485" xr:uid="{C706DC68-90E5-450C-B591-5B8A9FA562E4}"/>
    <cellStyle name="Migliaia 28 2 2 2 2 2 2" xfId="38996" xr:uid="{EB33449D-5F83-464A-B5D5-2F085AAD6C38}"/>
    <cellStyle name="Migliaia 28 2 2 2 2 2 3" xfId="25898" xr:uid="{304EE5AC-3733-4BE2-9216-0858F0A4A2DA}"/>
    <cellStyle name="Migliaia 28 2 2 2 2 3" xfId="13254" xr:uid="{3A57AEBD-D5F6-4A07-9BEE-0B54C4C7071C}"/>
    <cellStyle name="Migliaia 28 2 2 2 2 3 2" xfId="42754" xr:uid="{FAD65D62-C4B6-4AE9-841F-2667CB8E3429}"/>
    <cellStyle name="Migliaia 28 2 2 2 2 3 3" xfId="29657" xr:uid="{1F7BC8B3-BDF8-4B2C-B439-69427C2815BF}"/>
    <cellStyle name="Migliaia 28 2 2 2 2 4" xfId="20579" xr:uid="{8502E4D3-A215-4A6B-93F8-858D6A6A97EF}"/>
    <cellStyle name="Migliaia 28 2 2 2 2 5" xfId="33698" xr:uid="{47A668FB-4C34-4FA2-AB7B-A7B4EB67CF3D}"/>
    <cellStyle name="Migliaia 28 2 2 2 2 6" xfId="17164" xr:uid="{D8A51A40-864E-483C-8156-141BC0626C0E}"/>
    <cellStyle name="Migliaia 28 2 2 2 3" xfId="7945" xr:uid="{A9874EEC-C2EF-476F-9B6A-C6EC6FD6C404}"/>
    <cellStyle name="Migliaia 28 2 2 2 3 2" xfId="37456" xr:uid="{AFCE9BD7-7453-4F0C-8714-1D66601DAAC3}"/>
    <cellStyle name="Migliaia 28 2 2 2 3 3" xfId="24358" xr:uid="{3ECCC3BE-B6CD-4608-A72A-241E6F726C69}"/>
    <cellStyle name="Migliaia 28 2 2 2 4" xfId="11738" xr:uid="{DBC75FE1-7144-428F-95D2-08D9561112C4}"/>
    <cellStyle name="Migliaia 28 2 2 2 4 2" xfId="41238" xr:uid="{4B35F575-3CD3-4B41-B90C-3869ECA67F9C}"/>
    <cellStyle name="Migliaia 28 2 2 2 4 3" xfId="28141" xr:uid="{E3C5090F-C33A-4BA0-9744-C1E69A5E41CC}"/>
    <cellStyle name="Migliaia 28 2 2 2 5" xfId="19039" xr:uid="{47B24815-5D74-40EB-9489-1CFF8B7C8072}"/>
    <cellStyle name="Migliaia 28 2 2 2 6" xfId="32163" xr:uid="{FFDAEB0E-541E-4596-9048-E9A293094384}"/>
    <cellStyle name="Migliaia 28 2 2 2 7" xfId="15624" xr:uid="{90A0DB46-E450-4458-AFD6-E9EB264945AB}"/>
    <cellStyle name="Migliaia 28 2 2 3" xfId="2790" xr:uid="{00000000-0005-0000-0000-0000F30F0000}"/>
    <cellStyle name="Migliaia 28 2 2 3 2" xfId="4343" xr:uid="{00000000-0005-0000-0000-0000F40F0000}"/>
    <cellStyle name="Migliaia 28 2 2 3 2 2" xfId="9720" xr:uid="{EB280E1F-EDFC-4FFE-9902-742173D946E3}"/>
    <cellStyle name="Migliaia 28 2 2 3 2 2 2" xfId="39231" xr:uid="{1279987E-39C2-4A31-8D09-B2BF086739A5}"/>
    <cellStyle name="Migliaia 28 2 2 3 2 2 3" xfId="26133" xr:uid="{ADFBC3BF-B053-4ADC-B7D7-2EC4EFF2321B}"/>
    <cellStyle name="Migliaia 28 2 2 3 2 3" xfId="13489" xr:uid="{78174D16-2E84-4F49-AD64-8651B14CFD5B}"/>
    <cellStyle name="Migliaia 28 2 2 3 2 3 2" xfId="42989" xr:uid="{17596555-1087-4725-AFC1-72F37B85EF47}"/>
    <cellStyle name="Migliaia 28 2 2 3 2 3 3" xfId="29892" xr:uid="{5B03D1FA-1FE4-4179-BEE0-E20270EA3A9C}"/>
    <cellStyle name="Migliaia 28 2 2 3 2 4" xfId="20814" xr:uid="{CF5A1B9C-384A-458E-B3DA-9115DF477BA4}"/>
    <cellStyle name="Migliaia 28 2 2 3 2 5" xfId="33932" xr:uid="{773CDCD9-2FE9-4028-A10C-DE9E3E372333}"/>
    <cellStyle name="Migliaia 28 2 2 3 2 6" xfId="17399" xr:uid="{830951EE-4FC0-4156-84E9-A4BEC266549B}"/>
    <cellStyle name="Migliaia 28 2 2 3 3" xfId="8180" xr:uid="{8A745D07-FF7D-4973-898B-B753B3C70F78}"/>
    <cellStyle name="Migliaia 28 2 2 3 3 2" xfId="37691" xr:uid="{A6A6589A-FA61-46AB-9BE1-6E4622F26C17}"/>
    <cellStyle name="Migliaia 28 2 2 3 3 3" xfId="24593" xr:uid="{162432FA-C5DC-42E7-9ED4-B67944450B31}"/>
    <cellStyle name="Migliaia 28 2 2 3 4" xfId="11973" xr:uid="{59FAC948-9EDD-4792-AA8F-1AAB3A14031F}"/>
    <cellStyle name="Migliaia 28 2 2 3 4 2" xfId="41473" xr:uid="{F5A401E7-C4BC-4EAE-98BB-1E8714A7541E}"/>
    <cellStyle name="Migliaia 28 2 2 3 4 3" xfId="28376" xr:uid="{0C098527-C856-43BB-A3CE-599305E15C2E}"/>
    <cellStyle name="Migliaia 28 2 2 3 5" xfId="19274" xr:uid="{D3B1DAF8-DF4E-433C-B44A-9779E869DF63}"/>
    <cellStyle name="Migliaia 28 2 2 3 6" xfId="32397" xr:uid="{66F9DED2-4231-4AFB-9250-A72DF5C6535C}"/>
    <cellStyle name="Migliaia 28 2 2 3 7" xfId="15859" xr:uid="{841CF0B7-0D96-4EA5-92F3-E6AC081A7CEB}"/>
    <cellStyle name="Migliaia 28 2 2 4" xfId="3026" xr:uid="{00000000-0005-0000-0000-0000F50F0000}"/>
    <cellStyle name="Migliaia 28 2 2 4 2" xfId="4579" xr:uid="{00000000-0005-0000-0000-0000F60F0000}"/>
    <cellStyle name="Migliaia 28 2 2 4 2 2" xfId="9956" xr:uid="{37AB8A0D-16F4-48BF-99DA-D89090B4EAFA}"/>
    <cellStyle name="Migliaia 28 2 2 4 2 2 2" xfId="39467" xr:uid="{7405C96A-323A-4E4E-9B04-A47C3D9B404F}"/>
    <cellStyle name="Migliaia 28 2 2 4 2 2 3" xfId="26369" xr:uid="{AA29B0D7-80F0-4D05-BF2A-497912F4B412}"/>
    <cellStyle name="Migliaia 28 2 2 4 2 3" xfId="13725" xr:uid="{3F53659C-2F0B-4AEC-8B80-4C8D62DAE8EE}"/>
    <cellStyle name="Migliaia 28 2 2 4 2 3 2" xfId="43225" xr:uid="{C850D5B1-F689-4955-83AC-2E86EEB0C195}"/>
    <cellStyle name="Migliaia 28 2 2 4 2 3 3" xfId="30128" xr:uid="{5B02B358-40E9-44E2-B0A4-1BDC00098739}"/>
    <cellStyle name="Migliaia 28 2 2 4 2 4" xfId="21050" xr:uid="{81EE1F00-3608-4CA0-ABBD-862B73BA8EF4}"/>
    <cellStyle name="Migliaia 28 2 2 4 2 5" xfId="34167" xr:uid="{E8C21751-77CF-422A-932A-4BAE357D1700}"/>
    <cellStyle name="Migliaia 28 2 2 4 2 6" xfId="17635" xr:uid="{5943AD8D-3CE7-4D20-89C8-62971A2ED3E2}"/>
    <cellStyle name="Migliaia 28 2 2 4 3" xfId="8416" xr:uid="{58D6829D-3F77-4A97-8D11-F4DDB9D71143}"/>
    <cellStyle name="Migliaia 28 2 2 4 3 2" xfId="37927" xr:uid="{B909CF16-55A1-4F33-999D-745C683FE440}"/>
    <cellStyle name="Migliaia 28 2 2 4 3 3" xfId="24829" xr:uid="{B342301F-8C80-41E6-8EFE-FDE02FD29BE3}"/>
    <cellStyle name="Migliaia 28 2 2 4 4" xfId="12209" xr:uid="{C8614F96-C5E4-48F5-AC62-3C4BBDD0C49D}"/>
    <cellStyle name="Migliaia 28 2 2 4 4 2" xfId="41709" xr:uid="{C47CBD6D-8225-401D-A2F6-9A014127432F}"/>
    <cellStyle name="Migliaia 28 2 2 4 4 3" xfId="28612" xr:uid="{21990BB5-EF7E-4FDE-8D05-8D650EA1B7C9}"/>
    <cellStyle name="Migliaia 28 2 2 4 5" xfId="19510" xr:uid="{6F186F87-9C5E-4640-ABB2-AE58E03B0D33}"/>
    <cellStyle name="Migliaia 28 2 2 4 6" xfId="32632" xr:uid="{F419FCE8-4334-476E-A535-E087283F22A7}"/>
    <cellStyle name="Migliaia 28 2 2 4 7" xfId="16095" xr:uid="{822450EE-40B4-410C-9B27-FA7CED786775}"/>
    <cellStyle name="Migliaia 28 2 2 5" xfId="3261" xr:uid="{00000000-0005-0000-0000-0000F70F0000}"/>
    <cellStyle name="Migliaia 28 2 2 5 2" xfId="4813" xr:uid="{00000000-0005-0000-0000-0000F80F0000}"/>
    <cellStyle name="Migliaia 28 2 2 5 2 2" xfId="10190" xr:uid="{14914FDD-6A50-4203-99D1-0E2AF538EF67}"/>
    <cellStyle name="Migliaia 28 2 2 5 2 2 2" xfId="39701" xr:uid="{9D683A8B-5D0E-4302-B099-7B470843A823}"/>
    <cellStyle name="Migliaia 28 2 2 5 2 2 3" xfId="26603" xr:uid="{D93233B0-1114-47C3-9B91-158B3A503F5E}"/>
    <cellStyle name="Migliaia 28 2 2 5 2 3" xfId="13959" xr:uid="{0CC123DF-D55E-4B72-A669-63FA43732119}"/>
    <cellStyle name="Migliaia 28 2 2 5 2 3 2" xfId="43459" xr:uid="{380DFA71-1F04-4AC5-89D2-20842C360297}"/>
    <cellStyle name="Migliaia 28 2 2 5 2 3 3" xfId="30362" xr:uid="{EA6B8288-3347-4AA2-9714-59F0EECC15FB}"/>
    <cellStyle name="Migliaia 28 2 2 5 2 4" xfId="21284" xr:uid="{B9F85FE5-3AE3-4048-B5DA-56EB99F28604}"/>
    <cellStyle name="Migliaia 28 2 2 5 2 5" xfId="34401" xr:uid="{122E4407-0714-4A2B-A513-29ACE916A3FD}"/>
    <cellStyle name="Migliaia 28 2 2 5 2 6" xfId="17869" xr:uid="{2A816A8B-B3CF-46C5-A548-7ED568BD7A89}"/>
    <cellStyle name="Migliaia 28 2 2 5 3" xfId="8651" xr:uid="{4C1DDA84-3FA5-4E9E-B93B-476E007AF590}"/>
    <cellStyle name="Migliaia 28 2 2 5 3 2" xfId="38162" xr:uid="{5236DAD8-7B39-4715-9512-16411A09D2A9}"/>
    <cellStyle name="Migliaia 28 2 2 5 3 3" xfId="25064" xr:uid="{E3A62CAD-4868-4110-8987-6486CBD709F5}"/>
    <cellStyle name="Migliaia 28 2 2 5 4" xfId="12444" xr:uid="{182B7201-32DE-41E0-AC12-B1BBD05DBB6B}"/>
    <cellStyle name="Migliaia 28 2 2 5 4 2" xfId="41944" xr:uid="{6983EC69-DC65-4E87-9136-0619A514D5F3}"/>
    <cellStyle name="Migliaia 28 2 2 5 4 3" xfId="28847" xr:uid="{BDB92A00-C82A-4295-BE65-E819E5CBBFF1}"/>
    <cellStyle name="Migliaia 28 2 2 5 5" xfId="19745" xr:uid="{86591C95-FA96-452F-AC80-05765301C192}"/>
    <cellStyle name="Migliaia 28 2 2 5 6" xfId="32866" xr:uid="{6718DC89-7F24-4112-89D6-CC94575B873D}"/>
    <cellStyle name="Migliaia 28 2 2 5 7" xfId="16330" xr:uid="{9FC9F900-8B02-4C64-8AF2-73F45361F2C6}"/>
    <cellStyle name="Migliaia 28 2 2 6" xfId="3777" xr:uid="{00000000-0005-0000-0000-0000F90F0000}"/>
    <cellStyle name="Migliaia 28 2 2 6 2" xfId="9155" xr:uid="{238E79D7-E25D-4C90-9AFA-5918A4283318}"/>
    <cellStyle name="Migliaia 28 2 2 6 2 2" xfId="38666" xr:uid="{5ABCA987-C881-4184-9F49-10C9DAE461E5}"/>
    <cellStyle name="Migliaia 28 2 2 6 2 3" xfId="25568" xr:uid="{5BE3C463-6055-48D8-895C-4DEB1AB4C448}"/>
    <cellStyle name="Migliaia 28 2 2 6 3" xfId="12924" xr:uid="{2AA2F0C6-7CD8-4F27-A1D3-A53F3F24F34A}"/>
    <cellStyle name="Migliaia 28 2 2 6 3 2" xfId="42424" xr:uid="{2E9B9A02-B27C-4E54-9004-63FB06ECA055}"/>
    <cellStyle name="Migliaia 28 2 2 6 3 3" xfId="29327" xr:uid="{DAA7F3FE-23EA-4222-A950-00252F67CE5D}"/>
    <cellStyle name="Migliaia 28 2 2 6 4" xfId="20249" xr:uid="{CE17F9A6-CF95-4383-AF32-7E268030F185}"/>
    <cellStyle name="Migliaia 28 2 2 6 5" xfId="33369" xr:uid="{11AD6075-1A7A-4160-8859-045A0793D591}"/>
    <cellStyle name="Migliaia 28 2 2 6 6" xfId="16834" xr:uid="{7CB17343-2799-4991-9E04-1A6B7C09F8E1}"/>
    <cellStyle name="Migliaia 28 2 2 7" xfId="5047" xr:uid="{00000000-0005-0000-0000-0000FA0F0000}"/>
    <cellStyle name="Migliaia 28 2 2 7 2" xfId="7608" xr:uid="{6DBC9636-89E2-4E52-9740-3AE94819730F}"/>
    <cellStyle name="Migliaia 28 2 2 7 2 2" xfId="37126" xr:uid="{E41530B4-C4B1-44EF-B9AF-8EB51BA20E6C}"/>
    <cellStyle name="Migliaia 28 2 2 7 2 3" xfId="24021" xr:uid="{81C7CE79-CADB-4A41-93CE-673313CD9EC5}"/>
    <cellStyle name="Migliaia 28 2 2 7 3" xfId="11408" xr:uid="{A8E7B168-55EF-4F59-B70A-C35595843AB7}"/>
    <cellStyle name="Migliaia 28 2 2 7 3 2" xfId="40908" xr:uid="{C2C1BD15-AAAA-4722-B489-46A11D75D2E1}"/>
    <cellStyle name="Migliaia 28 2 2 7 3 3" xfId="27811" xr:uid="{79981882-A5CB-4F93-93A6-A5E895C558C9}"/>
    <cellStyle name="Migliaia 28 2 2 7 4" xfId="21518" xr:uid="{6D152936-CA68-470E-A9FD-C5C381897DAA}"/>
    <cellStyle name="Migliaia 28 2 2 7 5" xfId="34635" xr:uid="{04D709A0-1FE0-4E71-BBB1-B9DA2BA2951A}"/>
    <cellStyle name="Migliaia 28 2 2 7 6" xfId="15294" xr:uid="{506B25C5-9BAE-4CB4-81CD-0BF3003491C2}"/>
    <cellStyle name="Migliaia 28 2 2 8" xfId="5280" xr:uid="{00000000-0005-0000-0000-0000FB0F0000}"/>
    <cellStyle name="Migliaia 28 2 2 8 2" xfId="10431" xr:uid="{A8B2582B-D56D-4A1E-A937-30107D11C61D}"/>
    <cellStyle name="Migliaia 28 2 2 8 2 2" xfId="39935" xr:uid="{A23CB793-930D-4155-81C6-D71B64E91191}"/>
    <cellStyle name="Migliaia 28 2 2 8 2 3" xfId="26837" xr:uid="{8C9F0684-AFA9-49AB-B2E9-ED968FA27934}"/>
    <cellStyle name="Migliaia 28 2 2 8 3" xfId="14193" xr:uid="{0C16C654-7E09-4B5A-B6DE-19EA0E6E32BA}"/>
    <cellStyle name="Migliaia 28 2 2 8 3 2" xfId="43693" xr:uid="{2244DFC9-96BA-4B1F-8384-2309EEE5D19F}"/>
    <cellStyle name="Migliaia 28 2 2 8 3 3" xfId="30596" xr:uid="{96C906B9-78DE-4CAA-B76E-5FDB950192F6}"/>
    <cellStyle name="Migliaia 28 2 2 8 4" xfId="21751" xr:uid="{105C04C4-D740-4FF0-8914-37398AA9968A}"/>
    <cellStyle name="Migliaia 28 2 2 8 5" xfId="34868" xr:uid="{A2093B70-16CC-4047-9DCE-44119D2CC626}"/>
    <cellStyle name="Migliaia 28 2 2 8 6" xfId="18103" xr:uid="{6EEF43B6-95B6-4504-BE12-CDA58107EFD0}"/>
    <cellStyle name="Migliaia 28 2 2 9" xfId="5513" xr:uid="{00000000-0005-0000-0000-0000FC0F0000}"/>
    <cellStyle name="Migliaia 28 2 2 9 2" xfId="35101" xr:uid="{A16FA243-CB0A-407D-A33F-75688996E066}"/>
    <cellStyle name="Migliaia 28 2 2 9 3" xfId="21984" xr:uid="{94500CDF-9B2C-4E70-80DA-7B5859E32103}"/>
    <cellStyle name="Migliaia 28 2 3" xfId="2439" xr:uid="{00000000-0005-0000-0000-0000FD0F0000}"/>
    <cellStyle name="Migliaia 28 2 3 2" xfId="3992" xr:uid="{00000000-0005-0000-0000-0000FE0F0000}"/>
    <cellStyle name="Migliaia 28 2 3 2 2" xfId="9369" xr:uid="{035CDD2E-1A99-42A6-8B07-2C021353D02C}"/>
    <cellStyle name="Migliaia 28 2 3 2 2 2" xfId="38880" xr:uid="{D63D407C-A208-432C-8E45-D6C181DB5313}"/>
    <cellStyle name="Migliaia 28 2 3 2 2 3" xfId="25782" xr:uid="{839EA4FC-088C-42F8-8F0B-C29566A9A26B}"/>
    <cellStyle name="Migliaia 28 2 3 2 3" xfId="13138" xr:uid="{EB3AC8A2-E533-4AE9-BB0F-8ED77C15E3F8}"/>
    <cellStyle name="Migliaia 28 2 3 2 3 2" xfId="42638" xr:uid="{1AA10FB1-9F56-4B7F-BC44-7ADD5BEC86BD}"/>
    <cellStyle name="Migliaia 28 2 3 2 3 3" xfId="29541" xr:uid="{14A54241-D2D5-4353-A9A0-79C9D411138D}"/>
    <cellStyle name="Migliaia 28 2 3 2 4" xfId="20463" xr:uid="{073DE40E-32CC-431B-891F-8434761CF1D2}"/>
    <cellStyle name="Migliaia 28 2 3 2 5" xfId="33582" xr:uid="{5D4FB991-C0BE-433F-A79A-546B92AFB741}"/>
    <cellStyle name="Migliaia 28 2 3 2 6" xfId="17048" xr:uid="{E85E64C8-A67D-49B7-B6D9-BD4E3EB70E05}"/>
    <cellStyle name="Migliaia 28 2 3 3" xfId="7829" xr:uid="{8D326361-18E4-4758-8B83-EE8B66DBBA60}"/>
    <cellStyle name="Migliaia 28 2 3 3 2" xfId="11622" xr:uid="{167A916F-E870-45A7-89D8-93C9ADDF5EC9}"/>
    <cellStyle name="Migliaia 28 2 3 3 2 2" xfId="41122" xr:uid="{1A093C2B-FAE9-45DF-BA72-FAF0D9E93633}"/>
    <cellStyle name="Migliaia 28 2 3 3 2 3" xfId="28025" xr:uid="{E1578D2D-1916-44DD-8133-7101C448B4C9}"/>
    <cellStyle name="Migliaia 28 2 3 3 3" xfId="24242" xr:uid="{2408CBD3-30B6-485D-A3BD-015489516E6E}"/>
    <cellStyle name="Migliaia 28 2 3 3 4" xfId="37340" xr:uid="{814A1CFF-3DF5-426D-B23B-F168BFE99EFE}"/>
    <cellStyle name="Migliaia 28 2 3 3 5" xfId="15508" xr:uid="{1A2941F7-3AC8-45EE-B7DE-8F2CDCF42925}"/>
    <cellStyle name="Migliaia 28 2 3 4" xfId="6969" xr:uid="{49A5E6A6-B39E-45F2-9BD0-EEBF93D81E2E}"/>
    <cellStyle name="Migliaia 28 2 3 4 2" xfId="36523" xr:uid="{22446D47-5888-4CBC-8832-7615BEFFB455}"/>
    <cellStyle name="Migliaia 28 2 3 4 3" xfId="23417" xr:uid="{8A6724A9-E40F-47FC-8CCE-E25DD709FB7B}"/>
    <cellStyle name="Migliaia 28 2 3 5" xfId="10799" xr:uid="{9D1013B4-C1FE-4F44-A912-0D894826A06C}"/>
    <cellStyle name="Migliaia 28 2 3 5 2" xfId="40299" xr:uid="{5E147C6F-1DED-429B-B602-0C016013FF93}"/>
    <cellStyle name="Migliaia 28 2 3 5 3" xfId="27202" xr:uid="{12896291-F1FE-44A5-9E39-CC8A56B0D0BF}"/>
    <cellStyle name="Migliaia 28 2 3 6" xfId="18923" xr:uid="{51985AF3-833C-4D80-89EB-8B50220D2524}"/>
    <cellStyle name="Migliaia 28 2 3 7" xfId="32047" xr:uid="{FD3D0BD4-47B4-442D-B696-69D34523D3BF}"/>
    <cellStyle name="Migliaia 28 2 3 8" xfId="14691" xr:uid="{221E5235-EB24-4F50-AE86-979DCAEC4B03}"/>
    <cellStyle name="Migliaia 28 2 4" xfId="2674" xr:uid="{00000000-0005-0000-0000-0000FF0F0000}"/>
    <cellStyle name="Migliaia 28 2 4 2" xfId="4227" xr:uid="{00000000-0005-0000-0000-000000100000}"/>
    <cellStyle name="Migliaia 28 2 4 2 2" xfId="9604" xr:uid="{F67163A0-EF25-4A5A-921E-1887308F6C32}"/>
    <cellStyle name="Migliaia 28 2 4 2 2 2" xfId="39115" xr:uid="{C9C93BD2-F3D0-4B65-AA70-F3A8C3D5D9AF}"/>
    <cellStyle name="Migliaia 28 2 4 2 2 3" xfId="26017" xr:uid="{53C05CF3-0C64-4C63-84DC-A00465C8EF69}"/>
    <cellStyle name="Migliaia 28 2 4 2 3" xfId="13373" xr:uid="{E746FACE-0D2B-473C-8CA8-2ECF20BB1E5A}"/>
    <cellStyle name="Migliaia 28 2 4 2 3 2" xfId="42873" xr:uid="{0BCFC385-2DFE-4943-BB73-94801352EFB3}"/>
    <cellStyle name="Migliaia 28 2 4 2 3 3" xfId="29776" xr:uid="{B9C83FFE-F2E9-47F2-B1DF-88A3636E1BF7}"/>
    <cellStyle name="Migliaia 28 2 4 2 4" xfId="20698" xr:uid="{C3CCDFB8-F2F4-46CA-A73B-17F7F882E40F}"/>
    <cellStyle name="Migliaia 28 2 4 2 5" xfId="33816" xr:uid="{5443090D-A5F9-4D75-99E3-E7EFF43A3376}"/>
    <cellStyle name="Migliaia 28 2 4 2 6" xfId="17283" xr:uid="{17F6A20F-D025-41FF-9EC7-59FB3A0A1005}"/>
    <cellStyle name="Migliaia 28 2 4 3" xfId="8064" xr:uid="{A2CFB394-C21C-47B1-B1DF-A1B94837AD0A}"/>
    <cellStyle name="Migliaia 28 2 4 3 2" xfId="37575" xr:uid="{F8360E39-CB6E-4E28-9625-C3E1FBA25DE8}"/>
    <cellStyle name="Migliaia 28 2 4 3 3" xfId="24477" xr:uid="{C3119D89-A8DA-4DFA-9895-D1FBD17027DD}"/>
    <cellStyle name="Migliaia 28 2 4 4" xfId="11857" xr:uid="{6684E7A4-3CB8-42F9-81AD-82B752C440B1}"/>
    <cellStyle name="Migliaia 28 2 4 4 2" xfId="41357" xr:uid="{26242796-26C4-4091-BBF9-59E7489DE1F2}"/>
    <cellStyle name="Migliaia 28 2 4 4 3" xfId="28260" xr:uid="{792C9281-5DDF-4DC3-BCD3-489DD4F7286B}"/>
    <cellStyle name="Migliaia 28 2 4 5" xfId="19158" xr:uid="{2D409B67-995A-46E9-BA33-C98158354D3B}"/>
    <cellStyle name="Migliaia 28 2 4 6" xfId="32281" xr:uid="{F1E1A1A6-1B33-4E6D-856A-B4FEF6EBC2F0}"/>
    <cellStyle name="Migliaia 28 2 4 7" xfId="15743" xr:uid="{96AB0E83-9A9F-4487-8861-725CC72B4CC6}"/>
    <cellStyle name="Migliaia 28 2 5" xfId="2910" xr:uid="{00000000-0005-0000-0000-000001100000}"/>
    <cellStyle name="Migliaia 28 2 5 2" xfId="4463" xr:uid="{00000000-0005-0000-0000-000002100000}"/>
    <cellStyle name="Migliaia 28 2 5 2 2" xfId="9840" xr:uid="{E323039B-A45B-4002-ADCC-BA3D47FEA4FE}"/>
    <cellStyle name="Migliaia 28 2 5 2 2 2" xfId="39351" xr:uid="{EE86539F-C42E-43F0-9CD9-BE5D25F165E8}"/>
    <cellStyle name="Migliaia 28 2 5 2 2 3" xfId="26253" xr:uid="{BEF48AB8-8107-4BA8-BEEA-502C64C4FF0E}"/>
    <cellStyle name="Migliaia 28 2 5 2 3" xfId="13609" xr:uid="{8EEF662E-AF1C-4CEB-8A9B-6D447890F6C5}"/>
    <cellStyle name="Migliaia 28 2 5 2 3 2" xfId="43109" xr:uid="{218293A7-9A44-41D2-8C08-A32CEBBC2926}"/>
    <cellStyle name="Migliaia 28 2 5 2 3 3" xfId="30012" xr:uid="{B1214FC6-5ABD-4CDE-803A-21462040380C}"/>
    <cellStyle name="Migliaia 28 2 5 2 4" xfId="20934" xr:uid="{AC65D5E8-038C-45BE-9338-6BA634D9DDDE}"/>
    <cellStyle name="Migliaia 28 2 5 2 5" xfId="34051" xr:uid="{C961F2DE-D4AC-4827-BFCB-9B2A338CBF81}"/>
    <cellStyle name="Migliaia 28 2 5 2 6" xfId="17519" xr:uid="{9F824039-AB96-49F3-8686-28B63B9E7B12}"/>
    <cellStyle name="Migliaia 28 2 5 3" xfId="8300" xr:uid="{E0775FB6-D789-4151-A5DE-1A643DB24115}"/>
    <cellStyle name="Migliaia 28 2 5 3 2" xfId="37811" xr:uid="{5A473FE8-E92F-4B81-A493-12D057B3B0F2}"/>
    <cellStyle name="Migliaia 28 2 5 3 3" xfId="24713" xr:uid="{5087DF26-FF5F-4778-BCB8-836B9AF0A79C}"/>
    <cellStyle name="Migliaia 28 2 5 4" xfId="12093" xr:uid="{DDF878B7-3568-4FEA-9B08-0276E0BA3275}"/>
    <cellStyle name="Migliaia 28 2 5 4 2" xfId="41593" xr:uid="{0205ABD2-EFD2-4F1E-9FBD-35E2BBCFBA04}"/>
    <cellStyle name="Migliaia 28 2 5 4 3" xfId="28496" xr:uid="{8B0DCF29-B5E9-4D4B-9682-F2A6E73C9447}"/>
    <cellStyle name="Migliaia 28 2 5 5" xfId="19394" xr:uid="{2BE2A785-DA06-4438-B2F3-CE4812372DD9}"/>
    <cellStyle name="Migliaia 28 2 5 6" xfId="32516" xr:uid="{EB62B862-95C2-4B21-957D-A2110268637D}"/>
    <cellStyle name="Migliaia 28 2 5 7" xfId="15979" xr:uid="{107DE7BA-1099-404F-A7C1-F530DAF78A8D}"/>
    <cellStyle name="Migliaia 28 2 6" xfId="3145" xr:uid="{00000000-0005-0000-0000-000003100000}"/>
    <cellStyle name="Migliaia 28 2 6 2" xfId="4697" xr:uid="{00000000-0005-0000-0000-000004100000}"/>
    <cellStyle name="Migliaia 28 2 6 2 2" xfId="10074" xr:uid="{F542FAEC-579C-4449-9E93-C66FD0F30CD5}"/>
    <cellStyle name="Migliaia 28 2 6 2 2 2" xfId="39585" xr:uid="{DB818578-35A4-45E5-B311-A54AB9C90338}"/>
    <cellStyle name="Migliaia 28 2 6 2 2 3" xfId="26487" xr:uid="{F7452230-B2F6-4213-997E-5A32961CD65B}"/>
    <cellStyle name="Migliaia 28 2 6 2 3" xfId="13843" xr:uid="{D9A1AF23-B6C7-4F8E-A5E1-1103BDCAACB5}"/>
    <cellStyle name="Migliaia 28 2 6 2 3 2" xfId="43343" xr:uid="{A75DAC3D-368D-4203-8E49-15796006CE0F}"/>
    <cellStyle name="Migliaia 28 2 6 2 3 3" xfId="30246" xr:uid="{8E00EAD7-D6C2-4101-93AE-CF5653AC7A5C}"/>
    <cellStyle name="Migliaia 28 2 6 2 4" xfId="21168" xr:uid="{7C2096DA-AB25-4375-A492-DA1D2D4015A0}"/>
    <cellStyle name="Migliaia 28 2 6 2 5" xfId="34285" xr:uid="{6D0BEB22-04D3-4E41-B3A8-5178C293391D}"/>
    <cellStyle name="Migliaia 28 2 6 2 6" xfId="17753" xr:uid="{2B581ABB-0654-4B45-B058-107D1AA27685}"/>
    <cellStyle name="Migliaia 28 2 6 3" xfId="8535" xr:uid="{ECE0E1AC-437C-4D4C-9055-6C5BC98B8B62}"/>
    <cellStyle name="Migliaia 28 2 6 3 2" xfId="38046" xr:uid="{DC732C6B-65A1-4F23-B4CA-9F84D9ACF02E}"/>
    <cellStyle name="Migliaia 28 2 6 3 3" xfId="24948" xr:uid="{4ECE86B7-6039-4B78-B6D8-43CE028D46B8}"/>
    <cellStyle name="Migliaia 28 2 6 4" xfId="12328" xr:uid="{808F9AFC-FDE7-49C6-8B32-F7A38BDB4484}"/>
    <cellStyle name="Migliaia 28 2 6 4 2" xfId="41828" xr:uid="{715708FA-C381-47A1-BB63-5EDB5C4C382D}"/>
    <cellStyle name="Migliaia 28 2 6 4 3" xfId="28731" xr:uid="{6174794C-6372-4281-A1DF-9435CC3B6C7B}"/>
    <cellStyle name="Migliaia 28 2 6 5" xfId="19629" xr:uid="{01FC4006-00C2-4C01-8DB1-6A8DA9ADC999}"/>
    <cellStyle name="Migliaia 28 2 6 6" xfId="32750" xr:uid="{5568A09E-0B5A-4F60-A32B-A672BA948B8B}"/>
    <cellStyle name="Migliaia 28 2 6 7" xfId="16214" xr:uid="{531411FA-A9F5-4EC5-8A11-C43DEFEDA829}"/>
    <cellStyle name="Migliaia 28 2 7" xfId="3627" xr:uid="{00000000-0005-0000-0000-000005100000}"/>
    <cellStyle name="Migliaia 28 2 7 2" xfId="9005" xr:uid="{40552290-8B56-4DDA-B4AF-1643BF2EDAB8}"/>
    <cellStyle name="Migliaia 28 2 7 2 2" xfId="38516" xr:uid="{77400F13-8A63-4976-A8D6-7BE782CB8C1F}"/>
    <cellStyle name="Migliaia 28 2 7 2 3" xfId="25418" xr:uid="{B36CB7BE-937C-49AC-B194-0C01B649F34D}"/>
    <cellStyle name="Migliaia 28 2 7 3" xfId="12778" xr:uid="{AF81678F-B741-485E-B444-F18A395004B0}"/>
    <cellStyle name="Migliaia 28 2 7 3 2" xfId="42278" xr:uid="{739F2518-C12F-4F70-B666-277D33F21AAF}"/>
    <cellStyle name="Migliaia 28 2 7 3 3" xfId="29181" xr:uid="{896DE100-8B0E-4666-90E1-0E6808510442}"/>
    <cellStyle name="Migliaia 28 2 7 4" xfId="20099" xr:uid="{EE3C70A6-0B9E-46ED-BD36-BC478D72E307}"/>
    <cellStyle name="Migliaia 28 2 7 5" xfId="33220" xr:uid="{D1316EAB-2BD8-46AB-976A-C88834C76B29}"/>
    <cellStyle name="Migliaia 28 2 7 6" xfId="16684" xr:uid="{620736C7-A615-48F5-BE7F-BCE0D80E8D95}"/>
    <cellStyle name="Migliaia 28 2 8" xfId="4931" xr:uid="{00000000-0005-0000-0000-000006100000}"/>
    <cellStyle name="Migliaia 28 2 8 2" xfId="7450" xr:uid="{C132311C-0F1B-4AB3-BF4F-1F397974E933}"/>
    <cellStyle name="Migliaia 28 2 8 2 2" xfId="36977" xr:uid="{E11043AB-D18C-4CC5-B733-1849B7E5D889}"/>
    <cellStyle name="Migliaia 28 2 8 2 3" xfId="23872" xr:uid="{0D72DDCF-8DC9-431C-BF13-6112E1D8C8C5}"/>
    <cellStyle name="Migliaia 28 2 8 3" xfId="11250" xr:uid="{D7993112-7F4D-425D-97E4-37373B284AE5}"/>
    <cellStyle name="Migliaia 28 2 8 3 2" xfId="40750" xr:uid="{B68D7435-1CD4-453E-907A-C2448EB23E43}"/>
    <cellStyle name="Migliaia 28 2 8 3 3" xfId="27653" xr:uid="{C0873D48-EFD8-4EBD-BA7D-2768B814B5DA}"/>
    <cellStyle name="Migliaia 28 2 8 4" xfId="21402" xr:uid="{9EE9EDB8-C82A-4899-9494-DA556AA8849F}"/>
    <cellStyle name="Migliaia 28 2 8 5" xfId="34519" xr:uid="{E7DA88C1-0C5C-4B6D-BD12-C273E7658C51}"/>
    <cellStyle name="Migliaia 28 2 8 6" xfId="15145" xr:uid="{F33CCF2A-84EF-42FE-B44D-91981D018855}"/>
    <cellStyle name="Migliaia 28 2 9" xfId="5164" xr:uid="{00000000-0005-0000-0000-000007100000}"/>
    <cellStyle name="Migliaia 28 2 9 2" xfId="10315" xr:uid="{BA678CFB-E423-4BFD-B03C-C09187310E1E}"/>
    <cellStyle name="Migliaia 28 2 9 2 2" xfId="39819" xr:uid="{12B8D69E-C937-404E-9CF4-59EFC967817D}"/>
    <cellStyle name="Migliaia 28 2 9 2 3" xfId="26721" xr:uid="{3D7B7747-6AC5-45DD-A8AB-FBD16284BC08}"/>
    <cellStyle name="Migliaia 28 2 9 3" xfId="14077" xr:uid="{F9E2129F-1DB0-4DAE-B439-BD2B33E3E0EA}"/>
    <cellStyle name="Migliaia 28 2 9 3 2" xfId="43577" xr:uid="{31D3A019-F588-4DCA-9C1B-1504E527B223}"/>
    <cellStyle name="Migliaia 28 2 9 3 3" xfId="30480" xr:uid="{9E1363A7-DDAC-4A12-A717-A14E8683B7C1}"/>
    <cellStyle name="Migliaia 28 2 9 4" xfId="21635" xr:uid="{019F2D29-6D1A-453B-88CB-6A2C00E86EF1}"/>
    <cellStyle name="Migliaia 28 2 9 5" xfId="34752" xr:uid="{A85C9072-605E-41EC-9312-5EA47A058421}"/>
    <cellStyle name="Migliaia 28 2 9 6" xfId="17987" xr:uid="{EABD8295-B010-49B0-A7BB-DD64A729E2A8}"/>
    <cellStyle name="Migliaia 28 20" xfId="14384" xr:uid="{291D6CCC-27C2-4835-8FA2-74E71A1EB7B4}"/>
    <cellStyle name="Migliaia 28 3" xfId="2172" xr:uid="{00000000-0005-0000-0000-000008100000}"/>
    <cellStyle name="Migliaia 28 3 10" xfId="5700" xr:uid="{00000000-0005-0000-0000-000009100000}"/>
    <cellStyle name="Migliaia 28 3 10 2" xfId="35288" xr:uid="{E25D9C70-A8A5-4BDB-905D-4C8F57ABF1BB}"/>
    <cellStyle name="Migliaia 28 3 10 3" xfId="22171" xr:uid="{20BFB664-E12B-4AB7-BE90-1FC8030D6E89}"/>
    <cellStyle name="Migliaia 28 3 11" xfId="5935" xr:uid="{00000000-0005-0000-0000-00000A100000}"/>
    <cellStyle name="Migliaia 28 3 11 2" xfId="35523" xr:uid="{B22ADD9E-ADC7-4A4E-BAF1-81B7C6FCB589}"/>
    <cellStyle name="Migliaia 28 3 11 3" xfId="22406" xr:uid="{4ACC3E1F-7B57-48AB-A453-3DF768D6A871}"/>
    <cellStyle name="Migliaia 28 3 12" xfId="6168" xr:uid="{00000000-0005-0000-0000-00000B100000}"/>
    <cellStyle name="Migliaia 28 3 12 2" xfId="35756" xr:uid="{B977999B-963B-474F-A552-7F79413C1D86}"/>
    <cellStyle name="Migliaia 28 3 12 3" xfId="22639" xr:uid="{090DE21A-0802-4024-BD83-098F492F72E4}"/>
    <cellStyle name="Migliaia 28 3 13" xfId="6408" xr:uid="{00000000-0005-0000-0000-00000C100000}"/>
    <cellStyle name="Migliaia 28 3 13 2" xfId="35989" xr:uid="{65B54192-1FA6-4909-8E3D-F0CD9F362F0E}"/>
    <cellStyle name="Migliaia 28 3 13 3" xfId="22879" xr:uid="{88B54F3F-8585-4E47-B616-F5B787E2EA8C}"/>
    <cellStyle name="Migliaia 28 3 14" xfId="7040" xr:uid="{9CDF3327-D6B5-4E59-9460-BD45A0E554A4}"/>
    <cellStyle name="Migliaia 28 3 14 2" xfId="36594" xr:uid="{7A16C491-0A11-4157-A609-1C3762C430B3}"/>
    <cellStyle name="Migliaia 28 3 14 3" xfId="23488" xr:uid="{DA991036-C153-4C4F-AD41-02FC9F4907AF}"/>
    <cellStyle name="Migliaia 28 3 15" xfId="10870" xr:uid="{C53EC78E-BB07-4713-B409-F26AE8DFC246}"/>
    <cellStyle name="Migliaia 28 3 15 2" xfId="40370" xr:uid="{CA27C4A3-BB24-44E2-9602-26E874AC63E0}"/>
    <cellStyle name="Migliaia 28 3 15 3" xfId="27273" xr:uid="{AD12F33D-8149-4814-8AD6-D941CA875D24}"/>
    <cellStyle name="Migliaia 28 3 16" xfId="18657" xr:uid="{330CF435-AB4F-4C64-8FDD-ADF022447811}"/>
    <cellStyle name="Migliaia 28 3 17" xfId="31789" xr:uid="{B4862858-80DF-4484-804D-DA2FDE2F69BD}"/>
    <cellStyle name="Migliaia 28 3 18" xfId="14762" xr:uid="{C38B9BC0-2B52-48B5-8164-FB34CC2D7067}"/>
    <cellStyle name="Migliaia 28 3 2" xfId="2510" xr:uid="{00000000-0005-0000-0000-00000D100000}"/>
    <cellStyle name="Migliaia 28 3 2 2" xfId="4063" xr:uid="{00000000-0005-0000-0000-00000E100000}"/>
    <cellStyle name="Migliaia 28 3 2 2 2" xfId="9440" xr:uid="{834E2500-4C3A-4F2D-8FE6-C7441DD63E70}"/>
    <cellStyle name="Migliaia 28 3 2 2 2 2" xfId="38951" xr:uid="{DDF35575-CC99-460C-80C2-1FE06C28FE10}"/>
    <cellStyle name="Migliaia 28 3 2 2 2 3" xfId="25853" xr:uid="{C96E33A5-A156-41DD-9BD4-37CD9C29AA81}"/>
    <cellStyle name="Migliaia 28 3 2 2 3" xfId="13209" xr:uid="{BB72E5C9-76A5-4AFF-8AD5-F69A93EEE01F}"/>
    <cellStyle name="Migliaia 28 3 2 2 3 2" xfId="42709" xr:uid="{98BB7F80-B642-49CA-86EB-7079565DD420}"/>
    <cellStyle name="Migliaia 28 3 2 2 3 3" xfId="29612" xr:uid="{F28F8C1E-A511-48AF-85A7-C12EDB7CD2D3}"/>
    <cellStyle name="Migliaia 28 3 2 2 4" xfId="20534" xr:uid="{C8C348A3-46B1-4211-B615-9F42F356139C}"/>
    <cellStyle name="Migliaia 28 3 2 2 5" xfId="33653" xr:uid="{AB53A35F-EDED-4CEE-986D-1DC263A10BD6}"/>
    <cellStyle name="Migliaia 28 3 2 2 6" xfId="17119" xr:uid="{4DB41F99-BED7-4F79-BF19-AF7F02C5C9DB}"/>
    <cellStyle name="Migliaia 28 3 2 3" xfId="7900" xr:uid="{F92EC54E-0687-4FD6-98D7-2FDAB904D7A8}"/>
    <cellStyle name="Migliaia 28 3 2 3 2" xfId="37411" xr:uid="{9455FC12-4C55-492F-96A8-FD1B7AE570AA}"/>
    <cellStyle name="Migliaia 28 3 2 3 3" xfId="24313" xr:uid="{A70A2DEB-FC6F-4D33-8469-500F724ED2D1}"/>
    <cellStyle name="Migliaia 28 3 2 4" xfId="11693" xr:uid="{4F70C46F-1FEE-4A4B-AC33-44EA8660280C}"/>
    <cellStyle name="Migliaia 28 3 2 4 2" xfId="41193" xr:uid="{E30D829A-7A41-45F7-95BE-C0D543F5AD92}"/>
    <cellStyle name="Migliaia 28 3 2 4 3" xfId="28096" xr:uid="{F3F3F140-56D2-4A8A-9282-F27065748388}"/>
    <cellStyle name="Migliaia 28 3 2 5" xfId="18994" xr:uid="{26303509-26E0-464B-92D7-9E63E1803CA5}"/>
    <cellStyle name="Migliaia 28 3 2 6" xfId="32118" xr:uid="{CD9354E5-FD2C-45B5-83A0-33C6AA234A6B}"/>
    <cellStyle name="Migliaia 28 3 2 7" xfId="15579" xr:uid="{6949B0BB-B926-4475-859B-A95341460EAD}"/>
    <cellStyle name="Migliaia 28 3 3" xfId="2745" xr:uid="{00000000-0005-0000-0000-00000F100000}"/>
    <cellStyle name="Migliaia 28 3 3 2" xfId="4298" xr:uid="{00000000-0005-0000-0000-000010100000}"/>
    <cellStyle name="Migliaia 28 3 3 2 2" xfId="9675" xr:uid="{BC322EB9-E72D-46E7-98A4-AE6767AA98A6}"/>
    <cellStyle name="Migliaia 28 3 3 2 2 2" xfId="39186" xr:uid="{3F309A2D-055D-4FFE-97B2-FE41CD041686}"/>
    <cellStyle name="Migliaia 28 3 3 2 2 3" xfId="26088" xr:uid="{787A2C9C-6E07-4769-944F-AEB2008DDD1F}"/>
    <cellStyle name="Migliaia 28 3 3 2 3" xfId="13444" xr:uid="{6528E112-DE04-45E3-88C2-0E357D4A73E8}"/>
    <cellStyle name="Migliaia 28 3 3 2 3 2" xfId="42944" xr:uid="{235802BB-EE03-40C8-93F5-1EAF97FC742C}"/>
    <cellStyle name="Migliaia 28 3 3 2 3 3" xfId="29847" xr:uid="{2FB0FEE0-A7DD-44A2-B6A4-C5D203836DA1}"/>
    <cellStyle name="Migliaia 28 3 3 2 4" xfId="20769" xr:uid="{6A50978A-1B2A-48FE-8BDA-692B037E9A43}"/>
    <cellStyle name="Migliaia 28 3 3 2 5" xfId="33887" xr:uid="{D2FB1D9F-D9AB-4C85-A90A-9E92AE26AA1A}"/>
    <cellStyle name="Migliaia 28 3 3 2 6" xfId="17354" xr:uid="{9568D119-54CB-4712-A557-DD11615A5313}"/>
    <cellStyle name="Migliaia 28 3 3 3" xfId="8135" xr:uid="{9C61E442-85BE-43F5-8B76-9CD93D78C017}"/>
    <cellStyle name="Migliaia 28 3 3 3 2" xfId="37646" xr:uid="{FFE82E4F-43BB-46C3-AA7A-5669DC458E1C}"/>
    <cellStyle name="Migliaia 28 3 3 3 3" xfId="24548" xr:uid="{8B54045A-4C72-42E6-B7A1-51FB4ACD621E}"/>
    <cellStyle name="Migliaia 28 3 3 4" xfId="11928" xr:uid="{6C8AA38D-4B5F-49DD-8175-485908FFA005}"/>
    <cellStyle name="Migliaia 28 3 3 4 2" xfId="41428" xr:uid="{8FD7304E-845F-4E60-8F63-EA942719AABC}"/>
    <cellStyle name="Migliaia 28 3 3 4 3" xfId="28331" xr:uid="{F507677D-B4E8-4A7A-B6EA-6DFF7BC4146C}"/>
    <cellStyle name="Migliaia 28 3 3 5" xfId="19229" xr:uid="{E2282532-656A-4175-977B-3A1A9F9AD393}"/>
    <cellStyle name="Migliaia 28 3 3 6" xfId="32352" xr:uid="{13835DB6-83AA-4CFF-A38C-79F5D58F1FEE}"/>
    <cellStyle name="Migliaia 28 3 3 7" xfId="15814" xr:uid="{63A8125B-18E7-4727-846E-6DC25F6F87B4}"/>
    <cellStyle name="Migliaia 28 3 4" xfId="2981" xr:uid="{00000000-0005-0000-0000-000011100000}"/>
    <cellStyle name="Migliaia 28 3 4 2" xfId="4534" xr:uid="{00000000-0005-0000-0000-000012100000}"/>
    <cellStyle name="Migliaia 28 3 4 2 2" xfId="9911" xr:uid="{7D833F02-FAB4-40E4-938B-AEB886922F84}"/>
    <cellStyle name="Migliaia 28 3 4 2 2 2" xfId="39422" xr:uid="{772A7DAD-A3EB-4638-B3B9-9ABD8BE349BC}"/>
    <cellStyle name="Migliaia 28 3 4 2 2 3" xfId="26324" xr:uid="{1244D246-0AB4-4912-93D8-481FA037F76D}"/>
    <cellStyle name="Migliaia 28 3 4 2 3" xfId="13680" xr:uid="{E6590D6D-D9EC-4289-9C02-22DAC194A75E}"/>
    <cellStyle name="Migliaia 28 3 4 2 3 2" xfId="43180" xr:uid="{01632BFB-DDF7-4A07-BCA9-06E82F4E6CC0}"/>
    <cellStyle name="Migliaia 28 3 4 2 3 3" xfId="30083" xr:uid="{CF3507A3-1AF3-4688-A66C-2E6D698DD907}"/>
    <cellStyle name="Migliaia 28 3 4 2 4" xfId="21005" xr:uid="{21EF927E-31DD-4C42-9B55-C22CCB838331}"/>
    <cellStyle name="Migliaia 28 3 4 2 5" xfId="34122" xr:uid="{435ED5D7-11C9-4CB0-8140-7D57FD044F3A}"/>
    <cellStyle name="Migliaia 28 3 4 2 6" xfId="17590" xr:uid="{E6741ACA-B9BE-4B10-8624-9E499A3CE7E1}"/>
    <cellStyle name="Migliaia 28 3 4 3" xfId="8371" xr:uid="{ABB405D7-ABE9-493F-B213-F4EFE65E0481}"/>
    <cellStyle name="Migliaia 28 3 4 3 2" xfId="37882" xr:uid="{D1AFFDE8-4081-439A-AF76-0FA69D961654}"/>
    <cellStyle name="Migliaia 28 3 4 3 3" xfId="24784" xr:uid="{276E3A9C-86BE-4448-AF8F-2B3FBA49EF1B}"/>
    <cellStyle name="Migliaia 28 3 4 4" xfId="12164" xr:uid="{0F237E65-70A7-4CDA-A2AF-FEE26B055D7C}"/>
    <cellStyle name="Migliaia 28 3 4 4 2" xfId="41664" xr:uid="{0F547039-C4D4-4D26-89CD-E5D6BEDB7A54}"/>
    <cellStyle name="Migliaia 28 3 4 4 3" xfId="28567" xr:uid="{9957CEFA-4503-4241-867E-6EF3562C386F}"/>
    <cellStyle name="Migliaia 28 3 4 5" xfId="19465" xr:uid="{801AA638-D55B-49F9-9D92-CC7C82CED06A}"/>
    <cellStyle name="Migliaia 28 3 4 6" xfId="32587" xr:uid="{3780A8A8-2287-4716-AB73-2CD21CB42C64}"/>
    <cellStyle name="Migliaia 28 3 4 7" xfId="16050" xr:uid="{0A462345-8666-4A2D-82BE-9406A411AD9B}"/>
    <cellStyle name="Migliaia 28 3 5" xfId="3216" xr:uid="{00000000-0005-0000-0000-000013100000}"/>
    <cellStyle name="Migliaia 28 3 5 2" xfId="4768" xr:uid="{00000000-0005-0000-0000-000014100000}"/>
    <cellStyle name="Migliaia 28 3 5 2 2" xfId="10145" xr:uid="{02927F38-0673-4D12-9FB6-233DAA7145E0}"/>
    <cellStyle name="Migliaia 28 3 5 2 2 2" xfId="39656" xr:uid="{D47D98CF-4936-4A01-BD9C-CC22F1BB3C75}"/>
    <cellStyle name="Migliaia 28 3 5 2 2 3" xfId="26558" xr:uid="{BA0D8929-C6BF-4B76-91EB-E1FD914D3B4B}"/>
    <cellStyle name="Migliaia 28 3 5 2 3" xfId="13914" xr:uid="{0FDAD720-A537-4A31-BD58-7B3CCD302861}"/>
    <cellStyle name="Migliaia 28 3 5 2 3 2" xfId="43414" xr:uid="{690FC6B5-ED86-4E5D-9BFA-E2F6774FA242}"/>
    <cellStyle name="Migliaia 28 3 5 2 3 3" xfId="30317" xr:uid="{95F93955-2914-4ACA-9BC3-FC092EED3875}"/>
    <cellStyle name="Migliaia 28 3 5 2 4" xfId="21239" xr:uid="{71765870-1A88-4591-9652-9A68EB6EE113}"/>
    <cellStyle name="Migliaia 28 3 5 2 5" xfId="34356" xr:uid="{58DB4446-EFFD-44F4-91EF-CF8BEF9A1E7C}"/>
    <cellStyle name="Migliaia 28 3 5 2 6" xfId="17824" xr:uid="{C2D1CF86-0D9C-4E57-A055-C386B689416B}"/>
    <cellStyle name="Migliaia 28 3 5 3" xfId="8606" xr:uid="{7259943C-2F5F-4D24-AC59-47728A59B788}"/>
    <cellStyle name="Migliaia 28 3 5 3 2" xfId="38117" xr:uid="{CDAC4B1F-331A-4D1F-BB91-A4CD0C703CC3}"/>
    <cellStyle name="Migliaia 28 3 5 3 3" xfId="25019" xr:uid="{D2F8386B-A92D-4FB7-BED6-8BA58D56E1CE}"/>
    <cellStyle name="Migliaia 28 3 5 4" xfId="12399" xr:uid="{48479E5C-6295-49FE-A573-5BDD85A4DE81}"/>
    <cellStyle name="Migliaia 28 3 5 4 2" xfId="41899" xr:uid="{9453E6A9-0B88-4982-89BE-0F5629FAA31C}"/>
    <cellStyle name="Migliaia 28 3 5 4 3" xfId="28802" xr:uid="{8022C444-1F39-480D-8792-6BD998CD67F9}"/>
    <cellStyle name="Migliaia 28 3 5 5" xfId="19700" xr:uid="{52189E87-BD1A-461B-AF2B-3C09A16851A4}"/>
    <cellStyle name="Migliaia 28 3 5 6" xfId="32821" xr:uid="{22869256-DCC4-4B5A-BFD7-33FD5BADF16F}"/>
    <cellStyle name="Migliaia 28 3 5 7" xfId="16285" xr:uid="{8D883BDF-A168-4CDB-B2D8-C43EE3699804}"/>
    <cellStyle name="Migliaia 28 3 6" xfId="3732" xr:uid="{00000000-0005-0000-0000-000015100000}"/>
    <cellStyle name="Migliaia 28 3 6 2" xfId="9110" xr:uid="{7C81E8C2-636F-4641-9BEA-A0FB9B1B71D8}"/>
    <cellStyle name="Migliaia 28 3 6 2 2" xfId="38621" xr:uid="{A4DB65E0-84A9-4FD8-B7BF-014A227F987F}"/>
    <cellStyle name="Migliaia 28 3 6 2 3" xfId="25523" xr:uid="{49DEF794-8A90-40CF-B326-7CE63EEAFE61}"/>
    <cellStyle name="Migliaia 28 3 6 3" xfId="12879" xr:uid="{4358E2D1-BBD3-48FE-B74A-A544DAA2FD2F}"/>
    <cellStyle name="Migliaia 28 3 6 3 2" xfId="42379" xr:uid="{A149A5D5-4C19-4B08-A285-41FD8DFA1D5C}"/>
    <cellStyle name="Migliaia 28 3 6 3 3" xfId="29282" xr:uid="{FCEC844E-81A9-41EA-871A-20FE90C9B015}"/>
    <cellStyle name="Migliaia 28 3 6 4" xfId="20204" xr:uid="{85EAABE5-C8E4-4407-8AE1-F274AA9E54EC}"/>
    <cellStyle name="Migliaia 28 3 6 5" xfId="33324" xr:uid="{9F77DBBD-1F02-40E5-810A-F91680A1A793}"/>
    <cellStyle name="Migliaia 28 3 6 6" xfId="16789" xr:uid="{5B5D80D0-DD28-481A-ACBE-21107B8FA97B}"/>
    <cellStyle name="Migliaia 28 3 7" xfId="5002" xr:uid="{00000000-0005-0000-0000-000016100000}"/>
    <cellStyle name="Migliaia 28 3 7 2" xfId="7563" xr:uid="{53556935-137A-4A94-BA6D-6EB4D66CE8E1}"/>
    <cellStyle name="Migliaia 28 3 7 2 2" xfId="37081" xr:uid="{F39A4C62-D9B9-44DD-B037-9B6791E9A42E}"/>
    <cellStyle name="Migliaia 28 3 7 2 3" xfId="23976" xr:uid="{B7D4345D-7486-40B3-8D60-939547A462AC}"/>
    <cellStyle name="Migliaia 28 3 7 3" xfId="11363" xr:uid="{302ADFE3-1F0D-4D52-B5A0-5F2D67B122E1}"/>
    <cellStyle name="Migliaia 28 3 7 3 2" xfId="40863" xr:uid="{E8247F89-1C31-4C99-9CE9-27093BADCA0B}"/>
    <cellStyle name="Migliaia 28 3 7 3 3" xfId="27766" xr:uid="{FD6FD965-E4AB-45E4-9DC9-801E9E74A22E}"/>
    <cellStyle name="Migliaia 28 3 7 4" xfId="21473" xr:uid="{A1B1A201-DFA6-4415-9B42-2F527D9D667B}"/>
    <cellStyle name="Migliaia 28 3 7 5" xfId="34590" xr:uid="{30CB643C-AA1F-4979-BDB1-ABA3741BA625}"/>
    <cellStyle name="Migliaia 28 3 7 6" xfId="15249" xr:uid="{6DFA2C05-CF67-4E3D-B70B-7B5BA87CD9E4}"/>
    <cellStyle name="Migliaia 28 3 8" xfId="5235" xr:uid="{00000000-0005-0000-0000-000017100000}"/>
    <cellStyle name="Migliaia 28 3 8 2" xfId="10386" xr:uid="{6DB61D00-7C66-46E6-B0E5-13E3CAC73779}"/>
    <cellStyle name="Migliaia 28 3 8 2 2" xfId="39890" xr:uid="{51C47C07-8362-4BD0-A25C-FB87FED885D2}"/>
    <cellStyle name="Migliaia 28 3 8 2 3" xfId="26792" xr:uid="{ADE10339-0ED5-4578-B1BD-B673268A9D46}"/>
    <cellStyle name="Migliaia 28 3 8 3" xfId="14148" xr:uid="{09A5D469-CAF8-4C6B-838B-BDDDE382AF20}"/>
    <cellStyle name="Migliaia 28 3 8 3 2" xfId="43648" xr:uid="{CDC9B20F-39AA-4043-A2E4-C1498EB87841}"/>
    <cellStyle name="Migliaia 28 3 8 3 3" xfId="30551" xr:uid="{19BF2FC1-311E-4F1A-A82D-7567DAC7A32C}"/>
    <cellStyle name="Migliaia 28 3 8 4" xfId="21706" xr:uid="{42C701DA-7125-42E0-A38D-3A54F277A106}"/>
    <cellStyle name="Migliaia 28 3 8 5" xfId="34823" xr:uid="{77960A01-9388-4242-89CE-9AB701B0CA39}"/>
    <cellStyle name="Migliaia 28 3 8 6" xfId="18058" xr:uid="{00E9916A-7D7B-4E10-A8D3-34142F67817E}"/>
    <cellStyle name="Migliaia 28 3 9" xfId="5468" xr:uid="{00000000-0005-0000-0000-000018100000}"/>
    <cellStyle name="Migliaia 28 3 9 2" xfId="35056" xr:uid="{0575C252-D033-4F0D-A493-263F71EDD537}"/>
    <cellStyle name="Migliaia 28 3 9 3" xfId="21939" xr:uid="{FD341D79-F9B2-48E6-955A-B58A1BBAB0B2}"/>
    <cellStyle name="Migliaia 28 4" xfId="2394" xr:uid="{00000000-0005-0000-0000-000019100000}"/>
    <cellStyle name="Migliaia 28 4 2" xfId="3947" xr:uid="{00000000-0005-0000-0000-00001A100000}"/>
    <cellStyle name="Migliaia 28 4 2 2" xfId="9324" xr:uid="{D3694990-E284-429F-9D40-9388192B4682}"/>
    <cellStyle name="Migliaia 28 4 2 2 2" xfId="38835" xr:uid="{E4F75371-072C-402C-ADDA-DF9B56F7ED21}"/>
    <cellStyle name="Migliaia 28 4 2 2 3" xfId="25737" xr:uid="{3898F325-CF05-4D9E-B498-82F86F836ACC}"/>
    <cellStyle name="Migliaia 28 4 2 3" xfId="13093" xr:uid="{9E76B83E-A0A1-4ED9-98D2-FDD4407954B1}"/>
    <cellStyle name="Migliaia 28 4 2 3 2" xfId="42593" xr:uid="{6449A6E1-7A7F-40E4-8D76-FB02E703B77A}"/>
    <cellStyle name="Migliaia 28 4 2 3 3" xfId="29496" xr:uid="{DCC12AE5-8BD4-4D82-8A11-DB8B61409F21}"/>
    <cellStyle name="Migliaia 28 4 2 4" xfId="20418" xr:uid="{699FF162-E970-46DD-9060-099CB9535BA5}"/>
    <cellStyle name="Migliaia 28 4 2 5" xfId="33537" xr:uid="{C83A6C4F-7F55-426F-8983-3C1F3DD81434}"/>
    <cellStyle name="Migliaia 28 4 2 6" xfId="17003" xr:uid="{A3B6B83B-58B3-4B0A-A12A-25B7F2539697}"/>
    <cellStyle name="Migliaia 28 4 3" xfId="7784" xr:uid="{D9E03CFA-B886-440A-A37C-982D693AF836}"/>
    <cellStyle name="Migliaia 28 4 3 2" xfId="11577" xr:uid="{F6C5159C-3873-497F-BD5A-6CA9AF7CA26F}"/>
    <cellStyle name="Migliaia 28 4 3 2 2" xfId="41077" xr:uid="{08DD5DE3-A70A-4184-AC4E-EE3DBD7442A5}"/>
    <cellStyle name="Migliaia 28 4 3 2 3" xfId="27980" xr:uid="{55018EC2-44FC-40CA-88C7-CEA8AD722838}"/>
    <cellStyle name="Migliaia 28 4 3 3" xfId="24197" xr:uid="{248DA146-A5E6-479C-9BD8-BC3637C83D08}"/>
    <cellStyle name="Migliaia 28 4 3 4" xfId="37295" xr:uid="{B1F65C10-CDA0-4535-A2F8-DB307F176428}"/>
    <cellStyle name="Migliaia 28 4 3 5" xfId="15463" xr:uid="{1E027AD2-55A4-40DF-B574-7005B4304A89}"/>
    <cellStyle name="Migliaia 28 4 4" xfId="6924" xr:uid="{0F31AF71-516B-4646-A10B-3FE68AF2D280}"/>
    <cellStyle name="Migliaia 28 4 4 2" xfId="36478" xr:uid="{76F7062E-88EA-4AA2-BA40-10D758F29B22}"/>
    <cellStyle name="Migliaia 28 4 4 3" xfId="23372" xr:uid="{A5E19A81-EC97-45D8-98E4-04BA714D6576}"/>
    <cellStyle name="Migliaia 28 4 5" xfId="10754" xr:uid="{E69DF8A6-DFC3-4833-9835-0C9CE5202656}"/>
    <cellStyle name="Migliaia 28 4 5 2" xfId="40254" xr:uid="{C68ABD98-DC0C-49AB-A94E-E0DC7AAFB883}"/>
    <cellStyle name="Migliaia 28 4 5 3" xfId="27157" xr:uid="{14B2460D-4891-4FB8-A17B-3BA97738D6ED}"/>
    <cellStyle name="Migliaia 28 4 6" xfId="18878" xr:uid="{DB1EB517-D60E-4571-83FB-27CA580F6A72}"/>
    <cellStyle name="Migliaia 28 4 7" xfId="32002" xr:uid="{D3F13DC2-6882-458F-BE20-047835600F48}"/>
    <cellStyle name="Migliaia 28 4 8" xfId="14646" xr:uid="{0C1F9CE1-A45D-4E00-BC0A-556A0C00CEF5}"/>
    <cellStyle name="Migliaia 28 5" xfId="2629" xr:uid="{00000000-0005-0000-0000-00001B100000}"/>
    <cellStyle name="Migliaia 28 5 2" xfId="4182" xr:uid="{00000000-0005-0000-0000-00001C100000}"/>
    <cellStyle name="Migliaia 28 5 2 2" xfId="9559" xr:uid="{45FD4EF5-B2E7-4545-AA9A-1A7699BFD9A7}"/>
    <cellStyle name="Migliaia 28 5 2 2 2" xfId="39070" xr:uid="{521484EF-30F8-416C-A4B2-479447A66D6B}"/>
    <cellStyle name="Migliaia 28 5 2 2 3" xfId="25972" xr:uid="{FA026F39-50D3-46B8-8871-3A8DF71A119F}"/>
    <cellStyle name="Migliaia 28 5 2 3" xfId="13328" xr:uid="{DE14E64F-3D21-41D6-8F19-64235788FF72}"/>
    <cellStyle name="Migliaia 28 5 2 3 2" xfId="42828" xr:uid="{F9F93A14-7238-4FF0-8FC4-7829A8E153AC}"/>
    <cellStyle name="Migliaia 28 5 2 3 3" xfId="29731" xr:uid="{C7FA58BB-E9EF-4612-8B71-955D1EE09E5E}"/>
    <cellStyle name="Migliaia 28 5 2 4" xfId="20653" xr:uid="{74D64054-3B62-444C-9AEB-4FB47A03AE3D}"/>
    <cellStyle name="Migliaia 28 5 2 5" xfId="33771" xr:uid="{319A0B78-5C25-4FFE-A0D7-B2C6985E07B0}"/>
    <cellStyle name="Migliaia 28 5 2 6" xfId="17238" xr:uid="{896F445D-AC66-43DA-BC52-7D1E7C66130B}"/>
    <cellStyle name="Migliaia 28 5 3" xfId="8019" xr:uid="{8FC73ADE-C367-4CF6-86C5-BB650F8378C6}"/>
    <cellStyle name="Migliaia 28 5 3 2" xfId="37530" xr:uid="{5EE0E006-902B-4543-A53F-D99F677F8735}"/>
    <cellStyle name="Migliaia 28 5 3 3" xfId="24432" xr:uid="{9304BE67-0742-4D50-B71B-E0E81C2DDFC9}"/>
    <cellStyle name="Migliaia 28 5 4" xfId="11812" xr:uid="{6B57F0CB-FE6F-4BAE-B6A7-297A2BBA01D1}"/>
    <cellStyle name="Migliaia 28 5 4 2" xfId="41312" xr:uid="{E2BBCA83-20AB-4043-86AC-B21F3392B0A4}"/>
    <cellStyle name="Migliaia 28 5 4 3" xfId="28215" xr:uid="{21B2CE67-B262-4EB2-A863-62A4AB2F6B40}"/>
    <cellStyle name="Migliaia 28 5 5" xfId="19113" xr:uid="{C5A24E84-C2D7-4A11-8B4B-17CA7E8D20D5}"/>
    <cellStyle name="Migliaia 28 5 6" xfId="32236" xr:uid="{AABE879B-D6AE-4029-83BD-1127F09FC411}"/>
    <cellStyle name="Migliaia 28 5 7" xfId="15698" xr:uid="{24B82B73-B370-4F7A-B2FB-3C1EDE83738A}"/>
    <cellStyle name="Migliaia 28 6" xfId="2865" xr:uid="{00000000-0005-0000-0000-00001D100000}"/>
    <cellStyle name="Migliaia 28 6 2" xfId="4418" xr:uid="{00000000-0005-0000-0000-00001E100000}"/>
    <cellStyle name="Migliaia 28 6 2 2" xfId="9795" xr:uid="{BB6B7229-762C-4E77-AE2F-C1D40C3CBC8A}"/>
    <cellStyle name="Migliaia 28 6 2 2 2" xfId="39306" xr:uid="{20761B07-F622-427E-BBE4-DB44A8DE1339}"/>
    <cellStyle name="Migliaia 28 6 2 2 3" xfId="26208" xr:uid="{86DFDA6F-91FE-40A7-A174-8125354C7053}"/>
    <cellStyle name="Migliaia 28 6 2 3" xfId="13564" xr:uid="{B7DB41B9-8C75-4C0E-B28A-0050261A057F}"/>
    <cellStyle name="Migliaia 28 6 2 3 2" xfId="43064" xr:uid="{C5355ACB-43E9-4794-97EB-551B35E01A3E}"/>
    <cellStyle name="Migliaia 28 6 2 3 3" xfId="29967" xr:uid="{5F32D99E-4934-43C1-A9C0-702E8BDC984B}"/>
    <cellStyle name="Migliaia 28 6 2 4" xfId="20889" xr:uid="{0E07C6EA-0136-4668-9BAB-A5378275627D}"/>
    <cellStyle name="Migliaia 28 6 2 5" xfId="34006" xr:uid="{8ED2A5A8-9FD6-4CE6-ACC4-0445F241E8BF}"/>
    <cellStyle name="Migliaia 28 6 2 6" xfId="17474" xr:uid="{7631CAD5-303B-460A-AE0C-CE7A3C09110F}"/>
    <cellStyle name="Migliaia 28 6 3" xfId="8255" xr:uid="{EE971669-5699-43B4-8C05-A6B61AC3DB06}"/>
    <cellStyle name="Migliaia 28 6 3 2" xfId="37766" xr:uid="{BFDB01BF-4934-4445-A443-792AB2AA529E}"/>
    <cellStyle name="Migliaia 28 6 3 3" xfId="24668" xr:uid="{323534C5-7568-45BB-AF19-44E90171D144}"/>
    <cellStyle name="Migliaia 28 6 4" xfId="12048" xr:uid="{09B60D6C-1BF0-4B7A-9D77-268CF70DE80B}"/>
    <cellStyle name="Migliaia 28 6 4 2" xfId="41548" xr:uid="{4F5A83C5-5672-441E-92D7-7C14C7FDE5CB}"/>
    <cellStyle name="Migliaia 28 6 4 3" xfId="28451" xr:uid="{12EC9FC3-CA18-4148-9BD1-2566F129E6FD}"/>
    <cellStyle name="Migliaia 28 6 5" xfId="19349" xr:uid="{40D50F03-A1B8-4320-8850-52118136C619}"/>
    <cellStyle name="Migliaia 28 6 6" xfId="32471" xr:uid="{EF169613-7F24-4C5F-A97A-E03023FD64C1}"/>
    <cellStyle name="Migliaia 28 6 7" xfId="15934" xr:uid="{51A9F37C-CA69-4CA4-9DFE-1F09ABE5C815}"/>
    <cellStyle name="Migliaia 28 7" xfId="3100" xr:uid="{00000000-0005-0000-0000-00001F100000}"/>
    <cellStyle name="Migliaia 28 7 2" xfId="4652" xr:uid="{00000000-0005-0000-0000-000020100000}"/>
    <cellStyle name="Migliaia 28 7 2 2" xfId="10029" xr:uid="{A79237FE-B018-446A-A771-979527217870}"/>
    <cellStyle name="Migliaia 28 7 2 2 2" xfId="39540" xr:uid="{9307CBB7-7813-48CD-8D97-499EA2AB4400}"/>
    <cellStyle name="Migliaia 28 7 2 2 3" xfId="26442" xr:uid="{DBCEB029-2FD2-4923-83FD-B45E2314192B}"/>
    <cellStyle name="Migliaia 28 7 2 3" xfId="13798" xr:uid="{5FF7C009-2DBA-48FD-B253-9FF688CABDD5}"/>
    <cellStyle name="Migliaia 28 7 2 3 2" xfId="43298" xr:uid="{033EC322-6081-494E-857E-2864C0A0FEB5}"/>
    <cellStyle name="Migliaia 28 7 2 3 3" xfId="30201" xr:uid="{83642F05-F792-46E2-B7B3-1B5664265C60}"/>
    <cellStyle name="Migliaia 28 7 2 4" xfId="21123" xr:uid="{945585C0-7846-48C1-B582-7BACFE7FA7CB}"/>
    <cellStyle name="Migliaia 28 7 2 5" xfId="34240" xr:uid="{A69BC04D-E64E-4B9A-AB67-A3C7FD5980B1}"/>
    <cellStyle name="Migliaia 28 7 2 6" xfId="17708" xr:uid="{54B17718-AB41-4301-BB50-1FB8A143D9AD}"/>
    <cellStyle name="Migliaia 28 7 3" xfId="8490" xr:uid="{43814B62-BF2B-45AF-A3EB-268C2C5E7035}"/>
    <cellStyle name="Migliaia 28 7 3 2" xfId="38001" xr:uid="{C2EC69C5-53EC-4BA9-B62F-533BF41353B0}"/>
    <cellStyle name="Migliaia 28 7 3 3" xfId="24903" xr:uid="{1861F589-9DE8-4FD9-B56A-0CB62F5CE27A}"/>
    <cellStyle name="Migliaia 28 7 4" xfId="12283" xr:uid="{D1A50B54-41BF-4CE5-8602-E08ACF70CE90}"/>
    <cellStyle name="Migliaia 28 7 4 2" xfId="41783" xr:uid="{A7E47559-F477-4C52-B255-EE3A815256B9}"/>
    <cellStyle name="Migliaia 28 7 4 3" xfId="28686" xr:uid="{42CB3B32-A16B-44F2-8D2F-FA2E457A9AF2}"/>
    <cellStyle name="Migliaia 28 7 5" xfId="19584" xr:uid="{A3682424-7B8B-4415-905B-CFC3BEFC43A4}"/>
    <cellStyle name="Migliaia 28 7 6" xfId="32705" xr:uid="{65D1F236-CBF1-4027-BD38-3628CCFF67FD}"/>
    <cellStyle name="Migliaia 28 7 7" xfId="16169" xr:uid="{0B98E5F6-11D5-410F-9FDD-A30B8D39933E}"/>
    <cellStyle name="Migliaia 28 8" xfId="3582" xr:uid="{00000000-0005-0000-0000-000021100000}"/>
    <cellStyle name="Migliaia 28 8 2" xfId="8960" xr:uid="{9EBA05E4-8562-4CB7-A234-930C31B4D652}"/>
    <cellStyle name="Migliaia 28 8 2 2" xfId="38471" xr:uid="{7D049F26-CE5F-4C37-BDDF-FAFCF70CB572}"/>
    <cellStyle name="Migliaia 28 8 2 3" xfId="25373" xr:uid="{CC5FC427-C694-41DA-B8F1-60A74988C8BD}"/>
    <cellStyle name="Migliaia 28 8 3" xfId="12733" xr:uid="{D868C136-C35E-479C-AC90-65080AABE4FB}"/>
    <cellStyle name="Migliaia 28 8 3 2" xfId="42233" xr:uid="{F5892DD6-D1AD-4312-A118-3B415B9F3DC5}"/>
    <cellStyle name="Migliaia 28 8 3 3" xfId="29136" xr:uid="{611C6371-9825-4D4B-9154-EAB5585222E8}"/>
    <cellStyle name="Migliaia 28 8 4" xfId="20054" xr:uid="{F45E0144-A768-44B0-9DCF-473E6D27339B}"/>
    <cellStyle name="Migliaia 28 8 5" xfId="33175" xr:uid="{370A3C5F-239E-4ECE-AC0A-D0F79D900CDE}"/>
    <cellStyle name="Migliaia 28 8 6" xfId="16639" xr:uid="{7CBEAA00-08A4-4A1E-AA24-F69BCBA35098}"/>
    <cellStyle name="Migliaia 28 9" xfId="4886" xr:uid="{00000000-0005-0000-0000-000022100000}"/>
    <cellStyle name="Migliaia 28 9 2" xfId="7405" xr:uid="{1FD8F79F-C1DA-47EF-A243-876D7C3510E6}"/>
    <cellStyle name="Migliaia 28 9 2 2" xfId="36932" xr:uid="{209B9C14-E10D-4C93-922A-D17A44AC53A8}"/>
    <cellStyle name="Migliaia 28 9 2 3" xfId="23827" xr:uid="{EA66C554-0C57-4B14-88BD-CBFEFAD59943}"/>
    <cellStyle name="Migliaia 28 9 3" xfId="11205" xr:uid="{583B3CB8-9628-4C84-A32D-A883729BD687}"/>
    <cellStyle name="Migliaia 28 9 3 2" xfId="40705" xr:uid="{C53DD77F-847F-4806-B335-EBE62D46D0E3}"/>
    <cellStyle name="Migliaia 28 9 3 3" xfId="27608" xr:uid="{5E02921E-EDA3-427F-B6DA-A95E08149114}"/>
    <cellStyle name="Migliaia 28 9 4" xfId="21357" xr:uid="{9EF45FCC-0BD7-4F8A-BF24-AFF2C4691446}"/>
    <cellStyle name="Migliaia 28 9 5" xfId="34474" xr:uid="{ECDA8EC2-F3E4-47F8-A3B7-EA13A5C00BEE}"/>
    <cellStyle name="Migliaia 28 9 6" xfId="15100" xr:uid="{E23685F8-042E-4424-86B9-220CCA1A259F}"/>
    <cellStyle name="Migliaia 29" xfId="1974" xr:uid="{00000000-0005-0000-0000-000023100000}"/>
    <cellStyle name="Migliaia 29 10" xfId="5357" xr:uid="{00000000-0005-0000-0000-000024100000}"/>
    <cellStyle name="Migliaia 29 10 2" xfId="34945" xr:uid="{E6E7EFC6-1B39-489C-B59D-76B0512EE927}"/>
    <cellStyle name="Migliaia 29 10 3" xfId="21828" xr:uid="{0B1FFBF4-DDD4-40B7-A61E-8E0747C32B33}"/>
    <cellStyle name="Migliaia 29 11" xfId="5589" xr:uid="{00000000-0005-0000-0000-000025100000}"/>
    <cellStyle name="Migliaia 29 11 2" xfId="35177" xr:uid="{182AA537-9FDD-4FB3-9F7C-0F1DAC7610A1}"/>
    <cellStyle name="Migliaia 29 11 3" xfId="22060" xr:uid="{9A53C761-5C5A-49A4-9259-F4E9785BE368}"/>
    <cellStyle name="Migliaia 29 12" xfId="5824" xr:uid="{00000000-0005-0000-0000-000026100000}"/>
    <cellStyle name="Migliaia 29 12 2" xfId="35412" xr:uid="{3D27B1FD-FBAE-4D48-AA1E-619688A95188}"/>
    <cellStyle name="Migliaia 29 12 3" xfId="22295" xr:uid="{E3C88363-8E1E-49E5-8190-9A00C0BB8A6F}"/>
    <cellStyle name="Migliaia 29 13" xfId="6057" xr:uid="{00000000-0005-0000-0000-000027100000}"/>
    <cellStyle name="Migliaia 29 13 2" xfId="35645" xr:uid="{48FEBCDF-D8D2-4007-93B7-C0E5212B9337}"/>
    <cellStyle name="Migliaia 29 13 3" xfId="22528" xr:uid="{453BC94C-324A-4BAA-A033-AFAF0B572565}"/>
    <cellStyle name="Migliaia 29 14" xfId="6297" xr:uid="{00000000-0005-0000-0000-000028100000}"/>
    <cellStyle name="Migliaia 29 14 2" xfId="35878" xr:uid="{1090D595-DEB9-4B6C-82EB-973ACBF8158B}"/>
    <cellStyle name="Migliaia 29 14 3" xfId="22768" xr:uid="{D5520415-91DF-43A8-945D-0BB0447AD4B0}"/>
    <cellStyle name="Migliaia 29 15" xfId="6660" xr:uid="{93AD3C40-0025-421C-9D15-8850CC18BF66}"/>
    <cellStyle name="Migliaia 29 15 2" xfId="36221" xr:uid="{F66A8817-B759-4DE2-948B-996F362F23E1}"/>
    <cellStyle name="Migliaia 29 15 3" xfId="23115" xr:uid="{97E36FC8-F639-44DA-AC5F-7444F0827EA3}"/>
    <cellStyle name="Migliaia 29 16" xfId="10572" xr:uid="{8693BC96-D950-4357-9DF4-08A4CC647D80}"/>
    <cellStyle name="Migliaia 29 16 2" xfId="40072" xr:uid="{B6B2FAEB-3EE8-4589-946D-96405E9AAF98}"/>
    <cellStyle name="Migliaia 29 16 3" xfId="26975" xr:uid="{1933D885-CD7B-41D4-A49A-651D39A48B4E}"/>
    <cellStyle name="Migliaia 29 17" xfId="18516" xr:uid="{8FFD3D8B-1897-4B7E-ADE4-02A7F334402F}"/>
    <cellStyle name="Migliaia 29 18" xfId="31649" xr:uid="{DF021E4D-98E5-452F-8A04-A40A5EB02AD6}"/>
    <cellStyle name="Migliaia 29 19" xfId="14389" xr:uid="{FC98B404-1D63-496B-9429-ED11A9F14887}"/>
    <cellStyle name="Migliaia 29 2" xfId="2177" xr:uid="{00000000-0005-0000-0000-000029100000}"/>
    <cellStyle name="Migliaia 29 2 10" xfId="5705" xr:uid="{00000000-0005-0000-0000-00002A100000}"/>
    <cellStyle name="Migliaia 29 2 10 2" xfId="35293" xr:uid="{B032B2EC-B133-4934-B316-9406DFDF6BC2}"/>
    <cellStyle name="Migliaia 29 2 10 3" xfId="22176" xr:uid="{29EE562D-65A3-4D13-B7ED-25BD247DB991}"/>
    <cellStyle name="Migliaia 29 2 11" xfId="5940" xr:uid="{00000000-0005-0000-0000-00002B100000}"/>
    <cellStyle name="Migliaia 29 2 11 2" xfId="35528" xr:uid="{2160D4CA-6989-4D6D-9A08-6BB49DF34000}"/>
    <cellStyle name="Migliaia 29 2 11 3" xfId="22411" xr:uid="{88ABEC22-E159-45AB-B050-66A4A29E2841}"/>
    <cellStyle name="Migliaia 29 2 12" xfId="6173" xr:uid="{00000000-0005-0000-0000-00002C100000}"/>
    <cellStyle name="Migliaia 29 2 12 2" xfId="35761" xr:uid="{9AB999AD-E7E0-4A2E-8FE3-5AE6623C97AA}"/>
    <cellStyle name="Migliaia 29 2 12 3" xfId="22644" xr:uid="{270C31F5-23D3-4014-9371-2A4FA710FAEA}"/>
    <cellStyle name="Migliaia 29 2 13" xfId="6413" xr:uid="{00000000-0005-0000-0000-00002D100000}"/>
    <cellStyle name="Migliaia 29 2 13 2" xfId="35994" xr:uid="{0C8EB083-106B-48E5-9346-4258143F311D}"/>
    <cellStyle name="Migliaia 29 2 13 3" xfId="22884" xr:uid="{3BC302A0-7064-440E-AE00-4DA1A44AB0C5}"/>
    <cellStyle name="Migliaia 29 2 14" xfId="7045" xr:uid="{37E94B83-42EB-48AD-9B0E-7C1FC19C723E}"/>
    <cellStyle name="Migliaia 29 2 14 2" xfId="36599" xr:uid="{23858362-D1FB-4D62-A083-B9810EB6C705}"/>
    <cellStyle name="Migliaia 29 2 14 3" xfId="23493" xr:uid="{FA2A51C9-4116-45DC-AC06-E459DE99723C}"/>
    <cellStyle name="Migliaia 29 2 15" xfId="10875" xr:uid="{BB9F3909-E9CC-422C-8D98-7A44AD400B3A}"/>
    <cellStyle name="Migliaia 29 2 15 2" xfId="40375" xr:uid="{253469BB-32D9-4F94-BB79-6E3D85A39F53}"/>
    <cellStyle name="Migliaia 29 2 15 3" xfId="27278" xr:uid="{4A21536F-E525-4C0A-9A7F-6DCBEE57A20E}"/>
    <cellStyle name="Migliaia 29 2 16" xfId="18662" xr:uid="{E121C2B6-658E-4119-B0A5-A55B7D2062C0}"/>
    <cellStyle name="Migliaia 29 2 17" xfId="31794" xr:uid="{643A289A-7CF2-4AAE-B9E9-F78CC86C36AB}"/>
    <cellStyle name="Migliaia 29 2 18" xfId="14767" xr:uid="{CFDBEC89-5794-4135-86A4-5AB9874D16CD}"/>
    <cellStyle name="Migliaia 29 2 2" xfId="2515" xr:uid="{00000000-0005-0000-0000-00002E100000}"/>
    <cellStyle name="Migliaia 29 2 2 2" xfId="4068" xr:uid="{00000000-0005-0000-0000-00002F100000}"/>
    <cellStyle name="Migliaia 29 2 2 2 2" xfId="9445" xr:uid="{87A50CD2-8EA3-43E9-BB50-4B52D5C1883D}"/>
    <cellStyle name="Migliaia 29 2 2 2 2 2" xfId="38956" xr:uid="{F0BA0753-8396-481E-BB14-EF6A76E4F4C0}"/>
    <cellStyle name="Migliaia 29 2 2 2 2 3" xfId="25858" xr:uid="{F546C102-1C65-499E-84C5-68A1765D172B}"/>
    <cellStyle name="Migliaia 29 2 2 2 3" xfId="13214" xr:uid="{55E11113-D80D-463F-ACC2-42E33D52478E}"/>
    <cellStyle name="Migliaia 29 2 2 2 3 2" xfId="42714" xr:uid="{6B50BB89-D30C-4568-9E31-E536C0788B8A}"/>
    <cellStyle name="Migliaia 29 2 2 2 3 3" xfId="29617" xr:uid="{5BB924A1-7633-46C5-8A74-07ECFF270484}"/>
    <cellStyle name="Migliaia 29 2 2 2 4" xfId="20539" xr:uid="{7BE86938-3E65-49B7-A77C-806513480925}"/>
    <cellStyle name="Migliaia 29 2 2 2 5" xfId="33658" xr:uid="{39E498B1-D42D-46A1-9A64-BA4F8CC6DD8D}"/>
    <cellStyle name="Migliaia 29 2 2 2 6" xfId="17124" xr:uid="{D0807DD8-834E-4D97-B0A1-913D777EFE55}"/>
    <cellStyle name="Migliaia 29 2 2 3" xfId="7905" xr:uid="{2C000447-C875-4B3C-8361-5565B851ABBD}"/>
    <cellStyle name="Migliaia 29 2 2 3 2" xfId="37416" xr:uid="{3776A8E3-D32F-4DD0-A5E9-5BF48AF30D6D}"/>
    <cellStyle name="Migliaia 29 2 2 3 3" xfId="24318" xr:uid="{E6318DB3-B1AA-493A-95B4-1908EF23DD73}"/>
    <cellStyle name="Migliaia 29 2 2 4" xfId="11698" xr:uid="{4A4AE484-36E4-4696-951B-07585EFE8A7B}"/>
    <cellStyle name="Migliaia 29 2 2 4 2" xfId="41198" xr:uid="{63E9AEAE-1CA3-4560-9D91-40596E774729}"/>
    <cellStyle name="Migliaia 29 2 2 4 3" xfId="28101" xr:uid="{0BB7804C-6781-43BE-887B-BABF76070660}"/>
    <cellStyle name="Migliaia 29 2 2 5" xfId="18999" xr:uid="{0D44F57D-7634-40D4-8A40-4052C3A82D0F}"/>
    <cellStyle name="Migliaia 29 2 2 6" xfId="32123" xr:uid="{31565AD3-148F-4224-911A-5BE561241EAC}"/>
    <cellStyle name="Migliaia 29 2 2 7" xfId="15584" xr:uid="{062F193B-CC14-4DE8-975D-DBBA321CC82B}"/>
    <cellStyle name="Migliaia 29 2 3" xfId="2750" xr:uid="{00000000-0005-0000-0000-000030100000}"/>
    <cellStyle name="Migliaia 29 2 3 2" xfId="4303" xr:uid="{00000000-0005-0000-0000-000031100000}"/>
    <cellStyle name="Migliaia 29 2 3 2 2" xfId="9680" xr:uid="{D374C8B7-EA7D-4A1B-874D-798595DFC75A}"/>
    <cellStyle name="Migliaia 29 2 3 2 2 2" xfId="39191" xr:uid="{5FCDC570-2775-4B83-B295-CB6501A9C879}"/>
    <cellStyle name="Migliaia 29 2 3 2 2 3" xfId="26093" xr:uid="{EAA0278C-0DF2-4793-83A3-24B83E1F4002}"/>
    <cellStyle name="Migliaia 29 2 3 2 3" xfId="13449" xr:uid="{CFE14E46-3C24-4631-938B-69B999342CFD}"/>
    <cellStyle name="Migliaia 29 2 3 2 3 2" xfId="42949" xr:uid="{BA6B8E14-7FD8-47D6-9D6A-BF94CEF0E569}"/>
    <cellStyle name="Migliaia 29 2 3 2 3 3" xfId="29852" xr:uid="{42FBBE58-454E-4BEE-B3F8-372CE5571D2B}"/>
    <cellStyle name="Migliaia 29 2 3 2 4" xfId="20774" xr:uid="{72C95959-3E0E-4E30-8A32-56F53787A23A}"/>
    <cellStyle name="Migliaia 29 2 3 2 5" xfId="33892" xr:uid="{B9BE1844-80EE-47F1-AAAD-008904442EED}"/>
    <cellStyle name="Migliaia 29 2 3 2 6" xfId="17359" xr:uid="{EDCCD3DF-D162-42EA-8692-6B73B8303392}"/>
    <cellStyle name="Migliaia 29 2 3 3" xfId="8140" xr:uid="{10B5FE1B-13D9-474C-8F6D-8A483B9CB7C5}"/>
    <cellStyle name="Migliaia 29 2 3 3 2" xfId="37651" xr:uid="{A2B933D3-E78C-49FC-B8D7-4CB42E6245C1}"/>
    <cellStyle name="Migliaia 29 2 3 3 3" xfId="24553" xr:uid="{14AD2001-2BD5-4B44-AE0A-5CFDCE3839DF}"/>
    <cellStyle name="Migliaia 29 2 3 4" xfId="11933" xr:uid="{9234693A-AB52-492F-AB97-E4F25A60ED6F}"/>
    <cellStyle name="Migliaia 29 2 3 4 2" xfId="41433" xr:uid="{36DBF196-4865-4CE1-8E0B-BA04E39AA3EE}"/>
    <cellStyle name="Migliaia 29 2 3 4 3" xfId="28336" xr:uid="{8CF72DA8-0B36-438F-BEBB-294076E8F4A6}"/>
    <cellStyle name="Migliaia 29 2 3 5" xfId="19234" xr:uid="{BA7D08D9-43E7-498A-B4E8-5E885DE44E4B}"/>
    <cellStyle name="Migliaia 29 2 3 6" xfId="32357" xr:uid="{CBB1F304-ECFD-4399-AD5B-3F1143707FD4}"/>
    <cellStyle name="Migliaia 29 2 3 7" xfId="15819" xr:uid="{30D0D3FA-651C-4559-9867-9EEB125214C1}"/>
    <cellStyle name="Migliaia 29 2 4" xfId="2986" xr:uid="{00000000-0005-0000-0000-000032100000}"/>
    <cellStyle name="Migliaia 29 2 4 2" xfId="4539" xr:uid="{00000000-0005-0000-0000-000033100000}"/>
    <cellStyle name="Migliaia 29 2 4 2 2" xfId="9916" xr:uid="{D277A207-5592-432F-A5CC-489B31A843BE}"/>
    <cellStyle name="Migliaia 29 2 4 2 2 2" xfId="39427" xr:uid="{19DCC4D0-2254-4085-9A18-E88317C57837}"/>
    <cellStyle name="Migliaia 29 2 4 2 2 3" xfId="26329" xr:uid="{812E284D-20C8-450C-9C51-1E0E073ED9F5}"/>
    <cellStyle name="Migliaia 29 2 4 2 3" xfId="13685" xr:uid="{2CCE1362-DA92-4AE8-8E3A-9E80AEF54A3F}"/>
    <cellStyle name="Migliaia 29 2 4 2 3 2" xfId="43185" xr:uid="{2329FC54-77C0-43CC-9556-B998A1DC7F14}"/>
    <cellStyle name="Migliaia 29 2 4 2 3 3" xfId="30088" xr:uid="{F6E2CA75-C2A5-4632-8162-7C731E33D5A6}"/>
    <cellStyle name="Migliaia 29 2 4 2 4" xfId="21010" xr:uid="{03EEEB02-53D1-41ED-B431-D6DB026E4106}"/>
    <cellStyle name="Migliaia 29 2 4 2 5" xfId="34127" xr:uid="{009D0FB8-DBC7-4CAE-8DE4-B059D27025AC}"/>
    <cellStyle name="Migliaia 29 2 4 2 6" xfId="17595" xr:uid="{4F268B7D-FED9-456B-A597-D56817CA574B}"/>
    <cellStyle name="Migliaia 29 2 4 3" xfId="8376" xr:uid="{457E7473-DEAA-4C34-93D9-B194860A73E6}"/>
    <cellStyle name="Migliaia 29 2 4 3 2" xfId="37887" xr:uid="{FCDE244E-C822-44F1-80CD-45FDAAC265CA}"/>
    <cellStyle name="Migliaia 29 2 4 3 3" xfId="24789" xr:uid="{918D15D0-4C01-499B-8987-97F69B951412}"/>
    <cellStyle name="Migliaia 29 2 4 4" xfId="12169" xr:uid="{2FE8E013-0E82-4185-BB3E-33111F2A08F3}"/>
    <cellStyle name="Migliaia 29 2 4 4 2" xfId="41669" xr:uid="{C6D0B58C-955B-4BCB-B7D2-FDAB9F407736}"/>
    <cellStyle name="Migliaia 29 2 4 4 3" xfId="28572" xr:uid="{5BC94CD1-E86A-479D-B9B6-1F0705BFDCF1}"/>
    <cellStyle name="Migliaia 29 2 4 5" xfId="19470" xr:uid="{2F50BCD2-BC1E-4664-922F-50B7E90B4B49}"/>
    <cellStyle name="Migliaia 29 2 4 6" xfId="32592" xr:uid="{52138DA2-1A09-4EE2-A0FA-2916124FF7A6}"/>
    <cellStyle name="Migliaia 29 2 4 7" xfId="16055" xr:uid="{95DC61EC-3188-4D46-933D-408E368E22D9}"/>
    <cellStyle name="Migliaia 29 2 5" xfId="3221" xr:uid="{00000000-0005-0000-0000-000034100000}"/>
    <cellStyle name="Migliaia 29 2 5 2" xfId="4773" xr:uid="{00000000-0005-0000-0000-000035100000}"/>
    <cellStyle name="Migliaia 29 2 5 2 2" xfId="10150" xr:uid="{D4EB16C1-6611-4B9B-8DA4-6613F0E24E66}"/>
    <cellStyle name="Migliaia 29 2 5 2 2 2" xfId="39661" xr:uid="{64EDA867-FD2F-4383-9E51-0135B80FEFC1}"/>
    <cellStyle name="Migliaia 29 2 5 2 2 3" xfId="26563" xr:uid="{76D1D80A-FDC2-4393-83C8-C6F06D6F23F8}"/>
    <cellStyle name="Migliaia 29 2 5 2 3" xfId="13919" xr:uid="{1E2BEE6B-03D6-478E-9B2D-6C9308CCD292}"/>
    <cellStyle name="Migliaia 29 2 5 2 3 2" xfId="43419" xr:uid="{8865CA3A-2103-4BC0-9318-1C6789E885AB}"/>
    <cellStyle name="Migliaia 29 2 5 2 3 3" xfId="30322" xr:uid="{E98995C6-2CF6-45AF-936D-2D43CAC51D3F}"/>
    <cellStyle name="Migliaia 29 2 5 2 4" xfId="21244" xr:uid="{D31E6D19-7212-4A2D-9A4B-3DA5D3DACD30}"/>
    <cellStyle name="Migliaia 29 2 5 2 5" xfId="34361" xr:uid="{588FD357-599C-4B06-9CE5-259F1144C685}"/>
    <cellStyle name="Migliaia 29 2 5 2 6" xfId="17829" xr:uid="{4D85DB96-C446-436B-A885-FC9BBEBC0126}"/>
    <cellStyle name="Migliaia 29 2 5 3" xfId="8611" xr:uid="{B68DDB03-6C6C-46C5-B8C8-C6A54644CC86}"/>
    <cellStyle name="Migliaia 29 2 5 3 2" xfId="38122" xr:uid="{3AC77646-E75D-48F5-9692-D264FB2F02B7}"/>
    <cellStyle name="Migliaia 29 2 5 3 3" xfId="25024" xr:uid="{AD328B1F-ABBE-4DA9-B4CC-473A25ADF2DB}"/>
    <cellStyle name="Migliaia 29 2 5 4" xfId="12404" xr:uid="{AE584559-F89D-4095-8B3A-271DAC02E2D2}"/>
    <cellStyle name="Migliaia 29 2 5 4 2" xfId="41904" xr:uid="{0426270F-BC3E-4707-8C1D-9E76543C2BEC}"/>
    <cellStyle name="Migliaia 29 2 5 4 3" xfId="28807" xr:uid="{268DFB4A-AFA7-4871-BF25-E1D2C3E74AFC}"/>
    <cellStyle name="Migliaia 29 2 5 5" xfId="19705" xr:uid="{C5B4E59F-7669-439D-B22A-CBE8C3FEF049}"/>
    <cellStyle name="Migliaia 29 2 5 6" xfId="32826" xr:uid="{6CC2A6BB-7526-45CA-AC1C-E511453298A6}"/>
    <cellStyle name="Migliaia 29 2 5 7" xfId="16290" xr:uid="{7D68892F-84E9-4880-B8E5-454EE555A521}"/>
    <cellStyle name="Migliaia 29 2 6" xfId="3737" xr:uid="{00000000-0005-0000-0000-000036100000}"/>
    <cellStyle name="Migliaia 29 2 6 2" xfId="9115" xr:uid="{D528725E-777C-41D6-BACF-45CA6DFDB767}"/>
    <cellStyle name="Migliaia 29 2 6 2 2" xfId="38626" xr:uid="{6F380F2C-856F-4980-A19F-516C4333110B}"/>
    <cellStyle name="Migliaia 29 2 6 2 3" xfId="25528" xr:uid="{31DFA7F4-CDCB-4305-871C-F534ECD5F318}"/>
    <cellStyle name="Migliaia 29 2 6 3" xfId="12884" xr:uid="{79401D64-77AA-4D68-8CD9-8D26E610BA0E}"/>
    <cellStyle name="Migliaia 29 2 6 3 2" xfId="42384" xr:uid="{0C270926-1A27-4DC1-A5B9-A46A25A8AD03}"/>
    <cellStyle name="Migliaia 29 2 6 3 3" xfId="29287" xr:uid="{1FF6BF8F-F315-40F9-8681-3A7522BBD608}"/>
    <cellStyle name="Migliaia 29 2 6 4" xfId="20209" xr:uid="{A7C4D789-28EB-4D4F-AE54-197083187BF5}"/>
    <cellStyle name="Migliaia 29 2 6 5" xfId="33329" xr:uid="{2A75771A-BAA5-40E4-BA41-52DD9032A90C}"/>
    <cellStyle name="Migliaia 29 2 6 6" xfId="16794" xr:uid="{82989567-9C13-4E8E-8720-6BFA6B1B4A63}"/>
    <cellStyle name="Migliaia 29 2 7" xfId="5007" xr:uid="{00000000-0005-0000-0000-000037100000}"/>
    <cellStyle name="Migliaia 29 2 7 2" xfId="7568" xr:uid="{F652006A-4785-41B0-9557-5D6E443FE992}"/>
    <cellStyle name="Migliaia 29 2 7 2 2" xfId="37086" xr:uid="{7BB732E5-6CAE-48E5-A670-5A9C146524AA}"/>
    <cellStyle name="Migliaia 29 2 7 2 3" xfId="23981" xr:uid="{9664FE2A-7794-4246-B959-0974B87BDAE5}"/>
    <cellStyle name="Migliaia 29 2 7 3" xfId="11368" xr:uid="{8E5B6F60-0B94-4DE2-8A1B-78C49385AC7A}"/>
    <cellStyle name="Migliaia 29 2 7 3 2" xfId="40868" xr:uid="{E6502A86-CFDA-4B8F-A9D6-5588D578F2AC}"/>
    <cellStyle name="Migliaia 29 2 7 3 3" xfId="27771" xr:uid="{4071ACB4-1BBB-4A94-966B-2BCD60C42382}"/>
    <cellStyle name="Migliaia 29 2 7 4" xfId="21478" xr:uid="{1533258C-563F-464F-AFEE-94AF95856CD6}"/>
    <cellStyle name="Migliaia 29 2 7 5" xfId="34595" xr:uid="{372B7EEB-F81C-4C47-9370-704E92D006D2}"/>
    <cellStyle name="Migliaia 29 2 7 6" xfId="15254" xr:uid="{07833FA4-97F9-4F5E-8672-C2F2A0F5EFBD}"/>
    <cellStyle name="Migliaia 29 2 8" xfId="5240" xr:uid="{00000000-0005-0000-0000-000038100000}"/>
    <cellStyle name="Migliaia 29 2 8 2" xfId="10391" xr:uid="{F25505E7-C2AF-4F17-9344-607BBE0B5DC3}"/>
    <cellStyle name="Migliaia 29 2 8 2 2" xfId="39895" xr:uid="{F923212A-2308-49ED-AE3C-4273D76C5865}"/>
    <cellStyle name="Migliaia 29 2 8 2 3" xfId="26797" xr:uid="{3C151BAA-0F4E-41A5-9F2E-C72854277AA7}"/>
    <cellStyle name="Migliaia 29 2 8 3" xfId="14153" xr:uid="{DD85B8A4-FF21-479F-A72B-934402707914}"/>
    <cellStyle name="Migliaia 29 2 8 3 2" xfId="43653" xr:uid="{228ED279-5A05-46EB-8890-8FDF8DC60A0B}"/>
    <cellStyle name="Migliaia 29 2 8 3 3" xfId="30556" xr:uid="{B0C0F172-5457-42DC-9F7C-481C7DCA4A5B}"/>
    <cellStyle name="Migliaia 29 2 8 4" xfId="21711" xr:uid="{10B218CC-BBAC-44E7-80CB-653598FD069C}"/>
    <cellStyle name="Migliaia 29 2 8 5" xfId="34828" xr:uid="{42A359D3-A697-48D1-B7F6-A44C7F4EAF9E}"/>
    <cellStyle name="Migliaia 29 2 8 6" xfId="18063" xr:uid="{05B166A5-E9ED-4C76-83DD-75B66FF197E2}"/>
    <cellStyle name="Migliaia 29 2 9" xfId="5473" xr:uid="{00000000-0005-0000-0000-000039100000}"/>
    <cellStyle name="Migliaia 29 2 9 2" xfId="35061" xr:uid="{06C27FEA-588D-4009-8F80-E2F42FF01799}"/>
    <cellStyle name="Migliaia 29 2 9 3" xfId="21944" xr:uid="{69DC46CA-66B3-424C-999E-C0FC2D8C70F3}"/>
    <cellStyle name="Migliaia 29 3" xfId="2399" xr:uid="{00000000-0005-0000-0000-00003A100000}"/>
    <cellStyle name="Migliaia 29 3 2" xfId="3952" xr:uid="{00000000-0005-0000-0000-00003B100000}"/>
    <cellStyle name="Migliaia 29 3 2 2" xfId="9329" xr:uid="{3EFBB7F4-9373-40DF-BC9B-764535DCD4F2}"/>
    <cellStyle name="Migliaia 29 3 2 2 2" xfId="38840" xr:uid="{CA23CD91-83AF-417F-AD89-6CDEF36B7D6B}"/>
    <cellStyle name="Migliaia 29 3 2 2 3" xfId="25742" xr:uid="{2AA949C6-612B-4063-96F2-A4101D5FE9F7}"/>
    <cellStyle name="Migliaia 29 3 2 3" xfId="13098" xr:uid="{475A7914-0BBF-496A-9D68-0381988BA638}"/>
    <cellStyle name="Migliaia 29 3 2 3 2" xfId="42598" xr:uid="{75A9D985-F9CD-4646-976F-925C2D82420F}"/>
    <cellStyle name="Migliaia 29 3 2 3 3" xfId="29501" xr:uid="{9B14699F-60F4-4071-9D30-035A3A27EB13}"/>
    <cellStyle name="Migliaia 29 3 2 4" xfId="20423" xr:uid="{A2A53087-53E5-416F-9295-C4CE02488C25}"/>
    <cellStyle name="Migliaia 29 3 2 5" xfId="33542" xr:uid="{F84784BE-121A-4AB3-AE7C-3ABCF8B3C91C}"/>
    <cellStyle name="Migliaia 29 3 2 6" xfId="17008" xr:uid="{6138D66C-424A-4551-996B-49A63D133D8F}"/>
    <cellStyle name="Migliaia 29 3 3" xfId="7789" xr:uid="{3B667D0F-EB86-4880-8937-CD94E0F20DB7}"/>
    <cellStyle name="Migliaia 29 3 3 2" xfId="11582" xr:uid="{A3A6A89C-FFB8-47A1-AB0E-C6AC1FB99F9F}"/>
    <cellStyle name="Migliaia 29 3 3 2 2" xfId="41082" xr:uid="{D2025719-C6E0-411F-9F5B-B6A022E8B00E}"/>
    <cellStyle name="Migliaia 29 3 3 2 3" xfId="27985" xr:uid="{E32F12A9-B884-498F-B597-610FCFA26D84}"/>
    <cellStyle name="Migliaia 29 3 3 3" xfId="24202" xr:uid="{0FA415AC-9592-4CD7-96C7-6F5DE212B5A2}"/>
    <cellStyle name="Migliaia 29 3 3 4" xfId="37300" xr:uid="{48500671-6F71-46AA-857A-ABB74EE2D308}"/>
    <cellStyle name="Migliaia 29 3 3 5" xfId="15468" xr:uid="{A1A7A372-6AF4-40E6-83D4-0F52CAF03A5F}"/>
    <cellStyle name="Migliaia 29 3 4" xfId="6929" xr:uid="{4AA1DCB6-6175-4645-A825-078826F6C658}"/>
    <cellStyle name="Migliaia 29 3 4 2" xfId="36483" xr:uid="{C4ED90B1-3DC2-4136-8A20-0869CB887015}"/>
    <cellStyle name="Migliaia 29 3 4 3" xfId="23377" xr:uid="{C73596BC-885F-41A2-B6BB-685FEF1A4B47}"/>
    <cellStyle name="Migliaia 29 3 5" xfId="10759" xr:uid="{A6BF950D-A44C-4075-BDAB-03E7E2463E37}"/>
    <cellStyle name="Migliaia 29 3 5 2" xfId="40259" xr:uid="{3A158A2E-C185-4AB0-BF31-0A68F4FE409F}"/>
    <cellStyle name="Migliaia 29 3 5 3" xfId="27162" xr:uid="{2959412F-7051-4700-A89F-8D14DCB4815A}"/>
    <cellStyle name="Migliaia 29 3 6" xfId="18883" xr:uid="{93144455-C7CB-4E65-9151-1E985E59A867}"/>
    <cellStyle name="Migliaia 29 3 7" xfId="32007" xr:uid="{C55999D1-E837-42F1-BA67-C725021B9EC4}"/>
    <cellStyle name="Migliaia 29 3 8" xfId="14651" xr:uid="{F7308AA0-1659-40D9-A172-2E85A0A9DA61}"/>
    <cellStyle name="Migliaia 29 4" xfId="2634" xr:uid="{00000000-0005-0000-0000-00003C100000}"/>
    <cellStyle name="Migliaia 29 4 2" xfId="4187" xr:uid="{00000000-0005-0000-0000-00003D100000}"/>
    <cellStyle name="Migliaia 29 4 2 2" xfId="9564" xr:uid="{600C9878-3FD0-4E1C-BE34-4E2CC8EAB02C}"/>
    <cellStyle name="Migliaia 29 4 2 2 2" xfId="39075" xr:uid="{E7C9508A-9ADF-469F-B823-290FC73368E0}"/>
    <cellStyle name="Migliaia 29 4 2 2 3" xfId="25977" xr:uid="{D2F8D829-C73F-4EBC-A5CA-C3E08E74BB36}"/>
    <cellStyle name="Migliaia 29 4 2 3" xfId="13333" xr:uid="{E96E0C05-96D9-4F77-A5E0-81891D5E4D8A}"/>
    <cellStyle name="Migliaia 29 4 2 3 2" xfId="42833" xr:uid="{C3D55492-7A2A-411F-AAFD-2B2B597C4B00}"/>
    <cellStyle name="Migliaia 29 4 2 3 3" xfId="29736" xr:uid="{67588F54-C6E8-449E-95D8-23D9102AD0C7}"/>
    <cellStyle name="Migliaia 29 4 2 4" xfId="20658" xr:uid="{AA6C8EC1-861E-48F8-9D70-0C849F507472}"/>
    <cellStyle name="Migliaia 29 4 2 5" xfId="33776" xr:uid="{5D49277D-3461-4AE7-9409-FEC46CED1A6D}"/>
    <cellStyle name="Migliaia 29 4 2 6" xfId="17243" xr:uid="{DB509C90-D5B5-4873-9546-4AE71D9AFD5B}"/>
    <cellStyle name="Migliaia 29 4 3" xfId="8024" xr:uid="{8DBD8FE3-4D27-489D-80A2-7E26133437B0}"/>
    <cellStyle name="Migliaia 29 4 3 2" xfId="37535" xr:uid="{77C84ED5-08CB-476E-AAB0-76DF9DFF76BD}"/>
    <cellStyle name="Migliaia 29 4 3 3" xfId="24437" xr:uid="{18BB9296-FBB5-4136-AD9F-C79B842B9E82}"/>
    <cellStyle name="Migliaia 29 4 4" xfId="11817" xr:uid="{6EBC683F-9333-413A-BA03-D00C3F349D42}"/>
    <cellStyle name="Migliaia 29 4 4 2" xfId="41317" xr:uid="{16B432FB-75A3-4075-9213-C2D20C689740}"/>
    <cellStyle name="Migliaia 29 4 4 3" xfId="28220" xr:uid="{C56B7DB8-3D98-420F-9BE0-BB021099C853}"/>
    <cellStyle name="Migliaia 29 4 5" xfId="19118" xr:uid="{B72EA166-47A8-4E54-B52F-533FB178DF4B}"/>
    <cellStyle name="Migliaia 29 4 6" xfId="32241" xr:uid="{DC6158F7-C29F-42F1-B0E8-677FD71C8531}"/>
    <cellStyle name="Migliaia 29 4 7" xfId="15703" xr:uid="{3904822E-1C7C-4BFD-B4A3-C1B0CCE74D77}"/>
    <cellStyle name="Migliaia 29 5" xfId="2870" xr:uid="{00000000-0005-0000-0000-00003E100000}"/>
    <cellStyle name="Migliaia 29 5 2" xfId="4423" xr:uid="{00000000-0005-0000-0000-00003F100000}"/>
    <cellStyle name="Migliaia 29 5 2 2" xfId="9800" xr:uid="{9D9A215B-9213-440A-A66F-54DF0F70B835}"/>
    <cellStyle name="Migliaia 29 5 2 2 2" xfId="39311" xr:uid="{6110905D-5F86-4555-92BA-5739144C564B}"/>
    <cellStyle name="Migliaia 29 5 2 2 3" xfId="26213" xr:uid="{B0EF20CB-03FD-4EF7-94EF-299B9A82E5BB}"/>
    <cellStyle name="Migliaia 29 5 2 3" xfId="13569" xr:uid="{74EEE571-5B23-4ED4-97A1-602029D3DD2A}"/>
    <cellStyle name="Migliaia 29 5 2 3 2" xfId="43069" xr:uid="{9488676A-249D-436A-9DB1-32C96865E0D0}"/>
    <cellStyle name="Migliaia 29 5 2 3 3" xfId="29972" xr:uid="{F5C21D95-F6D4-4A03-9B08-588735E10526}"/>
    <cellStyle name="Migliaia 29 5 2 4" xfId="20894" xr:uid="{94F0B750-93E0-4A98-8DA1-9AAE968215D2}"/>
    <cellStyle name="Migliaia 29 5 2 5" xfId="34011" xr:uid="{A1A69C1E-6CD5-4774-B131-00D43227892D}"/>
    <cellStyle name="Migliaia 29 5 2 6" xfId="17479" xr:uid="{24E9703A-E39C-4132-A101-E30ED295324A}"/>
    <cellStyle name="Migliaia 29 5 3" xfId="8260" xr:uid="{94CB5223-5729-4A65-9592-910E3D4B7A0F}"/>
    <cellStyle name="Migliaia 29 5 3 2" xfId="37771" xr:uid="{6C2DBDFE-13B0-483C-AFC8-009346421A11}"/>
    <cellStyle name="Migliaia 29 5 3 3" xfId="24673" xr:uid="{B74B7710-C729-454E-973E-2A6C7BBA1117}"/>
    <cellStyle name="Migliaia 29 5 4" xfId="12053" xr:uid="{9D0761E4-568B-4EFD-A0B1-F41E30FFA877}"/>
    <cellStyle name="Migliaia 29 5 4 2" xfId="41553" xr:uid="{794CAEBD-9D16-4BC5-8690-272BD3A83D09}"/>
    <cellStyle name="Migliaia 29 5 4 3" xfId="28456" xr:uid="{2E70925C-BC8B-4F29-AC80-958254AFC537}"/>
    <cellStyle name="Migliaia 29 5 5" xfId="19354" xr:uid="{4F944F3B-CF6D-4399-9AD0-AF722D281895}"/>
    <cellStyle name="Migliaia 29 5 6" xfId="32476" xr:uid="{A502F092-DB65-4606-BDC7-9199008AF885}"/>
    <cellStyle name="Migliaia 29 5 7" xfId="15939" xr:uid="{789DAD41-3999-46C1-B073-BA79A9BCE216}"/>
    <cellStyle name="Migliaia 29 6" xfId="3105" xr:uid="{00000000-0005-0000-0000-000040100000}"/>
    <cellStyle name="Migliaia 29 6 2" xfId="4657" xr:uid="{00000000-0005-0000-0000-000041100000}"/>
    <cellStyle name="Migliaia 29 6 2 2" xfId="10034" xr:uid="{4175C897-4E9E-4451-8E8C-E7F4AD2A6506}"/>
    <cellStyle name="Migliaia 29 6 2 2 2" xfId="39545" xr:uid="{A625C75C-17B6-4F54-9F21-E68B2030FAFD}"/>
    <cellStyle name="Migliaia 29 6 2 2 3" xfId="26447" xr:uid="{3821B56B-68B6-4CED-B311-DB339C3221F5}"/>
    <cellStyle name="Migliaia 29 6 2 3" xfId="13803" xr:uid="{9D34FED3-55B6-4E86-AA40-163571888B8F}"/>
    <cellStyle name="Migliaia 29 6 2 3 2" xfId="43303" xr:uid="{B437460E-83CF-4FFD-978B-0029AC42FA21}"/>
    <cellStyle name="Migliaia 29 6 2 3 3" xfId="30206" xr:uid="{E844CA8D-9909-4411-98E1-2E7270AD2B35}"/>
    <cellStyle name="Migliaia 29 6 2 4" xfId="21128" xr:uid="{1206D006-D873-47E3-BEAA-B311C5339EF3}"/>
    <cellStyle name="Migliaia 29 6 2 5" xfId="34245" xr:uid="{E2B7826F-83E7-4AAB-973D-F1BF88992CD9}"/>
    <cellStyle name="Migliaia 29 6 2 6" xfId="17713" xr:uid="{4D63EF84-63F5-4686-AFF7-16909A28F789}"/>
    <cellStyle name="Migliaia 29 6 3" xfId="8495" xr:uid="{1A6DECC2-4BA1-432A-94C9-D71A13805D6E}"/>
    <cellStyle name="Migliaia 29 6 3 2" xfId="38006" xr:uid="{0411D07B-E7ED-460C-9684-DE61011E5D69}"/>
    <cellStyle name="Migliaia 29 6 3 3" xfId="24908" xr:uid="{C5C2D43E-05FF-42F0-A73B-F79B0AA6F9C8}"/>
    <cellStyle name="Migliaia 29 6 4" xfId="12288" xr:uid="{8D646C40-F9DA-4A4B-8032-F01B0D08BAB4}"/>
    <cellStyle name="Migliaia 29 6 4 2" xfId="41788" xr:uid="{D565B730-775C-4F01-91CC-97500CCCDB4E}"/>
    <cellStyle name="Migliaia 29 6 4 3" xfId="28691" xr:uid="{061FA2E3-7C43-4883-AEB9-D74605EB534A}"/>
    <cellStyle name="Migliaia 29 6 5" xfId="19589" xr:uid="{3699E5E7-53B8-417A-9465-A21355FA35E6}"/>
    <cellStyle name="Migliaia 29 6 6" xfId="32710" xr:uid="{A89A0726-0EB5-4496-89DA-20FD313E6CBE}"/>
    <cellStyle name="Migliaia 29 6 7" xfId="16174" xr:uid="{9BB30EED-1D8D-4933-8026-372D5850ADE9}"/>
    <cellStyle name="Migliaia 29 7" xfId="3587" xr:uid="{00000000-0005-0000-0000-000042100000}"/>
    <cellStyle name="Migliaia 29 7 2" xfId="8965" xr:uid="{C82F4B02-89A3-4E0F-A88E-01E5E9AC8EA8}"/>
    <cellStyle name="Migliaia 29 7 2 2" xfId="38476" xr:uid="{BB32D6FA-4741-4658-B5CB-DFC350DE4AA3}"/>
    <cellStyle name="Migliaia 29 7 2 3" xfId="25378" xr:uid="{3DB1454C-715D-4CE9-BFD8-F1827C454475}"/>
    <cellStyle name="Migliaia 29 7 3" xfId="12738" xr:uid="{AF1CA0FA-8B43-4EBF-9741-51F58C2BE83F}"/>
    <cellStyle name="Migliaia 29 7 3 2" xfId="42238" xr:uid="{8BE0BD80-E2A6-4367-9E9B-F5D979A8403F}"/>
    <cellStyle name="Migliaia 29 7 3 3" xfId="29141" xr:uid="{B4FC23A1-6925-444A-9917-B00D3BC0B1B1}"/>
    <cellStyle name="Migliaia 29 7 4" xfId="20059" xr:uid="{D7DC1A84-2DC8-43FD-B6B0-DB0F8B647F32}"/>
    <cellStyle name="Migliaia 29 7 5" xfId="33180" xr:uid="{7C50DA77-990A-4957-AEB6-BE45056C18B4}"/>
    <cellStyle name="Migliaia 29 7 6" xfId="16644" xr:uid="{10672CB6-E3C6-47B2-9394-53F34BF3D4ED}"/>
    <cellStyle name="Migliaia 29 8" xfId="4891" xr:uid="{00000000-0005-0000-0000-000043100000}"/>
    <cellStyle name="Migliaia 29 8 2" xfId="7410" xr:uid="{FB4DF342-EA6D-43AB-AFCF-D6873D31B523}"/>
    <cellStyle name="Migliaia 29 8 2 2" xfId="36937" xr:uid="{8167CB76-F29A-48EA-B3FE-5C34FBD147CE}"/>
    <cellStyle name="Migliaia 29 8 2 3" xfId="23832" xr:uid="{54A846C5-FEE2-4451-8DBD-DB830726B5A6}"/>
    <cellStyle name="Migliaia 29 8 3" xfId="11210" xr:uid="{2AE8BD37-1106-44BC-9645-D675663BDCD4}"/>
    <cellStyle name="Migliaia 29 8 3 2" xfId="40710" xr:uid="{A607FC2B-AAFC-4630-A8AD-208C2EE2EB60}"/>
    <cellStyle name="Migliaia 29 8 3 3" xfId="27613" xr:uid="{359B10F6-0041-4FE5-BF14-B390F111EE1E}"/>
    <cellStyle name="Migliaia 29 8 4" xfId="21362" xr:uid="{620918F7-D0DE-47A5-AADB-887B5CD67863}"/>
    <cellStyle name="Migliaia 29 8 5" xfId="34479" xr:uid="{8A583360-634A-4DE7-B37A-34192BE13337}"/>
    <cellStyle name="Migliaia 29 8 6" xfId="15105" xr:uid="{E21322B3-E070-4B43-BFB6-EB31B3B96F73}"/>
    <cellStyle name="Migliaia 29 9" xfId="5124" xr:uid="{00000000-0005-0000-0000-000044100000}"/>
    <cellStyle name="Migliaia 29 9 2" xfId="10275" xr:uid="{FF7DB8EC-6045-46C5-94D9-96F26CDC52B1}"/>
    <cellStyle name="Migliaia 29 9 2 2" xfId="39779" xr:uid="{16C7D849-35F1-47A0-98A9-72D00CF46D97}"/>
    <cellStyle name="Migliaia 29 9 2 3" xfId="26681" xr:uid="{289B84DF-518D-40CD-A5CD-B150EDC7006D}"/>
    <cellStyle name="Migliaia 29 9 3" xfId="14037" xr:uid="{4CA6B843-3219-4578-9DC2-755ACCFD031F}"/>
    <cellStyle name="Migliaia 29 9 3 2" xfId="43537" xr:uid="{785CD666-5EE4-48F6-B1F7-A6154C426E16}"/>
    <cellStyle name="Migliaia 29 9 3 3" xfId="30440" xr:uid="{681B3F19-EF9E-47F8-B44B-C28D8EDF1C2F}"/>
    <cellStyle name="Migliaia 29 9 4" xfId="21595" xr:uid="{9619B8FD-C6AD-4FD1-AD40-50BEAA798705}"/>
    <cellStyle name="Migliaia 29 9 5" xfId="34712" xr:uid="{C528EA24-7609-4653-97A9-6C8A01EE235A}"/>
    <cellStyle name="Migliaia 29 9 6" xfId="17947" xr:uid="{F059678E-E636-43BE-B119-4F74E0260C75}"/>
    <cellStyle name="Migliaia 3" xfId="1558" xr:uid="{00000000-0005-0000-0000-000045100000}"/>
    <cellStyle name="Migliaia 3 10" xfId="4849" xr:uid="{00000000-0005-0000-0000-000046100000}"/>
    <cellStyle name="Migliaia 3 10 2" xfId="7366" xr:uid="{A5E7591D-DAAD-48B8-ACFE-1924ABD3A593}"/>
    <cellStyle name="Migliaia 3 10 2 2" xfId="36894" xr:uid="{047BD802-9BD6-4D73-BBD3-BC5879373C58}"/>
    <cellStyle name="Migliaia 3 10 2 3" xfId="23788" xr:uid="{C57D0B63-5F88-4FF3-983F-DD57BF9ECA32}"/>
    <cellStyle name="Migliaia 3 10 3" xfId="11168" xr:uid="{9EB91871-AC49-4B89-A50A-322C387B4C40}"/>
    <cellStyle name="Migliaia 3 10 3 2" xfId="40668" xr:uid="{4E74D1EB-A3FD-4963-97C4-B6A4F5305FAB}"/>
    <cellStyle name="Migliaia 3 10 3 3" xfId="27571" xr:uid="{5BF36426-F7F6-4014-BB3F-013947E2CADB}"/>
    <cellStyle name="Migliaia 3 10 4" xfId="21320" xr:uid="{A59A357D-69F6-4E9B-8A78-DD107ADF7DAD}"/>
    <cellStyle name="Migliaia 3 10 5" xfId="34437" xr:uid="{0C7A3F65-5BAC-490C-BE1C-0A614C6785C0}"/>
    <cellStyle name="Migliaia 3 10 6" xfId="15062" xr:uid="{1A4E8228-AB7A-4293-9313-339CD2DC9A42}"/>
    <cellStyle name="Migliaia 3 11" xfId="5082" xr:uid="{00000000-0005-0000-0000-000047100000}"/>
    <cellStyle name="Migliaia 3 11 2" xfId="10229" xr:uid="{6F40F661-A766-4C2E-86B5-3ABCBAE34BCC}"/>
    <cellStyle name="Migliaia 3 11 2 2" xfId="39737" xr:uid="{32E7A13E-D45F-4C2A-9F62-C21A8AB11DDA}"/>
    <cellStyle name="Migliaia 3 11 2 3" xfId="26639" xr:uid="{BDAD88E3-A446-41DB-ACFC-C41F3CFF3BD5}"/>
    <cellStyle name="Migliaia 3 11 3" xfId="13995" xr:uid="{6BB72BB2-DF2A-4C25-A47C-3EBF1FA43D5E}"/>
    <cellStyle name="Migliaia 3 11 3 2" xfId="43495" xr:uid="{96A92030-5FEE-4EBE-AA90-F5AF2C12D7DD}"/>
    <cellStyle name="Migliaia 3 11 3 3" xfId="30398" xr:uid="{ECB68CBC-42DD-40EE-A30D-DBEF1A73B267}"/>
    <cellStyle name="Migliaia 3 11 4" xfId="21553" xr:uid="{47709E11-B158-4D46-AFDB-5E5C6CFA8F3E}"/>
    <cellStyle name="Migliaia 3 11 5" xfId="34670" xr:uid="{49FBE195-4EB6-4557-93FA-C1A4E57FA73B}"/>
    <cellStyle name="Migliaia 3 11 6" xfId="17905" xr:uid="{809F6FBF-4C3D-46FF-B514-40EFABB81FA3}"/>
    <cellStyle name="Migliaia 3 12" xfId="5315" xr:uid="{00000000-0005-0000-0000-000048100000}"/>
    <cellStyle name="Migliaia 3 12 2" xfId="34903" xr:uid="{DF8FF98E-21AD-4363-864D-B860F3D0D312}"/>
    <cellStyle name="Migliaia 3 12 3" xfId="21786" xr:uid="{3AB104D7-5B92-4ED8-9911-B40FCF76D7E9}"/>
    <cellStyle name="Migliaia 3 13" xfId="5547" xr:uid="{00000000-0005-0000-0000-000049100000}"/>
    <cellStyle name="Migliaia 3 13 2" xfId="35135" xr:uid="{1519854F-D50F-4F8A-8080-05C3DC479B01}"/>
    <cellStyle name="Migliaia 3 13 3" xfId="22018" xr:uid="{B2BD16E2-8BA3-4616-B67C-47433A2C446B}"/>
    <cellStyle name="Migliaia 3 14" xfId="5782" xr:uid="{00000000-0005-0000-0000-00004A100000}"/>
    <cellStyle name="Migliaia 3 14 2" xfId="35370" xr:uid="{BC1050AA-F71A-4884-B8B2-4EBFA8F63380}"/>
    <cellStyle name="Migliaia 3 14 3" xfId="22253" xr:uid="{0D022B34-D20A-422A-BE67-A755C228A27D}"/>
    <cellStyle name="Migliaia 3 15" xfId="6015" xr:uid="{00000000-0005-0000-0000-00004B100000}"/>
    <cellStyle name="Migliaia 3 15 2" xfId="35603" xr:uid="{2B7FC49D-FD43-4EB6-B247-A3EA35D4CA3E}"/>
    <cellStyle name="Migliaia 3 15 3" xfId="22486" xr:uid="{7BA8BDF5-C596-41E8-B74D-27F0301610A8}"/>
    <cellStyle name="Migliaia 3 16" xfId="6251" xr:uid="{00000000-0005-0000-0000-00004C100000}"/>
    <cellStyle name="Migliaia 3 16 2" xfId="35836" xr:uid="{77720A36-8CFF-4D58-B74B-714E5BFE2931}"/>
    <cellStyle name="Migliaia 3 16 3" xfId="22722" xr:uid="{DA59E38C-C482-48F5-B3B6-76B07845A08E}"/>
    <cellStyle name="Migliaia 3 17" xfId="6573" xr:uid="{79E35506-26CB-4FEA-AC55-FD0BA16B0BC8}"/>
    <cellStyle name="Migliaia 3 17 2" xfId="36137" xr:uid="{CBF9C05C-3E18-44FC-8314-17621E8CB1D9}"/>
    <cellStyle name="Migliaia 3 17 3" xfId="23029" xr:uid="{E2E51CAB-CA04-4D05-B607-C265A162019C}"/>
    <cellStyle name="Migliaia 3 18" xfId="10530" xr:uid="{69655289-5ED5-409B-9113-584C92719DD6}"/>
    <cellStyle name="Migliaia 3 18 2" xfId="40030" xr:uid="{560E762D-B175-4C3F-B66A-23A9657E90BF}"/>
    <cellStyle name="Migliaia 3 18 3" xfId="26933" xr:uid="{B71DC119-3166-4AC9-B2A6-D797453041AF}"/>
    <cellStyle name="Migliaia 3 19" xfId="18413" xr:uid="{A5E02269-80C4-4252-B1C9-6B1CD2242A81}"/>
    <cellStyle name="Migliaia 3 2" xfId="1559" xr:uid="{00000000-0005-0000-0000-00004D100000}"/>
    <cellStyle name="Migliaia 3 2 10" xfId="5083" xr:uid="{00000000-0005-0000-0000-00004E100000}"/>
    <cellStyle name="Migliaia 3 2 10 2" xfId="10230" xr:uid="{2509CB7E-02C1-489C-AF9D-55F27863CDA7}"/>
    <cellStyle name="Migliaia 3 2 10 2 2" xfId="39738" xr:uid="{9554F715-273C-49E0-8C07-61DAC8C76200}"/>
    <cellStyle name="Migliaia 3 2 10 2 3" xfId="26640" xr:uid="{B2F52D97-1217-4D75-B6D8-69FD77A01417}"/>
    <cellStyle name="Migliaia 3 2 10 3" xfId="13996" xr:uid="{7F4407E0-65E3-4D23-9764-DA7AC00C0C2E}"/>
    <cellStyle name="Migliaia 3 2 10 3 2" xfId="43496" xr:uid="{EB7C35B8-BEB4-4686-8166-0A0FC8461831}"/>
    <cellStyle name="Migliaia 3 2 10 3 3" xfId="30399" xr:uid="{2CC9FF58-D3F2-416C-AFF4-31C01F0A2BCD}"/>
    <cellStyle name="Migliaia 3 2 10 4" xfId="21554" xr:uid="{7018DC9F-F543-4FDC-9F3B-786FBF851F98}"/>
    <cellStyle name="Migliaia 3 2 10 5" xfId="34671" xr:uid="{67800317-1FB6-43DE-B9D9-E43CB1CA393B}"/>
    <cellStyle name="Migliaia 3 2 10 6" xfId="17906" xr:uid="{4B03878E-B9BF-44E9-8F7E-8A90543C5973}"/>
    <cellStyle name="Migliaia 3 2 11" xfId="5316" xr:uid="{00000000-0005-0000-0000-00004F100000}"/>
    <cellStyle name="Migliaia 3 2 11 2" xfId="34904" xr:uid="{940A254F-C692-4197-8D2A-797589837700}"/>
    <cellStyle name="Migliaia 3 2 11 3" xfId="21787" xr:uid="{FF9CB032-6896-4D2F-8DF4-E87D5C0C2F8B}"/>
    <cellStyle name="Migliaia 3 2 12" xfId="5548" xr:uid="{00000000-0005-0000-0000-000050100000}"/>
    <cellStyle name="Migliaia 3 2 12 2" xfId="35136" xr:uid="{553D088F-47BA-42F5-8AF8-63548498DAF4}"/>
    <cellStyle name="Migliaia 3 2 12 3" xfId="22019" xr:uid="{2510B617-6E0C-497A-B95A-C38E203752B2}"/>
    <cellStyle name="Migliaia 3 2 13" xfId="5783" xr:uid="{00000000-0005-0000-0000-000051100000}"/>
    <cellStyle name="Migliaia 3 2 13 2" xfId="35371" xr:uid="{CDA4FE72-B591-410A-B826-B93BEDE16145}"/>
    <cellStyle name="Migliaia 3 2 13 3" xfId="22254" xr:uid="{AF8A65F2-0DEE-467C-900A-E8F386A9CAA5}"/>
    <cellStyle name="Migliaia 3 2 14" xfId="6016" xr:uid="{00000000-0005-0000-0000-000052100000}"/>
    <cellStyle name="Migliaia 3 2 14 2" xfId="35604" xr:uid="{41A34493-C634-432C-A075-DDE9A068E522}"/>
    <cellStyle name="Migliaia 3 2 14 3" xfId="22487" xr:uid="{7BDE8313-36F1-42B8-ADB1-333D9FB55159}"/>
    <cellStyle name="Migliaia 3 2 15" xfId="6252" xr:uid="{00000000-0005-0000-0000-000053100000}"/>
    <cellStyle name="Migliaia 3 2 15 2" xfId="35837" xr:uid="{8512B58D-1027-49F8-8056-0DA450B41384}"/>
    <cellStyle name="Migliaia 3 2 15 3" xfId="22723" xr:uid="{8C66756D-D029-4118-977C-2D1DF6268DB8}"/>
    <cellStyle name="Migliaia 3 2 16" xfId="6574" xr:uid="{09BFC247-D3E3-47C6-B563-16FCBA2124CE}"/>
    <cellStyle name="Migliaia 3 2 16 2" xfId="36138" xr:uid="{C62E133F-A2BC-4495-97DF-945A3B58224D}"/>
    <cellStyle name="Migliaia 3 2 16 3" xfId="23030" xr:uid="{A653B57D-825A-4E8A-AAF1-BC88A128081C}"/>
    <cellStyle name="Migliaia 3 2 17" xfId="10531" xr:uid="{DB495AE9-D2DA-4651-866F-D16820EA2314}"/>
    <cellStyle name="Migliaia 3 2 17 2" xfId="40031" xr:uid="{55803424-16E2-4D36-B884-2CE01B42992F}"/>
    <cellStyle name="Migliaia 3 2 17 3" xfId="26934" xr:uid="{56607E3B-9D5B-45D3-90E5-FE466B4BA9C5}"/>
    <cellStyle name="Migliaia 3 2 18" xfId="18414" xr:uid="{99CAF1C3-28A0-4DBA-8566-6ACFA4B509A3}"/>
    <cellStyle name="Migliaia 3 2 19" xfId="31560" xr:uid="{129503FD-7FAE-4EA4-A5F6-F00FF2E05CA1}"/>
    <cellStyle name="Migliaia 3 2 2" xfId="1999" xr:uid="{00000000-0005-0000-0000-000054100000}"/>
    <cellStyle name="Migliaia 3 2 2 10" xfId="5378" xr:uid="{00000000-0005-0000-0000-000055100000}"/>
    <cellStyle name="Migliaia 3 2 2 10 2" xfId="34966" xr:uid="{BFFB5F00-C86B-410A-A498-8C331EFA03F8}"/>
    <cellStyle name="Migliaia 3 2 2 10 3" xfId="21849" xr:uid="{0CDB1350-25E1-4971-B2A9-E74E89C9ABCA}"/>
    <cellStyle name="Migliaia 3 2 2 11" xfId="5610" xr:uid="{00000000-0005-0000-0000-000056100000}"/>
    <cellStyle name="Migliaia 3 2 2 11 2" xfId="35198" xr:uid="{94024DDA-1D36-4A57-8BFC-7B7BCCD5C581}"/>
    <cellStyle name="Migliaia 3 2 2 11 3" xfId="22081" xr:uid="{17A4B324-3B8D-4AF3-A25A-C59FB6BBA3CE}"/>
    <cellStyle name="Migliaia 3 2 2 12" xfId="5845" xr:uid="{00000000-0005-0000-0000-000057100000}"/>
    <cellStyle name="Migliaia 3 2 2 12 2" xfId="35433" xr:uid="{FE28639D-FEE7-436C-B10E-F6364BE3BC59}"/>
    <cellStyle name="Migliaia 3 2 2 12 3" xfId="22316" xr:uid="{98E0306A-718F-41D8-A217-FC62A2B3BA4D}"/>
    <cellStyle name="Migliaia 3 2 2 13" xfId="6078" xr:uid="{00000000-0005-0000-0000-000058100000}"/>
    <cellStyle name="Migliaia 3 2 2 13 2" xfId="35666" xr:uid="{1EC4C689-C92B-422F-A5BD-CBBF5F8BEBAB}"/>
    <cellStyle name="Migliaia 3 2 2 13 3" xfId="22549" xr:uid="{E605B006-8FE1-4B95-90CD-9C4E8D56E491}"/>
    <cellStyle name="Migliaia 3 2 2 14" xfId="6318" xr:uid="{00000000-0005-0000-0000-000059100000}"/>
    <cellStyle name="Migliaia 3 2 2 14 2" xfId="35899" xr:uid="{D51705B1-B134-41AD-9398-EE92FC3AA8CA}"/>
    <cellStyle name="Migliaia 3 2 2 14 3" xfId="22789" xr:uid="{FFBD34D4-4D94-46DA-9271-626729DA3B1C}"/>
    <cellStyle name="Migliaia 3 2 2 15" xfId="6681" xr:uid="{AEEC46B6-B713-47B8-9A2D-77B04333CA69}"/>
    <cellStyle name="Migliaia 3 2 2 15 2" xfId="36242" xr:uid="{30627617-6A1B-474E-B892-AB8BEDC9A38F}"/>
    <cellStyle name="Migliaia 3 2 2 15 3" xfId="23136" xr:uid="{97E1B40A-E669-45BF-A794-5486E469EB7E}"/>
    <cellStyle name="Migliaia 3 2 2 16" xfId="10593" xr:uid="{56786442-3D2D-459B-A6CF-40CC77408777}"/>
    <cellStyle name="Migliaia 3 2 2 16 2" xfId="40093" xr:uid="{666726F2-70FE-43C1-8D9C-46F14D83D04C}"/>
    <cellStyle name="Migliaia 3 2 2 16 3" xfId="26996" xr:uid="{E4FEA470-3AA7-48D3-8CFB-463D80654C84}"/>
    <cellStyle name="Migliaia 3 2 2 17" xfId="18537" xr:uid="{379F594F-C086-4661-92F7-321CC97AD205}"/>
    <cellStyle name="Migliaia 3 2 2 18" xfId="31670" xr:uid="{C07B781E-F95A-4666-9138-C56B9371F97F}"/>
    <cellStyle name="Migliaia 3 2 2 19" xfId="14410" xr:uid="{FB73590D-2F86-4723-93E3-1E38A39AA386}"/>
    <cellStyle name="Migliaia 3 2 2 2" xfId="2198" xr:uid="{00000000-0005-0000-0000-00005A100000}"/>
    <cellStyle name="Migliaia 3 2 2 2 10" xfId="5726" xr:uid="{00000000-0005-0000-0000-00005B100000}"/>
    <cellStyle name="Migliaia 3 2 2 2 10 2" xfId="35314" xr:uid="{C48B51DF-676E-4D44-BD19-E8F9D1E45959}"/>
    <cellStyle name="Migliaia 3 2 2 2 10 3" xfId="22197" xr:uid="{BA586207-D1BD-41C8-B8CD-0551E07F83FE}"/>
    <cellStyle name="Migliaia 3 2 2 2 11" xfId="5961" xr:uid="{00000000-0005-0000-0000-00005C100000}"/>
    <cellStyle name="Migliaia 3 2 2 2 11 2" xfId="35549" xr:uid="{5A9781A7-842A-42AB-ADE8-3C58FF3DDAEB}"/>
    <cellStyle name="Migliaia 3 2 2 2 11 3" xfId="22432" xr:uid="{A9F4D0BD-59A2-4CBB-A9C1-12578534A124}"/>
    <cellStyle name="Migliaia 3 2 2 2 12" xfId="6194" xr:uid="{00000000-0005-0000-0000-00005D100000}"/>
    <cellStyle name="Migliaia 3 2 2 2 12 2" xfId="35782" xr:uid="{68A24F56-A144-4FE1-A9E4-0CB4B1D5B784}"/>
    <cellStyle name="Migliaia 3 2 2 2 12 3" xfId="22665" xr:uid="{EFE9B8D9-6823-4467-8AA6-1FF6E68F8FEE}"/>
    <cellStyle name="Migliaia 3 2 2 2 13" xfId="6434" xr:uid="{00000000-0005-0000-0000-00005E100000}"/>
    <cellStyle name="Migliaia 3 2 2 2 13 2" xfId="36015" xr:uid="{8114F132-628C-4DA5-ABFE-2100747C3D82}"/>
    <cellStyle name="Migliaia 3 2 2 2 13 3" xfId="22905" xr:uid="{396FE990-D817-4002-A30D-E54CA0B26D9F}"/>
    <cellStyle name="Migliaia 3 2 2 2 14" xfId="7066" xr:uid="{41B20C53-9BC5-4F9F-B70B-60708D050CEB}"/>
    <cellStyle name="Migliaia 3 2 2 2 14 2" xfId="36620" xr:uid="{36453A0E-B2C1-4E0E-83C0-E5F8CF17EC9D}"/>
    <cellStyle name="Migliaia 3 2 2 2 14 3" xfId="23514" xr:uid="{2A11D3E4-0BBC-4041-9329-AFC03F5C69C8}"/>
    <cellStyle name="Migliaia 3 2 2 2 15" xfId="10896" xr:uid="{9FB27A1C-1AA3-4E06-8114-2C46BA90FB4D}"/>
    <cellStyle name="Migliaia 3 2 2 2 15 2" xfId="40396" xr:uid="{AF762B2F-39D8-48E1-AF30-BC6F064C6583}"/>
    <cellStyle name="Migliaia 3 2 2 2 15 3" xfId="27299" xr:uid="{F8DE1F4C-C6E2-4586-8F9F-6267E6125B2C}"/>
    <cellStyle name="Migliaia 3 2 2 2 16" xfId="18683" xr:uid="{BEF9AD57-E1A8-4A3C-A86B-706CF3C5DCB0}"/>
    <cellStyle name="Migliaia 3 2 2 2 17" xfId="31815" xr:uid="{F8F4C098-D85C-4885-8098-F17D121A5A34}"/>
    <cellStyle name="Migliaia 3 2 2 2 18" xfId="14788" xr:uid="{DA743740-2BFD-4595-81BB-078AD83190DB}"/>
    <cellStyle name="Migliaia 3 2 2 2 2" xfId="2536" xr:uid="{00000000-0005-0000-0000-00005F100000}"/>
    <cellStyle name="Migliaia 3 2 2 2 2 2" xfId="4089" xr:uid="{00000000-0005-0000-0000-000060100000}"/>
    <cellStyle name="Migliaia 3 2 2 2 2 2 2" xfId="9466" xr:uid="{47F11D5A-386C-4F23-96D3-8050BD23EAF3}"/>
    <cellStyle name="Migliaia 3 2 2 2 2 2 2 2" xfId="38977" xr:uid="{C0822248-16E7-43FC-AD6A-318D3016FCCD}"/>
    <cellStyle name="Migliaia 3 2 2 2 2 2 2 3" xfId="25879" xr:uid="{39C6BB39-B866-4FD6-B189-D28ED89703FD}"/>
    <cellStyle name="Migliaia 3 2 2 2 2 2 3" xfId="13235" xr:uid="{29F260BD-514A-4313-97B6-9017C7C3A798}"/>
    <cellStyle name="Migliaia 3 2 2 2 2 2 3 2" xfId="42735" xr:uid="{EA51D9A0-EF74-4B0E-8E0A-ABF7F4155847}"/>
    <cellStyle name="Migliaia 3 2 2 2 2 2 3 3" xfId="29638" xr:uid="{05540C44-76AA-40B0-B041-1818C0ECED39}"/>
    <cellStyle name="Migliaia 3 2 2 2 2 2 4" xfId="20560" xr:uid="{B814F785-DD29-4326-B3A8-FC5F9D5BAE36}"/>
    <cellStyle name="Migliaia 3 2 2 2 2 2 5" xfId="33679" xr:uid="{3074C50F-EEDF-4243-AE4A-EE84F9363907}"/>
    <cellStyle name="Migliaia 3 2 2 2 2 2 6" xfId="17145" xr:uid="{A9A17D11-3EA5-4BEA-BA00-6BB18E3A815D}"/>
    <cellStyle name="Migliaia 3 2 2 2 2 3" xfId="7926" xr:uid="{075F43E7-9A93-4FEC-977F-EA175C8EBB67}"/>
    <cellStyle name="Migliaia 3 2 2 2 2 3 2" xfId="37437" xr:uid="{C72557D6-C2FE-4ABA-A443-666C30E6C6B4}"/>
    <cellStyle name="Migliaia 3 2 2 2 2 3 3" xfId="24339" xr:uid="{6CA40931-1755-4861-B43E-4421CD980A96}"/>
    <cellStyle name="Migliaia 3 2 2 2 2 4" xfId="11719" xr:uid="{5E0E7508-1056-46CA-8EB1-136544DEBFCA}"/>
    <cellStyle name="Migliaia 3 2 2 2 2 4 2" xfId="41219" xr:uid="{ACEEFE3B-8E89-4CF5-9001-8EAE88268909}"/>
    <cellStyle name="Migliaia 3 2 2 2 2 4 3" xfId="28122" xr:uid="{6F5800E0-C3CB-4BE7-8BF5-F99798E789AC}"/>
    <cellStyle name="Migliaia 3 2 2 2 2 5" xfId="19020" xr:uid="{E7034729-5CA7-429E-A110-BEF442502B71}"/>
    <cellStyle name="Migliaia 3 2 2 2 2 6" xfId="32144" xr:uid="{8F7198D6-DED4-48B8-B031-D0465C92478C}"/>
    <cellStyle name="Migliaia 3 2 2 2 2 7" xfId="15605" xr:uid="{20EDF50F-A837-476F-BB0C-B4B5ADAF38F7}"/>
    <cellStyle name="Migliaia 3 2 2 2 3" xfId="2771" xr:uid="{00000000-0005-0000-0000-000061100000}"/>
    <cellStyle name="Migliaia 3 2 2 2 3 2" xfId="4324" xr:uid="{00000000-0005-0000-0000-000062100000}"/>
    <cellStyle name="Migliaia 3 2 2 2 3 2 2" xfId="9701" xr:uid="{0D8FF515-B1FF-41A4-93FD-8337C718CCD9}"/>
    <cellStyle name="Migliaia 3 2 2 2 3 2 2 2" xfId="39212" xr:uid="{B8DBD6C0-37AC-4368-AF32-6FEFAEAA1DE1}"/>
    <cellStyle name="Migliaia 3 2 2 2 3 2 2 3" xfId="26114" xr:uid="{F1DF7AD3-1DF1-44FB-AB5F-AF3CD7D8C2ED}"/>
    <cellStyle name="Migliaia 3 2 2 2 3 2 3" xfId="13470" xr:uid="{FE732440-E69D-421C-9014-D94A4EEEBDE4}"/>
    <cellStyle name="Migliaia 3 2 2 2 3 2 3 2" xfId="42970" xr:uid="{36438A87-6025-455D-9069-DAF12D49993A}"/>
    <cellStyle name="Migliaia 3 2 2 2 3 2 3 3" xfId="29873" xr:uid="{2A1CE196-BA72-4101-9FE3-743C02238E8B}"/>
    <cellStyle name="Migliaia 3 2 2 2 3 2 4" xfId="20795" xr:uid="{55B1DA04-A4FD-4614-8464-27DF458F6AE9}"/>
    <cellStyle name="Migliaia 3 2 2 2 3 2 5" xfId="33913" xr:uid="{581BB043-B025-4C3C-B0AA-1FAC28C256A7}"/>
    <cellStyle name="Migliaia 3 2 2 2 3 2 6" xfId="17380" xr:uid="{837F0FB8-DE3B-4DCB-A14E-744B8E7EB5B2}"/>
    <cellStyle name="Migliaia 3 2 2 2 3 3" xfId="8161" xr:uid="{1C60A9B6-BE29-4971-9E5C-B2DEBF484C55}"/>
    <cellStyle name="Migliaia 3 2 2 2 3 3 2" xfId="37672" xr:uid="{6F7B40B7-F003-46DF-8CCF-B6E1294665FB}"/>
    <cellStyle name="Migliaia 3 2 2 2 3 3 3" xfId="24574" xr:uid="{9DA5811F-8F84-4C83-9D57-9BD97D737BE8}"/>
    <cellStyle name="Migliaia 3 2 2 2 3 4" xfId="11954" xr:uid="{9867B8B6-CF1B-4317-BF2F-E98967D04A5A}"/>
    <cellStyle name="Migliaia 3 2 2 2 3 4 2" xfId="41454" xr:uid="{6973382F-F58D-45E4-925A-5AE41DF031C8}"/>
    <cellStyle name="Migliaia 3 2 2 2 3 4 3" xfId="28357" xr:uid="{B0BD4EBD-431D-492E-874A-BBCBE4AF4488}"/>
    <cellStyle name="Migliaia 3 2 2 2 3 5" xfId="19255" xr:uid="{9AFEAD34-6C25-4FB0-9325-255BD0FA780F}"/>
    <cellStyle name="Migliaia 3 2 2 2 3 6" xfId="32378" xr:uid="{2DB91BBD-3294-49EA-8A33-A2394A97CDE0}"/>
    <cellStyle name="Migliaia 3 2 2 2 3 7" xfId="15840" xr:uid="{26C4098A-6C89-41C7-9B6F-E6D97278F3F2}"/>
    <cellStyle name="Migliaia 3 2 2 2 4" xfId="3007" xr:uid="{00000000-0005-0000-0000-000063100000}"/>
    <cellStyle name="Migliaia 3 2 2 2 4 2" xfId="4560" xr:uid="{00000000-0005-0000-0000-000064100000}"/>
    <cellStyle name="Migliaia 3 2 2 2 4 2 2" xfId="9937" xr:uid="{3824D2E8-5C90-4998-9B61-495FD3AB33C9}"/>
    <cellStyle name="Migliaia 3 2 2 2 4 2 2 2" xfId="39448" xr:uid="{6911CCEC-F0D7-43CE-89AF-FFA6B2CD2074}"/>
    <cellStyle name="Migliaia 3 2 2 2 4 2 2 3" xfId="26350" xr:uid="{B1A3A349-516F-483F-A216-B7BDCCC9F01F}"/>
    <cellStyle name="Migliaia 3 2 2 2 4 2 3" xfId="13706" xr:uid="{00B81AE3-B9F2-41E0-BDA4-B07883935A21}"/>
    <cellStyle name="Migliaia 3 2 2 2 4 2 3 2" xfId="43206" xr:uid="{B9F66351-337D-4496-94CA-F1A4DDD6E8B7}"/>
    <cellStyle name="Migliaia 3 2 2 2 4 2 3 3" xfId="30109" xr:uid="{D8310E52-3A97-46B8-9192-477290DDD33C}"/>
    <cellStyle name="Migliaia 3 2 2 2 4 2 4" xfId="21031" xr:uid="{B044D545-FF9A-4239-9919-584534744AE5}"/>
    <cellStyle name="Migliaia 3 2 2 2 4 2 5" xfId="34148" xr:uid="{073E07EB-FB4B-4DEA-ACC4-97A85E311950}"/>
    <cellStyle name="Migliaia 3 2 2 2 4 2 6" xfId="17616" xr:uid="{416861EE-1759-4216-90A3-498C80B03E9D}"/>
    <cellStyle name="Migliaia 3 2 2 2 4 3" xfId="8397" xr:uid="{846198BB-740F-4E4D-9E99-738A6F6431B0}"/>
    <cellStyle name="Migliaia 3 2 2 2 4 3 2" xfId="37908" xr:uid="{B55C296B-56EF-42F5-AD65-759B71F942AB}"/>
    <cellStyle name="Migliaia 3 2 2 2 4 3 3" xfId="24810" xr:uid="{04764770-BBEC-4516-A0BD-24A3647F12BB}"/>
    <cellStyle name="Migliaia 3 2 2 2 4 4" xfId="12190" xr:uid="{E4D69637-7B97-47AA-B21E-F68AEB8E52F7}"/>
    <cellStyle name="Migliaia 3 2 2 2 4 4 2" xfId="41690" xr:uid="{20620EAC-C1BA-4454-A6F6-14F84B23A6C5}"/>
    <cellStyle name="Migliaia 3 2 2 2 4 4 3" xfId="28593" xr:uid="{9EEC3009-7334-4DA3-9F7A-DAB623B2A1F8}"/>
    <cellStyle name="Migliaia 3 2 2 2 4 5" xfId="19491" xr:uid="{F07B984C-92E8-441F-B04A-5A7A541D13CB}"/>
    <cellStyle name="Migliaia 3 2 2 2 4 6" xfId="32613" xr:uid="{ED35D65B-5E2C-48F2-9BDE-89E0E0FFBC00}"/>
    <cellStyle name="Migliaia 3 2 2 2 4 7" xfId="16076" xr:uid="{EF3DB8FB-21C9-4CDC-8C2C-25E2631437E8}"/>
    <cellStyle name="Migliaia 3 2 2 2 5" xfId="3242" xr:uid="{00000000-0005-0000-0000-000065100000}"/>
    <cellStyle name="Migliaia 3 2 2 2 5 2" xfId="4794" xr:uid="{00000000-0005-0000-0000-000066100000}"/>
    <cellStyle name="Migliaia 3 2 2 2 5 2 2" xfId="10171" xr:uid="{F3567261-B068-4775-8934-B0534E5D6671}"/>
    <cellStyle name="Migliaia 3 2 2 2 5 2 2 2" xfId="39682" xr:uid="{BECC8CF9-BF9D-461C-879C-F058754BA00B}"/>
    <cellStyle name="Migliaia 3 2 2 2 5 2 2 3" xfId="26584" xr:uid="{EB1BAC45-D036-44DF-AFDD-D9C42F98FB85}"/>
    <cellStyle name="Migliaia 3 2 2 2 5 2 3" xfId="13940" xr:uid="{44346BFA-76F7-4EB5-BA12-21BF1002466D}"/>
    <cellStyle name="Migliaia 3 2 2 2 5 2 3 2" xfId="43440" xr:uid="{5A682F92-73B7-4F2A-AA7E-35B7E678219E}"/>
    <cellStyle name="Migliaia 3 2 2 2 5 2 3 3" xfId="30343" xr:uid="{DA0F8305-4EEE-4AA0-AB32-71F8FC324CD0}"/>
    <cellStyle name="Migliaia 3 2 2 2 5 2 4" xfId="21265" xr:uid="{07E9DE63-3C2E-4FF9-BA4D-0389900B9E86}"/>
    <cellStyle name="Migliaia 3 2 2 2 5 2 5" xfId="34382" xr:uid="{F010EA10-6A8E-4E69-A413-011A4F8FA87F}"/>
    <cellStyle name="Migliaia 3 2 2 2 5 2 6" xfId="17850" xr:uid="{8C70EEE5-D73D-4AF1-9DB6-90D253962F05}"/>
    <cellStyle name="Migliaia 3 2 2 2 5 3" xfId="8632" xr:uid="{D84A5D2B-3FD6-4B38-AD3D-D67179868681}"/>
    <cellStyle name="Migliaia 3 2 2 2 5 3 2" xfId="38143" xr:uid="{8E1352E5-3380-4059-A9F9-3DE8190ED4C1}"/>
    <cellStyle name="Migliaia 3 2 2 2 5 3 3" xfId="25045" xr:uid="{9B52F964-8E0A-48EF-8223-63C1D9A47E3B}"/>
    <cellStyle name="Migliaia 3 2 2 2 5 4" xfId="12425" xr:uid="{F827756B-BC34-4578-AB88-1AA3B5F6B2D4}"/>
    <cellStyle name="Migliaia 3 2 2 2 5 4 2" xfId="41925" xr:uid="{834495E0-542D-4A3E-9A10-A0983D4F9EC6}"/>
    <cellStyle name="Migliaia 3 2 2 2 5 4 3" xfId="28828" xr:uid="{EC96F635-BF27-4693-8D7C-1E7AE04B6446}"/>
    <cellStyle name="Migliaia 3 2 2 2 5 5" xfId="19726" xr:uid="{921ACFAB-E6B8-4EA1-8F35-4B3A66103873}"/>
    <cellStyle name="Migliaia 3 2 2 2 5 6" xfId="32847" xr:uid="{44D76021-FDEA-4051-A72E-8440EFF0B427}"/>
    <cellStyle name="Migliaia 3 2 2 2 5 7" xfId="16311" xr:uid="{19D3B04A-3031-420D-B985-393FF86DCFE9}"/>
    <cellStyle name="Migliaia 3 2 2 2 6" xfId="3758" xr:uid="{00000000-0005-0000-0000-000067100000}"/>
    <cellStyle name="Migliaia 3 2 2 2 6 2" xfId="9136" xr:uid="{BCA512C0-1F3B-45E6-8AFD-E749635D46EC}"/>
    <cellStyle name="Migliaia 3 2 2 2 6 2 2" xfId="38647" xr:uid="{0935B4DF-8E26-4F83-8EAF-1443E0A4064B}"/>
    <cellStyle name="Migliaia 3 2 2 2 6 2 3" xfId="25549" xr:uid="{E6D4F4A6-1588-4159-AEE0-4DB8C270D188}"/>
    <cellStyle name="Migliaia 3 2 2 2 6 3" xfId="12905" xr:uid="{77E6ED3A-C4D7-4B2A-A2FB-47E360AE9C63}"/>
    <cellStyle name="Migliaia 3 2 2 2 6 3 2" xfId="42405" xr:uid="{71A13EAF-8716-43AE-9FAE-00169272E899}"/>
    <cellStyle name="Migliaia 3 2 2 2 6 3 3" xfId="29308" xr:uid="{34D6EF4E-F404-4DC2-97AD-8373E6973194}"/>
    <cellStyle name="Migliaia 3 2 2 2 6 4" xfId="20230" xr:uid="{50123C5E-8E7B-4945-B495-C03015F47ACC}"/>
    <cellStyle name="Migliaia 3 2 2 2 6 5" xfId="33350" xr:uid="{6A1EB6DD-3799-4043-B10D-C943F32ADD4A}"/>
    <cellStyle name="Migliaia 3 2 2 2 6 6" xfId="16815" xr:uid="{96BD2D1E-5C4C-425A-AF69-6E5A89CE3A54}"/>
    <cellStyle name="Migliaia 3 2 2 2 7" xfId="5028" xr:uid="{00000000-0005-0000-0000-000068100000}"/>
    <cellStyle name="Migliaia 3 2 2 2 7 2" xfId="7589" xr:uid="{E3C15804-D03F-49A6-9FAD-1DF595A8D874}"/>
    <cellStyle name="Migliaia 3 2 2 2 7 2 2" xfId="37107" xr:uid="{473DF3E2-4D20-4530-9760-6B296FABAEF3}"/>
    <cellStyle name="Migliaia 3 2 2 2 7 2 3" xfId="24002" xr:uid="{73870DDB-3AF7-4019-969F-BC54445D4269}"/>
    <cellStyle name="Migliaia 3 2 2 2 7 3" xfId="11389" xr:uid="{0D09BF8D-BBFE-442B-973D-2C47D6398E93}"/>
    <cellStyle name="Migliaia 3 2 2 2 7 3 2" xfId="40889" xr:uid="{6A4E1F00-3EB5-4206-998B-34D4A9680514}"/>
    <cellStyle name="Migliaia 3 2 2 2 7 3 3" xfId="27792" xr:uid="{8112C17E-B9E7-4630-B91E-3696DC0B3C3C}"/>
    <cellStyle name="Migliaia 3 2 2 2 7 4" xfId="21499" xr:uid="{051757EA-5829-43E3-BB7A-70D3FF16E7F6}"/>
    <cellStyle name="Migliaia 3 2 2 2 7 5" xfId="34616" xr:uid="{EF670744-D2B9-47A7-A917-7EE469505924}"/>
    <cellStyle name="Migliaia 3 2 2 2 7 6" xfId="15275" xr:uid="{23487553-FDB7-4B6B-BBEE-F4CB12C58304}"/>
    <cellStyle name="Migliaia 3 2 2 2 8" xfId="5261" xr:uid="{00000000-0005-0000-0000-000069100000}"/>
    <cellStyle name="Migliaia 3 2 2 2 8 2" xfId="10412" xr:uid="{3508C075-C6E7-4C94-8538-EBE21FC61A1F}"/>
    <cellStyle name="Migliaia 3 2 2 2 8 2 2" xfId="39916" xr:uid="{FE852B91-03F5-49AF-8B21-EA3FD5BA8B7F}"/>
    <cellStyle name="Migliaia 3 2 2 2 8 2 3" xfId="26818" xr:uid="{D221BC77-CCEA-4176-A86D-E4FD18FA5EA2}"/>
    <cellStyle name="Migliaia 3 2 2 2 8 3" xfId="14174" xr:uid="{31BAAA55-881A-4BD6-BEAA-9696FDB0C5DB}"/>
    <cellStyle name="Migliaia 3 2 2 2 8 3 2" xfId="43674" xr:uid="{9BF48E48-DF77-4F65-A8C6-3EDF3FDB7B46}"/>
    <cellStyle name="Migliaia 3 2 2 2 8 3 3" xfId="30577" xr:uid="{7883E300-8CD3-47A7-BD2B-E374ECEEF16B}"/>
    <cellStyle name="Migliaia 3 2 2 2 8 4" xfId="21732" xr:uid="{FABA9F27-42B0-471D-8738-31E9D515CDFA}"/>
    <cellStyle name="Migliaia 3 2 2 2 8 5" xfId="34849" xr:uid="{DD2316F1-8310-4837-A16A-468CAA355850}"/>
    <cellStyle name="Migliaia 3 2 2 2 8 6" xfId="18084" xr:uid="{BDB3A010-E752-4B6F-BE48-BFD4E1F4C281}"/>
    <cellStyle name="Migliaia 3 2 2 2 9" xfId="5494" xr:uid="{00000000-0005-0000-0000-00006A100000}"/>
    <cellStyle name="Migliaia 3 2 2 2 9 2" xfId="35082" xr:uid="{3196823E-6A8A-410B-873D-0ACD9503236B}"/>
    <cellStyle name="Migliaia 3 2 2 2 9 3" xfId="21965" xr:uid="{4D717828-8ECB-4195-AD2D-C8CEA1D224FE}"/>
    <cellStyle name="Migliaia 3 2 2 3" xfId="2420" xr:uid="{00000000-0005-0000-0000-00006B100000}"/>
    <cellStyle name="Migliaia 3 2 2 3 2" xfId="3973" xr:uid="{00000000-0005-0000-0000-00006C100000}"/>
    <cellStyle name="Migliaia 3 2 2 3 2 2" xfId="9350" xr:uid="{52B3186C-7DDA-4777-BBC7-D24E5F568843}"/>
    <cellStyle name="Migliaia 3 2 2 3 2 2 2" xfId="38861" xr:uid="{3F5AAFA4-601F-4B60-A595-4C71DFF04559}"/>
    <cellStyle name="Migliaia 3 2 2 3 2 2 3" xfId="25763" xr:uid="{BDB5EB2A-217F-4D1B-9C08-79CFED52C717}"/>
    <cellStyle name="Migliaia 3 2 2 3 2 3" xfId="13119" xr:uid="{622724FE-B9ED-44B5-B7E4-604F2F4C82CD}"/>
    <cellStyle name="Migliaia 3 2 2 3 2 3 2" xfId="42619" xr:uid="{F4D3A908-2909-49D1-B3AE-DCCB18906FD5}"/>
    <cellStyle name="Migliaia 3 2 2 3 2 3 3" xfId="29522" xr:uid="{7027D946-0041-4947-9686-440F9B4BD5EA}"/>
    <cellStyle name="Migliaia 3 2 2 3 2 4" xfId="20444" xr:uid="{0C285940-1F0E-4BB2-B9D0-D55774297E5F}"/>
    <cellStyle name="Migliaia 3 2 2 3 2 5" xfId="33563" xr:uid="{F707EC78-05A3-467C-8CAB-BDBE4CFC0202}"/>
    <cellStyle name="Migliaia 3 2 2 3 2 6" xfId="17029" xr:uid="{4CCC2B87-7707-42FE-B36C-9D7A970E528A}"/>
    <cellStyle name="Migliaia 3 2 2 3 3" xfId="7810" xr:uid="{72DE8BDD-B6E5-4690-B149-790DD86640F3}"/>
    <cellStyle name="Migliaia 3 2 2 3 3 2" xfId="11603" xr:uid="{5F62A506-9503-41D6-A42C-D0F3BDAF32D4}"/>
    <cellStyle name="Migliaia 3 2 2 3 3 2 2" xfId="41103" xr:uid="{35DAE243-B526-4C5C-91D7-5B1FC7774D01}"/>
    <cellStyle name="Migliaia 3 2 2 3 3 2 3" xfId="28006" xr:uid="{2086D522-A370-4227-A4BF-6875B3CDB4D7}"/>
    <cellStyle name="Migliaia 3 2 2 3 3 3" xfId="24223" xr:uid="{D89662AB-4EA3-4C61-B1FE-F2F969C83AE3}"/>
    <cellStyle name="Migliaia 3 2 2 3 3 4" xfId="37321" xr:uid="{E2ECF540-98DD-4022-8A50-7A3AC5F8B4A2}"/>
    <cellStyle name="Migliaia 3 2 2 3 3 5" xfId="15489" xr:uid="{4CB2198A-A7D2-471C-919F-E46D7DF0C674}"/>
    <cellStyle name="Migliaia 3 2 2 3 4" xfId="6950" xr:uid="{7BD74C79-67DA-4CC3-8E27-B9AF6CBF1644}"/>
    <cellStyle name="Migliaia 3 2 2 3 4 2" xfId="36504" xr:uid="{BC594E29-C30C-4961-A594-9EA366A1D7EE}"/>
    <cellStyle name="Migliaia 3 2 2 3 4 3" xfId="23398" xr:uid="{05B48A2B-8EC0-4573-ACC0-3889DCB1C98A}"/>
    <cellStyle name="Migliaia 3 2 2 3 5" xfId="10780" xr:uid="{B8BADAB7-895A-4423-88E6-A563B54423A5}"/>
    <cellStyle name="Migliaia 3 2 2 3 5 2" xfId="40280" xr:uid="{D44D180E-31BF-44FF-8B8B-DC8C0C7F2923}"/>
    <cellStyle name="Migliaia 3 2 2 3 5 3" xfId="27183" xr:uid="{AE66CEA4-39D2-45C5-B7D0-962DBE807B20}"/>
    <cellStyle name="Migliaia 3 2 2 3 6" xfId="18904" xr:uid="{57D9AFCB-B5CB-41F4-888C-CD20B643835A}"/>
    <cellStyle name="Migliaia 3 2 2 3 7" xfId="32028" xr:uid="{B6C0C044-4C0D-4A9C-890F-56B3A328D331}"/>
    <cellStyle name="Migliaia 3 2 2 3 8" xfId="14672" xr:uid="{314059F9-3F49-4A44-9CEE-45DAED91467C}"/>
    <cellStyle name="Migliaia 3 2 2 4" xfId="2655" xr:uid="{00000000-0005-0000-0000-00006D100000}"/>
    <cellStyle name="Migliaia 3 2 2 4 2" xfId="4208" xr:uid="{00000000-0005-0000-0000-00006E100000}"/>
    <cellStyle name="Migliaia 3 2 2 4 2 2" xfId="9585" xr:uid="{526C860E-F5AE-4B18-AF3A-166C9C7FF80D}"/>
    <cellStyle name="Migliaia 3 2 2 4 2 2 2" xfId="39096" xr:uid="{E0A0134F-C559-4898-AEB9-E45C6CFB51E3}"/>
    <cellStyle name="Migliaia 3 2 2 4 2 2 3" xfId="25998" xr:uid="{DA666E06-C7A1-44DC-9CD2-EDBEBF9E0280}"/>
    <cellStyle name="Migliaia 3 2 2 4 2 3" xfId="13354" xr:uid="{8145B015-4D09-4609-9169-772A5E3585ED}"/>
    <cellStyle name="Migliaia 3 2 2 4 2 3 2" xfId="42854" xr:uid="{49CC01ED-D880-4CD4-943D-697379DD0011}"/>
    <cellStyle name="Migliaia 3 2 2 4 2 3 3" xfId="29757" xr:uid="{083EEA5D-F8E2-4DAD-8405-09CC73ECDA73}"/>
    <cellStyle name="Migliaia 3 2 2 4 2 4" xfId="20679" xr:uid="{EA9BF4FC-71AA-4E94-8826-594900E2D58D}"/>
    <cellStyle name="Migliaia 3 2 2 4 2 5" xfId="33797" xr:uid="{B2A4793D-9005-446F-83DF-9D730337D2CE}"/>
    <cellStyle name="Migliaia 3 2 2 4 2 6" xfId="17264" xr:uid="{74050828-5A37-489B-A6B3-46B4A96617C2}"/>
    <cellStyle name="Migliaia 3 2 2 4 3" xfId="8045" xr:uid="{31212F30-FA25-4F9E-ACCC-D9D2D9730466}"/>
    <cellStyle name="Migliaia 3 2 2 4 3 2" xfId="37556" xr:uid="{0C2ABCCD-83C4-4FBC-9AC0-B3451F601A2F}"/>
    <cellStyle name="Migliaia 3 2 2 4 3 3" xfId="24458" xr:uid="{00B55FC3-E21D-4961-BB62-4D797E0E4638}"/>
    <cellStyle name="Migliaia 3 2 2 4 4" xfId="11838" xr:uid="{F6073613-5930-4084-ABF9-0ABACBEAB1E4}"/>
    <cellStyle name="Migliaia 3 2 2 4 4 2" xfId="41338" xr:uid="{BAE8B465-A829-44A4-93D3-B3550A81F25F}"/>
    <cellStyle name="Migliaia 3 2 2 4 4 3" xfId="28241" xr:uid="{D0C7D2C7-CA89-416B-B9A9-2162D7E766B6}"/>
    <cellStyle name="Migliaia 3 2 2 4 5" xfId="19139" xr:uid="{C7E1E990-3AC3-47B1-BC8A-EB9D51C3A5EE}"/>
    <cellStyle name="Migliaia 3 2 2 4 6" xfId="32262" xr:uid="{8663D8E7-3037-4405-A1D1-5BF2109EA337}"/>
    <cellStyle name="Migliaia 3 2 2 4 7" xfId="15724" xr:uid="{DB73D961-EE3D-4ABD-8050-C8C6D5416AB7}"/>
    <cellStyle name="Migliaia 3 2 2 5" xfId="2891" xr:uid="{00000000-0005-0000-0000-00006F100000}"/>
    <cellStyle name="Migliaia 3 2 2 5 2" xfId="4444" xr:uid="{00000000-0005-0000-0000-000070100000}"/>
    <cellStyle name="Migliaia 3 2 2 5 2 2" xfId="9821" xr:uid="{6501D3EF-9158-4402-92C3-9285ACF36DFB}"/>
    <cellStyle name="Migliaia 3 2 2 5 2 2 2" xfId="39332" xr:uid="{67B5C988-E214-4319-9CB6-E19FBE232CE8}"/>
    <cellStyle name="Migliaia 3 2 2 5 2 2 3" xfId="26234" xr:uid="{3D1416E2-6D9F-4654-ACB9-E2C33FA27601}"/>
    <cellStyle name="Migliaia 3 2 2 5 2 3" xfId="13590" xr:uid="{362C51E0-7804-40A9-B6B6-FEBD187221C3}"/>
    <cellStyle name="Migliaia 3 2 2 5 2 3 2" xfId="43090" xr:uid="{0F4F34F5-5956-4CBC-8212-2D373CA7B3F8}"/>
    <cellStyle name="Migliaia 3 2 2 5 2 3 3" xfId="29993" xr:uid="{75D1CB94-E56E-4DFB-AAF4-69DBE95F544E}"/>
    <cellStyle name="Migliaia 3 2 2 5 2 4" xfId="20915" xr:uid="{B695675B-95AF-4D04-8905-19C8E5487966}"/>
    <cellStyle name="Migliaia 3 2 2 5 2 5" xfId="34032" xr:uid="{53C94D74-C3A5-478A-876C-CC56B8ABABD8}"/>
    <cellStyle name="Migliaia 3 2 2 5 2 6" xfId="17500" xr:uid="{702BFDB1-62C6-449C-BC26-856EEB01AE98}"/>
    <cellStyle name="Migliaia 3 2 2 5 3" xfId="8281" xr:uid="{966A28CE-EA76-4687-AAC7-8B00905C7CF0}"/>
    <cellStyle name="Migliaia 3 2 2 5 3 2" xfId="37792" xr:uid="{72ED1B97-BE85-451D-A6B5-7AD24C88E08D}"/>
    <cellStyle name="Migliaia 3 2 2 5 3 3" xfId="24694" xr:uid="{3B803E3B-BCE4-465D-BCD1-940E39EC4003}"/>
    <cellStyle name="Migliaia 3 2 2 5 4" xfId="12074" xr:uid="{D823320A-B421-4B87-8B4C-5A36F41C49EC}"/>
    <cellStyle name="Migliaia 3 2 2 5 4 2" xfId="41574" xr:uid="{FF1BD6C4-8ACF-404C-B50B-C9D929D5E87A}"/>
    <cellStyle name="Migliaia 3 2 2 5 4 3" xfId="28477" xr:uid="{7CC1E895-6971-40EF-9161-49FC3743E995}"/>
    <cellStyle name="Migliaia 3 2 2 5 5" xfId="19375" xr:uid="{64B6510C-E5A6-47E7-879D-91A9C2AC3489}"/>
    <cellStyle name="Migliaia 3 2 2 5 6" xfId="32497" xr:uid="{2E3E4B67-965B-496E-9F21-7ADCC0DBB904}"/>
    <cellStyle name="Migliaia 3 2 2 5 7" xfId="15960" xr:uid="{FC2C48D5-F3DB-4DA8-B639-6501DD34625C}"/>
    <cellStyle name="Migliaia 3 2 2 6" xfId="3126" xr:uid="{00000000-0005-0000-0000-000071100000}"/>
    <cellStyle name="Migliaia 3 2 2 6 2" xfId="4678" xr:uid="{00000000-0005-0000-0000-000072100000}"/>
    <cellStyle name="Migliaia 3 2 2 6 2 2" xfId="10055" xr:uid="{E169FC91-3DC6-4AF4-9DD4-86A73F88FA86}"/>
    <cellStyle name="Migliaia 3 2 2 6 2 2 2" xfId="39566" xr:uid="{1374287D-B049-455C-A5E4-E3A787345AB8}"/>
    <cellStyle name="Migliaia 3 2 2 6 2 2 3" xfId="26468" xr:uid="{B5EFB3E2-C1D1-4BC5-A865-289CBDF477F5}"/>
    <cellStyle name="Migliaia 3 2 2 6 2 3" xfId="13824" xr:uid="{31A21E78-7B3C-4CF2-A830-E1CD354AC9AB}"/>
    <cellStyle name="Migliaia 3 2 2 6 2 3 2" xfId="43324" xr:uid="{C3D4092B-3A39-4887-8390-E7F281547375}"/>
    <cellStyle name="Migliaia 3 2 2 6 2 3 3" xfId="30227" xr:uid="{259831E0-AAA5-4F2C-B2D7-353C56931181}"/>
    <cellStyle name="Migliaia 3 2 2 6 2 4" xfId="21149" xr:uid="{20580E65-2830-4E43-9316-316F1D83F5C8}"/>
    <cellStyle name="Migliaia 3 2 2 6 2 5" xfId="34266" xr:uid="{CA408052-D6B2-4567-8EB5-6EE6B0713920}"/>
    <cellStyle name="Migliaia 3 2 2 6 2 6" xfId="17734" xr:uid="{D0F1E9E4-FD3E-4FFD-9A9C-32534CCFC51F}"/>
    <cellStyle name="Migliaia 3 2 2 6 3" xfId="8516" xr:uid="{3640EAD0-F34B-4C8B-AF80-8E8BE3073E52}"/>
    <cellStyle name="Migliaia 3 2 2 6 3 2" xfId="38027" xr:uid="{82965DD6-EDEE-4043-8905-5C716B98F8BB}"/>
    <cellStyle name="Migliaia 3 2 2 6 3 3" xfId="24929" xr:uid="{37690478-D8BF-4E2E-841F-A7CD1D90D7A8}"/>
    <cellStyle name="Migliaia 3 2 2 6 4" xfId="12309" xr:uid="{09C843D7-765E-4033-86E7-FFBAEEE297E5}"/>
    <cellStyle name="Migliaia 3 2 2 6 4 2" xfId="41809" xr:uid="{4B309F7C-5B53-4DC6-8FD8-D7CF6525B0E7}"/>
    <cellStyle name="Migliaia 3 2 2 6 4 3" xfId="28712" xr:uid="{4642FC0A-D7AC-4366-AFDD-451CD95A5D04}"/>
    <cellStyle name="Migliaia 3 2 2 6 5" xfId="19610" xr:uid="{BFCA0090-E84F-4D2D-9F35-AA3A68ABE90E}"/>
    <cellStyle name="Migliaia 3 2 2 6 6" xfId="32731" xr:uid="{5252CC43-D659-4BEE-B2AA-E4F50E6FC549}"/>
    <cellStyle name="Migliaia 3 2 2 6 7" xfId="16195" xr:uid="{B76A9E01-8242-4A0C-A039-66865182FE15}"/>
    <cellStyle name="Migliaia 3 2 2 7" xfId="3608" xr:uid="{00000000-0005-0000-0000-000073100000}"/>
    <cellStyle name="Migliaia 3 2 2 7 2" xfId="8986" xr:uid="{E7B45B70-10B8-4FA8-A58F-73324CB26C67}"/>
    <cellStyle name="Migliaia 3 2 2 7 2 2" xfId="38497" xr:uid="{D37DA469-50A4-4378-9C55-13853129813D}"/>
    <cellStyle name="Migliaia 3 2 2 7 2 3" xfId="25399" xr:uid="{85606161-7BE2-421D-B34D-A189C9FD705E}"/>
    <cellStyle name="Migliaia 3 2 2 7 3" xfId="12759" xr:uid="{4D45201F-2F06-46F2-BEBD-08C5AC9EC2DE}"/>
    <cellStyle name="Migliaia 3 2 2 7 3 2" xfId="42259" xr:uid="{5DD34681-1D1A-4FD2-8D12-DEF81DDFBCB7}"/>
    <cellStyle name="Migliaia 3 2 2 7 3 3" xfId="29162" xr:uid="{7A6BD2BF-980E-4975-AC73-5DEA664DE8D2}"/>
    <cellStyle name="Migliaia 3 2 2 7 4" xfId="20080" xr:uid="{4C415455-515B-4C11-8DBB-66162EB74D29}"/>
    <cellStyle name="Migliaia 3 2 2 7 5" xfId="33201" xr:uid="{9992CAB6-4326-43FD-ADF8-69317D11D6AD}"/>
    <cellStyle name="Migliaia 3 2 2 7 6" xfId="16665" xr:uid="{984EA6D6-A9B3-49CF-9776-260A2276F52D}"/>
    <cellStyle name="Migliaia 3 2 2 8" xfId="4912" xr:uid="{00000000-0005-0000-0000-000074100000}"/>
    <cellStyle name="Migliaia 3 2 2 8 2" xfId="7431" xr:uid="{319E5C38-520C-4C3F-B75F-03CF2C1CF757}"/>
    <cellStyle name="Migliaia 3 2 2 8 2 2" xfId="36958" xr:uid="{9D4BA3A0-D756-440E-9104-AB7DC83F7B0D}"/>
    <cellStyle name="Migliaia 3 2 2 8 2 3" xfId="23853" xr:uid="{34A5F8F9-5416-4AD1-9F73-4071B9B0058F}"/>
    <cellStyle name="Migliaia 3 2 2 8 3" xfId="11231" xr:uid="{6587E693-19BE-4B2A-A92F-560F41788C9E}"/>
    <cellStyle name="Migliaia 3 2 2 8 3 2" xfId="40731" xr:uid="{9DB498A3-34E3-4637-BFAE-C298A6808884}"/>
    <cellStyle name="Migliaia 3 2 2 8 3 3" xfId="27634" xr:uid="{F3D31DA3-34C3-4D9D-A395-3754E500F292}"/>
    <cellStyle name="Migliaia 3 2 2 8 4" xfId="21383" xr:uid="{6C7474C5-02D1-4AC5-9932-688F83824CDE}"/>
    <cellStyle name="Migliaia 3 2 2 8 5" xfId="34500" xr:uid="{BA85E106-4DB2-4683-B43B-8CE1B12655A4}"/>
    <cellStyle name="Migliaia 3 2 2 8 6" xfId="15126" xr:uid="{C055704B-60E0-4B58-B165-9E4DBB36BB3E}"/>
    <cellStyle name="Migliaia 3 2 2 9" xfId="5145" xr:uid="{00000000-0005-0000-0000-000075100000}"/>
    <cellStyle name="Migliaia 3 2 2 9 2" xfId="10296" xr:uid="{BDE65C37-B0E1-4C6E-9578-7E718EF318B5}"/>
    <cellStyle name="Migliaia 3 2 2 9 2 2" xfId="39800" xr:uid="{4FFDEB23-1BB5-41B0-B0B8-0E622076BD1C}"/>
    <cellStyle name="Migliaia 3 2 2 9 2 3" xfId="26702" xr:uid="{E6A0E02A-4C51-4FCE-958E-D13B47C0E94C}"/>
    <cellStyle name="Migliaia 3 2 2 9 3" xfId="14058" xr:uid="{51521077-FF20-4ED4-981C-73D740174DA0}"/>
    <cellStyle name="Migliaia 3 2 2 9 3 2" xfId="43558" xr:uid="{C9D51763-096D-432A-A31D-4FBD539A3373}"/>
    <cellStyle name="Migliaia 3 2 2 9 3 3" xfId="30461" xr:uid="{CD54C1A1-4CAD-443C-9ED2-6ADC7361567D}"/>
    <cellStyle name="Migliaia 3 2 2 9 4" xfId="21616" xr:uid="{F00BCEAD-43AE-4E16-AA98-483FF2FF06CA}"/>
    <cellStyle name="Migliaia 3 2 2 9 5" xfId="34733" xr:uid="{2C2A361E-B030-42EE-85D6-8104EE940992}"/>
    <cellStyle name="Migliaia 3 2 2 9 6" xfId="17968" xr:uid="{8570CC29-15A3-411F-BC61-31C169ECEF70}"/>
    <cellStyle name="Migliaia 3 2 20" xfId="14302" xr:uid="{E85FF04F-62D3-4E87-B087-EE1633E07E94}"/>
    <cellStyle name="Migliaia 3 2 3" xfId="2128" xr:uid="{00000000-0005-0000-0000-000076100000}"/>
    <cellStyle name="Migliaia 3 2 3 10" xfId="5664" xr:uid="{00000000-0005-0000-0000-000077100000}"/>
    <cellStyle name="Migliaia 3 2 3 10 2" xfId="35252" xr:uid="{5F1B2EBC-260E-4B1D-AAAA-FB6D2F5E98E3}"/>
    <cellStyle name="Migliaia 3 2 3 10 3" xfId="22135" xr:uid="{AFEBADB2-0574-4EF6-9813-414FC94C726F}"/>
    <cellStyle name="Migliaia 3 2 3 11" xfId="5899" xr:uid="{00000000-0005-0000-0000-000078100000}"/>
    <cellStyle name="Migliaia 3 2 3 11 2" xfId="35487" xr:uid="{9D4E8481-163D-4A5E-BA86-A141988C4A76}"/>
    <cellStyle name="Migliaia 3 2 3 11 3" xfId="22370" xr:uid="{A37BFDBA-1EF7-4E63-84C6-7A2C9EBAC99C}"/>
    <cellStyle name="Migliaia 3 2 3 12" xfId="6132" xr:uid="{00000000-0005-0000-0000-000079100000}"/>
    <cellStyle name="Migliaia 3 2 3 12 2" xfId="35720" xr:uid="{61392A8C-FB8A-45C8-AC92-813AE38A639F}"/>
    <cellStyle name="Migliaia 3 2 3 12 3" xfId="22603" xr:uid="{447DC951-7EB4-4725-9785-A72AF2D5CDA4}"/>
    <cellStyle name="Migliaia 3 2 3 13" xfId="6372" xr:uid="{00000000-0005-0000-0000-00007A100000}"/>
    <cellStyle name="Migliaia 3 2 3 13 2" xfId="35953" xr:uid="{D0F5C929-EB14-4835-89F3-A3F7914555D3}"/>
    <cellStyle name="Migliaia 3 2 3 13 3" xfId="22843" xr:uid="{2121C02D-3B7C-463E-8107-006B80DDC30F}"/>
    <cellStyle name="Migliaia 3 2 3 14" xfId="7004" xr:uid="{C99C2E80-E328-4329-B32B-A75D0016F84E}"/>
    <cellStyle name="Migliaia 3 2 3 14 2" xfId="36558" xr:uid="{95AF5FFC-BEFE-4B8F-BBA1-8B4C33A00932}"/>
    <cellStyle name="Migliaia 3 2 3 14 3" xfId="23452" xr:uid="{A369C523-D2A3-4F6D-918F-61FD564BD2A7}"/>
    <cellStyle name="Migliaia 3 2 3 15" xfId="10834" xr:uid="{725E019F-27C5-4F9A-8AAB-6AF83CC73CEC}"/>
    <cellStyle name="Migliaia 3 2 3 15 2" xfId="40334" xr:uid="{C1557BCD-359C-494B-ABDF-D07300565281}"/>
    <cellStyle name="Migliaia 3 2 3 15 3" xfId="27237" xr:uid="{5015D66B-A94E-43DE-99A8-299AA85026B3}"/>
    <cellStyle name="Migliaia 3 2 3 16" xfId="18621" xr:uid="{0A4A4E4C-48AE-4BBA-9F5F-FC97B233B29E}"/>
    <cellStyle name="Migliaia 3 2 3 17" xfId="31753" xr:uid="{1501F519-E014-4D6E-AAAC-62153E2C85C3}"/>
    <cellStyle name="Migliaia 3 2 3 18" xfId="14726" xr:uid="{03799768-C518-48C4-B96A-502670D9FD97}"/>
    <cellStyle name="Migliaia 3 2 3 2" xfId="2474" xr:uid="{00000000-0005-0000-0000-00007B100000}"/>
    <cellStyle name="Migliaia 3 2 3 2 2" xfId="4027" xr:uid="{00000000-0005-0000-0000-00007C100000}"/>
    <cellStyle name="Migliaia 3 2 3 2 2 2" xfId="9404" xr:uid="{8C9FB116-9095-4ECA-B70C-5FD161EFC9C7}"/>
    <cellStyle name="Migliaia 3 2 3 2 2 2 2" xfId="38915" xr:uid="{A47EC460-5084-4D71-AA7B-31C6270F2544}"/>
    <cellStyle name="Migliaia 3 2 3 2 2 2 3" xfId="25817" xr:uid="{246F6676-38DC-476D-B368-834E63DB41E4}"/>
    <cellStyle name="Migliaia 3 2 3 2 2 3" xfId="13173" xr:uid="{DEA5C6DA-003B-4A43-BDF4-AC5645010526}"/>
    <cellStyle name="Migliaia 3 2 3 2 2 3 2" xfId="42673" xr:uid="{D0DA7D77-D01B-4E44-9758-9FBA10D90454}"/>
    <cellStyle name="Migliaia 3 2 3 2 2 3 3" xfId="29576" xr:uid="{2D9DF50A-14FE-429C-828B-347BCE9EEAD8}"/>
    <cellStyle name="Migliaia 3 2 3 2 2 4" xfId="20498" xr:uid="{8BEEF969-2952-4C18-8F14-1A39545DB3EC}"/>
    <cellStyle name="Migliaia 3 2 3 2 2 5" xfId="33617" xr:uid="{4A55B5BA-47CC-44A6-8236-B48D121D88AE}"/>
    <cellStyle name="Migliaia 3 2 3 2 2 6" xfId="17083" xr:uid="{88CD23EB-9DE6-408A-8CC6-963E3D752CF5}"/>
    <cellStyle name="Migliaia 3 2 3 2 3" xfId="7864" xr:uid="{29642BFF-8016-4250-AD40-B67EC25C2F44}"/>
    <cellStyle name="Migliaia 3 2 3 2 3 2" xfId="37375" xr:uid="{A91C6F74-11D7-40AA-B31E-C6010BD9D328}"/>
    <cellStyle name="Migliaia 3 2 3 2 3 3" xfId="24277" xr:uid="{4437DE2F-256D-4EFA-B73E-AC1A1DBE944B}"/>
    <cellStyle name="Migliaia 3 2 3 2 4" xfId="11657" xr:uid="{FECAA099-1FF5-499E-BC7B-B0C65397D516}"/>
    <cellStyle name="Migliaia 3 2 3 2 4 2" xfId="41157" xr:uid="{EBF06A5A-0018-40DF-8FB4-0A4A1B323605}"/>
    <cellStyle name="Migliaia 3 2 3 2 4 3" xfId="28060" xr:uid="{2E33845C-41CC-4EB0-8BD1-A662A7828A80}"/>
    <cellStyle name="Migliaia 3 2 3 2 5" xfId="18958" xr:uid="{205D4B6C-6671-47D6-9901-202505924490}"/>
    <cellStyle name="Migliaia 3 2 3 2 6" xfId="32082" xr:uid="{4DF586DD-A72A-48D6-8951-087CB0E3E6AA}"/>
    <cellStyle name="Migliaia 3 2 3 2 7" xfId="15543" xr:uid="{EB9F9B60-88F1-4BFB-8D02-FFD9235F2DD8}"/>
    <cellStyle name="Migliaia 3 2 3 3" xfId="2709" xr:uid="{00000000-0005-0000-0000-00007D100000}"/>
    <cellStyle name="Migliaia 3 2 3 3 2" xfId="4262" xr:uid="{00000000-0005-0000-0000-00007E100000}"/>
    <cellStyle name="Migliaia 3 2 3 3 2 2" xfId="9639" xr:uid="{488B70DE-5250-4811-ADD3-92E7AAEF4808}"/>
    <cellStyle name="Migliaia 3 2 3 3 2 2 2" xfId="39150" xr:uid="{CC8238A9-6F57-45AA-BA5D-502E11EF88CD}"/>
    <cellStyle name="Migliaia 3 2 3 3 2 2 3" xfId="26052" xr:uid="{3D77A6DE-E10A-4F0D-B406-21F8A4DFF11E}"/>
    <cellStyle name="Migliaia 3 2 3 3 2 3" xfId="13408" xr:uid="{8A85697D-DABD-4442-AB97-B3FEA3E9D5DD}"/>
    <cellStyle name="Migliaia 3 2 3 3 2 3 2" xfId="42908" xr:uid="{8022943A-58A0-45D0-8738-5DF1AED9145C}"/>
    <cellStyle name="Migliaia 3 2 3 3 2 3 3" xfId="29811" xr:uid="{E4561C71-A560-4A4A-AE17-C2E8475472F2}"/>
    <cellStyle name="Migliaia 3 2 3 3 2 4" xfId="20733" xr:uid="{A556D751-0F5B-4FF4-9AF0-E54F9E333EB1}"/>
    <cellStyle name="Migliaia 3 2 3 3 2 5" xfId="33851" xr:uid="{103706A8-4AA5-4374-A9E9-C2FDC98796A4}"/>
    <cellStyle name="Migliaia 3 2 3 3 2 6" xfId="17318" xr:uid="{7455AD4D-3205-452F-ACD2-64DEAEC9CD1A}"/>
    <cellStyle name="Migliaia 3 2 3 3 3" xfId="8099" xr:uid="{7B60D291-3453-4A7A-8424-BDE6A4B95311}"/>
    <cellStyle name="Migliaia 3 2 3 3 3 2" xfId="37610" xr:uid="{FEF8C764-9189-46A8-A2B3-ED5731B73DB9}"/>
    <cellStyle name="Migliaia 3 2 3 3 3 3" xfId="24512" xr:uid="{A2EEB545-B714-4A35-8C08-58EFAAE06AC3}"/>
    <cellStyle name="Migliaia 3 2 3 3 4" xfId="11892" xr:uid="{873BD694-FCD0-45A1-A3C8-2C1C27A5AE67}"/>
    <cellStyle name="Migliaia 3 2 3 3 4 2" xfId="41392" xr:uid="{F6D29EBD-B924-4D3F-BAFA-FC9953F85AFE}"/>
    <cellStyle name="Migliaia 3 2 3 3 4 3" xfId="28295" xr:uid="{5B400612-E3A1-41B0-9B61-1AF2701BBE8C}"/>
    <cellStyle name="Migliaia 3 2 3 3 5" xfId="19193" xr:uid="{9D8225E7-9C8C-469C-BEB7-1C832F94D06B}"/>
    <cellStyle name="Migliaia 3 2 3 3 6" xfId="32316" xr:uid="{2F1609FF-FC7D-481D-AE4D-D66ACD8938C4}"/>
    <cellStyle name="Migliaia 3 2 3 3 7" xfId="15778" xr:uid="{80698D7A-2575-40C3-9C02-2348BD7185D3}"/>
    <cellStyle name="Migliaia 3 2 3 4" xfId="2945" xr:uid="{00000000-0005-0000-0000-00007F100000}"/>
    <cellStyle name="Migliaia 3 2 3 4 2" xfId="4498" xr:uid="{00000000-0005-0000-0000-000080100000}"/>
    <cellStyle name="Migliaia 3 2 3 4 2 2" xfId="9875" xr:uid="{BFF346A5-8F2C-4014-80D4-31DF51492E65}"/>
    <cellStyle name="Migliaia 3 2 3 4 2 2 2" xfId="39386" xr:uid="{7733E4D0-73E0-43C5-BD5C-C79297DD0175}"/>
    <cellStyle name="Migliaia 3 2 3 4 2 2 3" xfId="26288" xr:uid="{24211472-F45D-4158-BEB4-44944A042D76}"/>
    <cellStyle name="Migliaia 3 2 3 4 2 3" xfId="13644" xr:uid="{CA482643-AC7C-428F-90D5-78FCA53F94B7}"/>
    <cellStyle name="Migliaia 3 2 3 4 2 3 2" xfId="43144" xr:uid="{6F3FC830-36E5-472D-98C1-852461638730}"/>
    <cellStyle name="Migliaia 3 2 3 4 2 3 3" xfId="30047" xr:uid="{86CE02D1-5644-40B4-925C-5783205264C9}"/>
    <cellStyle name="Migliaia 3 2 3 4 2 4" xfId="20969" xr:uid="{1F35FE07-BF6F-4801-85BD-0A9CC711EB63}"/>
    <cellStyle name="Migliaia 3 2 3 4 2 5" xfId="34086" xr:uid="{65AB1A83-FBBC-4B92-8BDD-60BD57E5A675}"/>
    <cellStyle name="Migliaia 3 2 3 4 2 6" xfId="17554" xr:uid="{7007163B-D13E-4D6F-97C2-A4D8AF6F2B66}"/>
    <cellStyle name="Migliaia 3 2 3 4 3" xfId="8335" xr:uid="{0EEB3AD6-12B1-4F0C-8E70-68171C6D6394}"/>
    <cellStyle name="Migliaia 3 2 3 4 3 2" xfId="37846" xr:uid="{8C3F1445-C6DA-4FCC-BE16-FA5E9AAF9EC2}"/>
    <cellStyle name="Migliaia 3 2 3 4 3 3" xfId="24748" xr:uid="{83702A20-BF18-4932-B9EA-2492748FB6D1}"/>
    <cellStyle name="Migliaia 3 2 3 4 4" xfId="12128" xr:uid="{A96CFD80-EF72-4C26-B925-88681EE50962}"/>
    <cellStyle name="Migliaia 3 2 3 4 4 2" xfId="41628" xr:uid="{B6C9E297-1B1B-44B7-BD75-5EA2ED4F31E8}"/>
    <cellStyle name="Migliaia 3 2 3 4 4 3" xfId="28531" xr:uid="{1AA218E8-D869-45E7-ABD7-37B8E0946A83}"/>
    <cellStyle name="Migliaia 3 2 3 4 5" xfId="19429" xr:uid="{4722E4CB-C37B-4891-BCC1-DE29A742BDC0}"/>
    <cellStyle name="Migliaia 3 2 3 4 6" xfId="32551" xr:uid="{2185EB10-B9E7-453F-94F2-2BC9F4051482}"/>
    <cellStyle name="Migliaia 3 2 3 4 7" xfId="16014" xr:uid="{BCD77EAB-7BDA-4AF2-AEF9-1C8915EAF972}"/>
    <cellStyle name="Migliaia 3 2 3 5" xfId="3180" xr:uid="{00000000-0005-0000-0000-000081100000}"/>
    <cellStyle name="Migliaia 3 2 3 5 2" xfId="4732" xr:uid="{00000000-0005-0000-0000-000082100000}"/>
    <cellStyle name="Migliaia 3 2 3 5 2 2" xfId="10109" xr:uid="{E44EA99E-3EAE-4D77-A992-39EBEF4AE613}"/>
    <cellStyle name="Migliaia 3 2 3 5 2 2 2" xfId="39620" xr:uid="{2E965CD8-6CA4-46D6-8B0C-EC965606A2DB}"/>
    <cellStyle name="Migliaia 3 2 3 5 2 2 3" xfId="26522" xr:uid="{95660619-6039-46FB-88F8-0B8B02863FCF}"/>
    <cellStyle name="Migliaia 3 2 3 5 2 3" xfId="13878" xr:uid="{46A888EF-DF2E-48A8-9E58-7529182EA331}"/>
    <cellStyle name="Migliaia 3 2 3 5 2 3 2" xfId="43378" xr:uid="{4D764CAA-B6E7-4047-BE8B-C6B4E1E1028F}"/>
    <cellStyle name="Migliaia 3 2 3 5 2 3 3" xfId="30281" xr:uid="{8430CC7F-E68C-4C3F-B824-8B785ED91622}"/>
    <cellStyle name="Migliaia 3 2 3 5 2 4" xfId="21203" xr:uid="{474EB2F9-5226-4AA1-B3CF-7542C08CF6C5}"/>
    <cellStyle name="Migliaia 3 2 3 5 2 5" xfId="34320" xr:uid="{A3BFA1CA-9211-41D7-8731-1E3F6A95D442}"/>
    <cellStyle name="Migliaia 3 2 3 5 2 6" xfId="17788" xr:uid="{BFBAD125-5D60-4195-ADC8-243B49374CFA}"/>
    <cellStyle name="Migliaia 3 2 3 5 3" xfId="8570" xr:uid="{862A9D42-E270-41B3-90D4-4859D9DCC243}"/>
    <cellStyle name="Migliaia 3 2 3 5 3 2" xfId="38081" xr:uid="{8546F50D-404C-4BB5-857E-EC1C7B4D9BC0}"/>
    <cellStyle name="Migliaia 3 2 3 5 3 3" xfId="24983" xr:uid="{9B6C9E73-7D96-4FCC-9D5B-CC1CD833EC0E}"/>
    <cellStyle name="Migliaia 3 2 3 5 4" xfId="12363" xr:uid="{A7D351AC-85C3-4847-8166-4D43678C8267}"/>
    <cellStyle name="Migliaia 3 2 3 5 4 2" xfId="41863" xr:uid="{7D1E03C9-1F8F-4E7B-A156-6058518E6C67}"/>
    <cellStyle name="Migliaia 3 2 3 5 4 3" xfId="28766" xr:uid="{00FA54A1-FCEE-4152-8007-AE3923E624AE}"/>
    <cellStyle name="Migliaia 3 2 3 5 5" xfId="19664" xr:uid="{C76E2D16-1B8E-4D5D-9EBC-764AE252A63B}"/>
    <cellStyle name="Migliaia 3 2 3 5 6" xfId="32785" xr:uid="{90425CFE-CD99-4BE2-998B-209091F154B8}"/>
    <cellStyle name="Migliaia 3 2 3 5 7" xfId="16249" xr:uid="{A28F8DDA-FC00-4D9A-9A6F-D8D4D918F53E}"/>
    <cellStyle name="Migliaia 3 2 3 6" xfId="3693" xr:uid="{00000000-0005-0000-0000-000083100000}"/>
    <cellStyle name="Migliaia 3 2 3 6 2" xfId="9071" xr:uid="{37E3423D-09F8-40EF-9AEA-3E78BBC0F4D7}"/>
    <cellStyle name="Migliaia 3 2 3 6 2 2" xfId="38582" xr:uid="{FD903BB6-DB33-4C6B-8402-5D61DB9C1981}"/>
    <cellStyle name="Migliaia 3 2 3 6 2 3" xfId="25484" xr:uid="{B30A8FD8-B518-4E51-8BAA-0ED217459F59}"/>
    <cellStyle name="Migliaia 3 2 3 6 3" xfId="12843" xr:uid="{E675E0E4-6604-4B95-887E-279B937CEC5F}"/>
    <cellStyle name="Migliaia 3 2 3 6 3 2" xfId="42343" xr:uid="{EAAEFAF2-3859-4C70-BAED-AE9818B31199}"/>
    <cellStyle name="Migliaia 3 2 3 6 3 3" xfId="29246" xr:uid="{63E7F3C7-C0B1-481C-841E-E9F1A2F3378A}"/>
    <cellStyle name="Migliaia 3 2 3 6 4" xfId="20165" xr:uid="{B147CB63-8B0E-4EB6-851D-D6DA267B392C}"/>
    <cellStyle name="Migliaia 3 2 3 6 5" xfId="33285" xr:uid="{AD9FDDEE-4C67-4EAA-A973-CCDCE6713FEA}"/>
    <cellStyle name="Migliaia 3 2 3 6 6" xfId="16750" xr:uid="{8C3E202E-89A7-47CF-B733-B5AAAE2FD654}"/>
    <cellStyle name="Migliaia 3 2 3 7" xfId="4966" xr:uid="{00000000-0005-0000-0000-000084100000}"/>
    <cellStyle name="Migliaia 3 2 3 7 2" xfId="7519" xr:uid="{054C3C08-6E44-4D2C-8BD3-B3CDF70DE903}"/>
    <cellStyle name="Migliaia 3 2 3 7 2 2" xfId="37042" xr:uid="{17F73FE8-86C6-488E-BBDA-905D4F5B11F6}"/>
    <cellStyle name="Migliaia 3 2 3 7 2 3" xfId="23937" xr:uid="{762F23AF-BFA7-4714-88C5-CB524D12F33B}"/>
    <cellStyle name="Migliaia 3 2 3 7 3" xfId="11319" xr:uid="{BD1DA3C0-55F7-488B-B4C7-C75ED805F6AE}"/>
    <cellStyle name="Migliaia 3 2 3 7 3 2" xfId="40819" xr:uid="{133253B6-AF67-4490-812E-133CD4A94771}"/>
    <cellStyle name="Migliaia 3 2 3 7 3 3" xfId="27722" xr:uid="{FD7FE60A-EE7A-40EB-9EF4-258672C321D6}"/>
    <cellStyle name="Migliaia 3 2 3 7 4" xfId="21437" xr:uid="{41119C66-DA28-4F82-931F-AE11F5AD3D1C}"/>
    <cellStyle name="Migliaia 3 2 3 7 5" xfId="34554" xr:uid="{C5BB11C5-9015-4696-8BD6-32208BB2A068}"/>
    <cellStyle name="Migliaia 3 2 3 7 6" xfId="15210" xr:uid="{FC371F16-1AAF-4102-A256-5BFC9219318B}"/>
    <cellStyle name="Migliaia 3 2 3 8" xfId="5199" xr:uid="{00000000-0005-0000-0000-000085100000}"/>
    <cellStyle name="Migliaia 3 2 3 8 2" xfId="10350" xr:uid="{5FCBA17F-00F4-46C0-88BD-9CECD5177C89}"/>
    <cellStyle name="Migliaia 3 2 3 8 2 2" xfId="39854" xr:uid="{020A5BF8-5E39-453C-8892-19094F1E1F28}"/>
    <cellStyle name="Migliaia 3 2 3 8 2 3" xfId="26756" xr:uid="{529A48D7-9CE5-419A-880F-77CA72D49898}"/>
    <cellStyle name="Migliaia 3 2 3 8 3" xfId="14112" xr:uid="{45590CB4-4C09-4694-A0B9-EDBD01AD864E}"/>
    <cellStyle name="Migliaia 3 2 3 8 3 2" xfId="43612" xr:uid="{1CC23F20-E354-4032-A17F-CA2C597763E9}"/>
    <cellStyle name="Migliaia 3 2 3 8 3 3" xfId="30515" xr:uid="{C69241AF-C9F4-4092-AD72-156FD39AD5D5}"/>
    <cellStyle name="Migliaia 3 2 3 8 4" xfId="21670" xr:uid="{062F6711-4D0E-4EB8-8B97-40D22D224B66}"/>
    <cellStyle name="Migliaia 3 2 3 8 5" xfId="34787" xr:uid="{DCB3CED6-B864-415E-AE95-94C7A40CF448}"/>
    <cellStyle name="Migliaia 3 2 3 8 6" xfId="18022" xr:uid="{7CCE1DB6-4B8C-4E21-9073-1EC04198AA76}"/>
    <cellStyle name="Migliaia 3 2 3 9" xfId="5432" xr:uid="{00000000-0005-0000-0000-000086100000}"/>
    <cellStyle name="Migliaia 3 2 3 9 2" xfId="35020" xr:uid="{06613889-FBD4-40FA-B30F-8819782111FC}"/>
    <cellStyle name="Migliaia 3 2 3 9 3" xfId="21903" xr:uid="{A3C8B6D6-87EC-4829-8A24-2FA1030DD7BA}"/>
    <cellStyle name="Migliaia 3 2 4" xfId="2346" xr:uid="{00000000-0005-0000-0000-000087100000}"/>
    <cellStyle name="Migliaia 3 2 4 2" xfId="3903" xr:uid="{00000000-0005-0000-0000-000088100000}"/>
    <cellStyle name="Migliaia 3 2 4 2 2" xfId="9280" xr:uid="{078E0EF1-03F1-43B2-9032-D00F1EF786DE}"/>
    <cellStyle name="Migliaia 3 2 4 2 2 2" xfId="38791" xr:uid="{49085AF2-5F6E-48D3-92E7-EED0900E6C8E}"/>
    <cellStyle name="Migliaia 3 2 4 2 2 3" xfId="25693" xr:uid="{5CC9793E-4F4A-4BA9-A8BF-0958C2814028}"/>
    <cellStyle name="Migliaia 3 2 4 2 3" xfId="13049" xr:uid="{E169F8D7-7BF5-4FF0-8FD8-7124D9BF4A8B}"/>
    <cellStyle name="Migliaia 3 2 4 2 3 2" xfId="42549" xr:uid="{0E33BA0C-325A-42EF-B71A-ADECCBE89303}"/>
    <cellStyle name="Migliaia 3 2 4 2 3 3" xfId="29452" xr:uid="{1D7F230C-99DF-4ECD-8249-74721E634919}"/>
    <cellStyle name="Migliaia 3 2 4 2 4" xfId="20374" xr:uid="{4F5240FD-786A-43DA-B1C7-A45FEE79E8CD}"/>
    <cellStyle name="Migliaia 3 2 4 2 5" xfId="33493" xr:uid="{DD82C7F1-8DBD-4D6A-96BB-3950EC5B8B35}"/>
    <cellStyle name="Migliaia 3 2 4 2 6" xfId="16959" xr:uid="{55A40AF9-EBAD-421C-85F3-66D917086AC0}"/>
    <cellStyle name="Migliaia 3 2 4 3" xfId="7736" xr:uid="{3F023B5B-052E-45AE-B086-274A8951B6E7}"/>
    <cellStyle name="Migliaia 3 2 4 3 2" xfId="11533" xr:uid="{32B9C6CC-4B33-4AC2-8721-BFD10BFE2F07}"/>
    <cellStyle name="Migliaia 3 2 4 3 2 2" xfId="41033" xr:uid="{8CB0B2BB-4D4F-46C5-BD40-7DCEF9BBD57D}"/>
    <cellStyle name="Migliaia 3 2 4 3 2 3" xfId="27936" xr:uid="{2A4F3DB4-5F41-4CC4-87EA-EAE040F21FC4}"/>
    <cellStyle name="Migliaia 3 2 4 3 3" xfId="24149" xr:uid="{DE1A0AEE-12B6-4BDD-A158-7830CA956C44}"/>
    <cellStyle name="Migliaia 3 2 4 3 4" xfId="37251" xr:uid="{6B6A5661-2185-46FE-AA6C-A5D4335A6651}"/>
    <cellStyle name="Migliaia 3 2 4 3 5" xfId="15419" xr:uid="{045F8C88-10B7-4A48-82A1-903804167BFA}"/>
    <cellStyle name="Migliaia 3 2 4 4" xfId="6828" xr:uid="{C36FEC99-F6FF-488C-B549-1321AEBAA776}"/>
    <cellStyle name="Migliaia 3 2 4 4 2" xfId="36386" xr:uid="{857D1E56-9CA1-47A3-9627-C0808D7AF7DC}"/>
    <cellStyle name="Migliaia 3 2 4 4 3" xfId="23280" xr:uid="{33A36FD2-1E13-402E-A0C6-EC8E19231C62}"/>
    <cellStyle name="Migliaia 3 2 4 5" xfId="10718" xr:uid="{B371EE6C-6507-4A46-9F04-56BA5F8AA61E}"/>
    <cellStyle name="Migliaia 3 2 4 5 2" xfId="40218" xr:uid="{0ADBF519-0EE2-40B3-841C-E87AE74047F8}"/>
    <cellStyle name="Migliaia 3 2 4 5 3" xfId="27121" xr:uid="{BABD40CF-F8C6-469A-981C-0334F888AE3A}"/>
    <cellStyle name="Migliaia 3 2 4 6" xfId="18830" xr:uid="{F218F7C9-2844-4B72-A577-CD7EA02DD3F8}"/>
    <cellStyle name="Migliaia 3 2 4 7" xfId="31958" xr:uid="{F16554DC-D82F-42A7-B254-64A29F37024B}"/>
    <cellStyle name="Migliaia 3 2 4 8" xfId="14554" xr:uid="{86396BF4-68B2-4595-965C-DE7EC2E0A74A}"/>
    <cellStyle name="Migliaia 3 2 5" xfId="2593" xr:uid="{00000000-0005-0000-0000-000089100000}"/>
    <cellStyle name="Migliaia 3 2 5 2" xfId="4146" xr:uid="{00000000-0005-0000-0000-00008A100000}"/>
    <cellStyle name="Migliaia 3 2 5 2 2" xfId="9523" xr:uid="{E2FE7D56-45FF-4093-85B3-86C4B7976129}"/>
    <cellStyle name="Migliaia 3 2 5 2 2 2" xfId="39034" xr:uid="{12684489-CB99-4F31-820C-D8503F896702}"/>
    <cellStyle name="Migliaia 3 2 5 2 2 3" xfId="25936" xr:uid="{614FD0F5-80A4-4B65-AA98-C82F4D4DD9DB}"/>
    <cellStyle name="Migliaia 3 2 5 2 3" xfId="13292" xr:uid="{517BC32D-B58A-49E3-936C-F7D310AAA032}"/>
    <cellStyle name="Migliaia 3 2 5 2 3 2" xfId="42792" xr:uid="{A9772C27-1999-4EA7-BDB3-2793C6CE1525}"/>
    <cellStyle name="Migliaia 3 2 5 2 3 3" xfId="29695" xr:uid="{B8495991-348E-427F-8070-2A46EA1CAAEE}"/>
    <cellStyle name="Migliaia 3 2 5 2 4" xfId="20617" xr:uid="{F5FE6855-97A2-4D0C-B946-9972755993F5}"/>
    <cellStyle name="Migliaia 3 2 5 2 5" xfId="33735" xr:uid="{ACC109BC-4D9E-471F-88A6-82A9F529D389}"/>
    <cellStyle name="Migliaia 3 2 5 2 6" xfId="17202" xr:uid="{A6D0C598-1F0F-42D4-9990-4481C4BFA81C}"/>
    <cellStyle name="Migliaia 3 2 5 3" xfId="7983" xr:uid="{CAB09930-40CB-4055-B34C-E7CB6F2D5C67}"/>
    <cellStyle name="Migliaia 3 2 5 3 2" xfId="37494" xr:uid="{466CCEE3-4F79-40FA-B160-CA4E122FFE78}"/>
    <cellStyle name="Migliaia 3 2 5 3 3" xfId="24396" xr:uid="{CFB272DB-CD97-48F0-8CE5-B88D26705BA8}"/>
    <cellStyle name="Migliaia 3 2 5 4" xfId="11776" xr:uid="{F4486BB6-7B87-4E42-9F82-877EFF2840F7}"/>
    <cellStyle name="Migliaia 3 2 5 4 2" xfId="41276" xr:uid="{8D2A3EA0-1810-41CB-9CB2-232ACACFDB8F}"/>
    <cellStyle name="Migliaia 3 2 5 4 3" xfId="28179" xr:uid="{09DAB489-31F0-4D52-B1F9-C3DA99A3162F}"/>
    <cellStyle name="Migliaia 3 2 5 5" xfId="19077" xr:uid="{A0EFC592-C9D9-49AA-B5D0-907736EC8EE4}"/>
    <cellStyle name="Migliaia 3 2 5 6" xfId="32200" xr:uid="{7052CC1E-50E7-480E-B81E-C82E07A1A807}"/>
    <cellStyle name="Migliaia 3 2 5 7" xfId="15662" xr:uid="{18E96F32-DA66-409D-9D1C-EDE92BC3D569}"/>
    <cellStyle name="Migliaia 3 2 6" xfId="2829" xr:uid="{00000000-0005-0000-0000-00008B100000}"/>
    <cellStyle name="Migliaia 3 2 6 2" xfId="4382" xr:uid="{00000000-0005-0000-0000-00008C100000}"/>
    <cellStyle name="Migliaia 3 2 6 2 2" xfId="9759" xr:uid="{AA5B9F0A-1884-4E43-8878-99E695B9684D}"/>
    <cellStyle name="Migliaia 3 2 6 2 2 2" xfId="39270" xr:uid="{2534AAB5-938B-4AA5-A728-B5FFD4E6141D}"/>
    <cellStyle name="Migliaia 3 2 6 2 2 3" xfId="26172" xr:uid="{DD9CF8FC-FE8D-450D-8C83-4F016F5B0CDC}"/>
    <cellStyle name="Migliaia 3 2 6 2 3" xfId="13528" xr:uid="{C95F7826-0EFF-4213-9EDC-70ACD6CA5E01}"/>
    <cellStyle name="Migliaia 3 2 6 2 3 2" xfId="43028" xr:uid="{236C6ED4-2AEE-43F6-B230-50AAA6EE707D}"/>
    <cellStyle name="Migliaia 3 2 6 2 3 3" xfId="29931" xr:uid="{DC1F4417-18AB-48D6-BE0B-A38460610DFA}"/>
    <cellStyle name="Migliaia 3 2 6 2 4" xfId="20853" xr:uid="{64DB908A-CE24-449C-9F7F-357B29D46CDA}"/>
    <cellStyle name="Migliaia 3 2 6 2 5" xfId="33970" xr:uid="{EB707750-7407-4F16-B594-96E68DC94F24}"/>
    <cellStyle name="Migliaia 3 2 6 2 6" xfId="17438" xr:uid="{6F7A4348-F495-492F-AC43-AFDE26B490A3}"/>
    <cellStyle name="Migliaia 3 2 6 3" xfId="8219" xr:uid="{FB694B86-FE42-4AF1-B339-456ADA56BDB7}"/>
    <cellStyle name="Migliaia 3 2 6 3 2" xfId="37730" xr:uid="{29C3F61F-6C73-469F-9F02-06848CB261AC}"/>
    <cellStyle name="Migliaia 3 2 6 3 3" xfId="24632" xr:uid="{9DC64BD9-5F91-4FAC-84DE-5B605D88552A}"/>
    <cellStyle name="Migliaia 3 2 6 4" xfId="12012" xr:uid="{085EF549-D953-4E60-BA62-59719AC5C6A1}"/>
    <cellStyle name="Migliaia 3 2 6 4 2" xfId="41512" xr:uid="{48F9C734-3172-4A65-9C76-185583661618}"/>
    <cellStyle name="Migliaia 3 2 6 4 3" xfId="28415" xr:uid="{5AA36EC0-9D38-415E-9F53-AFD2CB40FE2B}"/>
    <cellStyle name="Migliaia 3 2 6 5" xfId="19313" xr:uid="{25294051-615C-47A0-B1BF-71DF93EDD685}"/>
    <cellStyle name="Migliaia 3 2 6 6" xfId="32435" xr:uid="{864290C4-D01C-4EF8-BFC6-8B419A4EAA55}"/>
    <cellStyle name="Migliaia 3 2 6 7" xfId="15898" xr:uid="{AEBDDB80-712F-4B1C-88B9-BA9CE68C3156}"/>
    <cellStyle name="Migliaia 3 2 7" xfId="3064" xr:uid="{00000000-0005-0000-0000-00008D100000}"/>
    <cellStyle name="Migliaia 3 2 7 2" xfId="4616" xr:uid="{00000000-0005-0000-0000-00008E100000}"/>
    <cellStyle name="Migliaia 3 2 7 2 2" xfId="9993" xr:uid="{FC97A1A9-1D28-46CB-BBD7-6589BB218B53}"/>
    <cellStyle name="Migliaia 3 2 7 2 2 2" xfId="39504" xr:uid="{08A2075B-573C-4657-9827-719B76691866}"/>
    <cellStyle name="Migliaia 3 2 7 2 2 3" xfId="26406" xr:uid="{09D72068-149B-4DB4-BFB6-25308AE69650}"/>
    <cellStyle name="Migliaia 3 2 7 2 3" xfId="13762" xr:uid="{C5A29DEB-4F00-423B-88A0-9BBAA5BEAACC}"/>
    <cellStyle name="Migliaia 3 2 7 2 3 2" xfId="43262" xr:uid="{2E90FC55-CD94-4D35-82D3-2353AB9025BC}"/>
    <cellStyle name="Migliaia 3 2 7 2 3 3" xfId="30165" xr:uid="{3E9AA192-1466-4821-A4D9-34E2422BC897}"/>
    <cellStyle name="Migliaia 3 2 7 2 4" xfId="21087" xr:uid="{0CCA0DFD-33DF-4E2B-8805-874D5D960083}"/>
    <cellStyle name="Migliaia 3 2 7 2 5" xfId="34204" xr:uid="{97CD7796-3635-40E9-B3FF-7FF8B0AF827F}"/>
    <cellStyle name="Migliaia 3 2 7 2 6" xfId="17672" xr:uid="{662261D6-FB32-40B8-8721-239BD9BEE10D}"/>
    <cellStyle name="Migliaia 3 2 7 3" xfId="8454" xr:uid="{EBED96C9-5FAA-410B-83D2-5E130838A068}"/>
    <cellStyle name="Migliaia 3 2 7 3 2" xfId="37965" xr:uid="{D249CF1D-E425-48F4-89F7-36874811DC61}"/>
    <cellStyle name="Migliaia 3 2 7 3 3" xfId="24867" xr:uid="{22123EA8-C0E4-45DD-8C9A-16C9D207E681}"/>
    <cellStyle name="Migliaia 3 2 7 4" xfId="12247" xr:uid="{A749AB28-D667-4A0F-A15A-B8717D5F067B}"/>
    <cellStyle name="Migliaia 3 2 7 4 2" xfId="41747" xr:uid="{B455BD8D-2AE7-4879-9B6C-17AFE82F5E73}"/>
    <cellStyle name="Migliaia 3 2 7 4 3" xfId="28650" xr:uid="{98BD14CA-6D2F-47E0-AB35-46CF29314060}"/>
    <cellStyle name="Migliaia 3 2 7 5" xfId="19548" xr:uid="{F38227FC-EA7D-487C-BF89-77D41632E229}"/>
    <cellStyle name="Migliaia 3 2 7 6" xfId="32669" xr:uid="{9B29B2D3-0E22-4C4A-B3BB-B27006A28E1D}"/>
    <cellStyle name="Migliaia 3 2 7 7" xfId="16133" xr:uid="{1F4FDF74-E1B9-44A6-9E67-5EA6E077FC03}"/>
    <cellStyle name="Migliaia 3 2 8" xfId="3535" xr:uid="{00000000-0005-0000-0000-00008F100000}"/>
    <cellStyle name="Migliaia 3 2 8 2" xfId="8913" xr:uid="{94DEAF04-6A1E-4A88-9BF5-3091AAF18C53}"/>
    <cellStyle name="Migliaia 3 2 8 2 2" xfId="38424" xr:uid="{9E5CB4F6-EC8E-417F-BC7F-3CB2DCD89DD0}"/>
    <cellStyle name="Migliaia 3 2 8 2 3" xfId="25326" xr:uid="{95EA1503-2882-44FD-99FE-B917BCDCA7FE}"/>
    <cellStyle name="Migliaia 3 2 8 3" xfId="12697" xr:uid="{56FCAEDC-B697-40DF-9C26-7A50C260D5DB}"/>
    <cellStyle name="Migliaia 3 2 8 3 2" xfId="42197" xr:uid="{FA8DF11F-3BCD-493D-8AEC-D755A272D6CB}"/>
    <cellStyle name="Migliaia 3 2 8 3 3" xfId="29100" xr:uid="{194FE822-CD54-4672-A6EB-0990CA127C73}"/>
    <cellStyle name="Migliaia 3 2 8 4" xfId="20007" xr:uid="{DDE31134-3F3A-415C-8B12-8E3AE6678869}"/>
    <cellStyle name="Migliaia 3 2 8 5" xfId="33128" xr:uid="{E25D92B4-9777-4064-9FA0-5F47E7D81473}"/>
    <cellStyle name="Migliaia 3 2 8 6" xfId="16592" xr:uid="{4AFEDB79-8A78-4F61-AE93-1E6B51E9549E}"/>
    <cellStyle name="Migliaia 3 2 9" xfId="4850" xr:uid="{00000000-0005-0000-0000-000090100000}"/>
    <cellStyle name="Migliaia 3 2 9 2" xfId="7367" xr:uid="{3E9B85F2-C2FB-4BFE-9DE4-BEEFA5939505}"/>
    <cellStyle name="Migliaia 3 2 9 2 2" xfId="36895" xr:uid="{93EEE1AC-8012-4FCB-9EAC-0D371AC2895E}"/>
    <cellStyle name="Migliaia 3 2 9 2 3" xfId="23789" xr:uid="{C7EE68E9-B498-43E9-A225-219A30B7BC45}"/>
    <cellStyle name="Migliaia 3 2 9 3" xfId="11169" xr:uid="{A533080F-5B65-44B3-B15C-0DC5C8F14C26}"/>
    <cellStyle name="Migliaia 3 2 9 3 2" xfId="40669" xr:uid="{7DE9DB67-E727-4BA4-919F-CC0D5070EF31}"/>
    <cellStyle name="Migliaia 3 2 9 3 3" xfId="27572" xr:uid="{25E2CE76-80FA-4511-9E58-880D36B289A9}"/>
    <cellStyle name="Migliaia 3 2 9 4" xfId="21321" xr:uid="{1464FB50-F0E8-4502-A2CE-4AE8A7A11F0E}"/>
    <cellStyle name="Migliaia 3 2 9 5" xfId="34438" xr:uid="{D2F7E197-8050-4E07-916B-12E4F6198E79}"/>
    <cellStyle name="Migliaia 3 2 9 6" xfId="15063" xr:uid="{5C273CAA-D851-4F4B-9054-5AB7B521DF9D}"/>
    <cellStyle name="Migliaia 3 20" xfId="31559" xr:uid="{6EDDA84B-EE88-4F9D-B1DC-E1AF95AAEC69}"/>
    <cellStyle name="Migliaia 3 21" xfId="14301" xr:uid="{569834BC-326F-45C4-9314-3F07A7BA9A13}"/>
    <cellStyle name="Migliaia 3 22" xfId="43717" xr:uid="{EE0FB9DB-0149-42D2-AE3B-E7071E00027F}"/>
    <cellStyle name="Migliaia 3 23" xfId="43731" xr:uid="{28E272B0-7C89-430F-A28A-CB7FD4FE198C}"/>
    <cellStyle name="Migliaia 3 24" xfId="43735" xr:uid="{3AA94F93-B678-4EBE-94A6-76E80C5795DE}"/>
    <cellStyle name="Migliaia 3 3" xfId="1998" xr:uid="{00000000-0005-0000-0000-000091100000}"/>
    <cellStyle name="Migliaia 3 3 10" xfId="5377" xr:uid="{00000000-0005-0000-0000-000092100000}"/>
    <cellStyle name="Migliaia 3 3 10 2" xfId="34965" xr:uid="{5F04D672-273E-4F7E-810B-D48A267898B4}"/>
    <cellStyle name="Migliaia 3 3 10 3" xfId="21848" xr:uid="{5F1FA270-F77A-482F-AA95-D10AE744183D}"/>
    <cellStyle name="Migliaia 3 3 11" xfId="5609" xr:uid="{00000000-0005-0000-0000-000093100000}"/>
    <cellStyle name="Migliaia 3 3 11 2" xfId="35197" xr:uid="{D2DF4497-B30A-44D8-87CC-949B506A9FCB}"/>
    <cellStyle name="Migliaia 3 3 11 3" xfId="22080" xr:uid="{1E87279E-1B89-4DEE-BFFF-AAD48BA24D74}"/>
    <cellStyle name="Migliaia 3 3 12" xfId="5844" xr:uid="{00000000-0005-0000-0000-000094100000}"/>
    <cellStyle name="Migliaia 3 3 12 2" xfId="35432" xr:uid="{2C497158-4C49-4127-8C31-8704FB71212E}"/>
    <cellStyle name="Migliaia 3 3 12 3" xfId="22315" xr:uid="{2017BA4F-FD79-46F6-BF4B-8D172E8FD756}"/>
    <cellStyle name="Migliaia 3 3 13" xfId="6077" xr:uid="{00000000-0005-0000-0000-000095100000}"/>
    <cellStyle name="Migliaia 3 3 13 2" xfId="35665" xr:uid="{AC5EF404-641A-477A-A0CB-F5B6FB475562}"/>
    <cellStyle name="Migliaia 3 3 13 3" xfId="22548" xr:uid="{04C1A39F-3664-4697-8108-EE707A397412}"/>
    <cellStyle name="Migliaia 3 3 14" xfId="6317" xr:uid="{00000000-0005-0000-0000-000096100000}"/>
    <cellStyle name="Migliaia 3 3 14 2" xfId="35898" xr:uid="{609A8AA9-3F06-4FC6-AB06-8F527D18C9B4}"/>
    <cellStyle name="Migliaia 3 3 14 3" xfId="22788" xr:uid="{AA7A6FDE-B4F8-4A3B-95D1-D644C918CA16}"/>
    <cellStyle name="Migliaia 3 3 15" xfId="6680" xr:uid="{251BE128-CC19-48CA-812A-8368085CC8DB}"/>
    <cellStyle name="Migliaia 3 3 15 2" xfId="36241" xr:uid="{1493F0AD-A155-48E1-902E-B24E4D2A9CB8}"/>
    <cellStyle name="Migliaia 3 3 15 3" xfId="23135" xr:uid="{AA8A7BB6-00DF-47D0-A943-6BAE8BC3034D}"/>
    <cellStyle name="Migliaia 3 3 16" xfId="10592" xr:uid="{2D6DD663-4271-4014-97FB-03496AEEBECE}"/>
    <cellStyle name="Migliaia 3 3 16 2" xfId="40092" xr:uid="{620354CD-CDE8-416E-B72B-FF3170237D13}"/>
    <cellStyle name="Migliaia 3 3 16 3" xfId="26995" xr:uid="{70B2E83E-7F5E-42C9-81BB-CFAC73606BB8}"/>
    <cellStyle name="Migliaia 3 3 17" xfId="18536" xr:uid="{74002BD1-28D2-4679-BFF8-D2DFF52C79E1}"/>
    <cellStyle name="Migliaia 3 3 18" xfId="31669" xr:uid="{907F3F2A-EE44-4C75-AF5C-D866681B225B}"/>
    <cellStyle name="Migliaia 3 3 19" xfId="14409" xr:uid="{80D100B8-5CB2-4CCC-8A84-35C2B2EBC35E}"/>
    <cellStyle name="Migliaia 3 3 2" xfId="2197" xr:uid="{00000000-0005-0000-0000-000097100000}"/>
    <cellStyle name="Migliaia 3 3 2 10" xfId="5725" xr:uid="{00000000-0005-0000-0000-000098100000}"/>
    <cellStyle name="Migliaia 3 3 2 10 2" xfId="35313" xr:uid="{D7FB67EB-F042-4F62-B94B-ACF4B62B7580}"/>
    <cellStyle name="Migliaia 3 3 2 10 3" xfId="22196" xr:uid="{14206D91-8AA5-4A65-A499-4D62A9E727AE}"/>
    <cellStyle name="Migliaia 3 3 2 11" xfId="5960" xr:uid="{00000000-0005-0000-0000-000099100000}"/>
    <cellStyle name="Migliaia 3 3 2 11 2" xfId="35548" xr:uid="{1C0BF5FA-7877-4FDE-85D7-D0A712D93A46}"/>
    <cellStyle name="Migliaia 3 3 2 11 3" xfId="22431" xr:uid="{1B0ECE3C-8E34-4CB2-9F00-81D5AF546BD9}"/>
    <cellStyle name="Migliaia 3 3 2 12" xfId="6193" xr:uid="{00000000-0005-0000-0000-00009A100000}"/>
    <cellStyle name="Migliaia 3 3 2 12 2" xfId="35781" xr:uid="{15843E65-7FF1-4CF4-A7B4-536A45EDCF20}"/>
    <cellStyle name="Migliaia 3 3 2 12 3" xfId="22664" xr:uid="{AAD72460-8B20-45C8-A2B6-D46E1C0A106C}"/>
    <cellStyle name="Migliaia 3 3 2 13" xfId="6433" xr:uid="{00000000-0005-0000-0000-00009B100000}"/>
    <cellStyle name="Migliaia 3 3 2 13 2" xfId="36014" xr:uid="{A7F49EB7-A693-4DAC-BF40-E2C7DDD10F00}"/>
    <cellStyle name="Migliaia 3 3 2 13 3" xfId="22904" xr:uid="{02A6D345-8674-4E4C-BA06-04F179FD3253}"/>
    <cellStyle name="Migliaia 3 3 2 14" xfId="7065" xr:uid="{B6871B84-C5F6-40D4-8060-188242FB903D}"/>
    <cellStyle name="Migliaia 3 3 2 14 2" xfId="36619" xr:uid="{462D8C21-37EF-4197-9597-58ADBC5A77BC}"/>
    <cellStyle name="Migliaia 3 3 2 14 3" xfId="23513" xr:uid="{CBC43327-8E60-48F4-9FF0-591E5CCD2576}"/>
    <cellStyle name="Migliaia 3 3 2 15" xfId="10895" xr:uid="{41C0F687-EC68-4A91-88CD-D9AF099C3CF1}"/>
    <cellStyle name="Migliaia 3 3 2 15 2" xfId="40395" xr:uid="{712956ED-E3F7-4F26-8420-52F2D8C34794}"/>
    <cellStyle name="Migliaia 3 3 2 15 3" xfId="27298" xr:uid="{69D42FC5-0DC9-48ED-90E8-9A312DC9FD8D}"/>
    <cellStyle name="Migliaia 3 3 2 16" xfId="18682" xr:uid="{80FB5EB4-493D-4197-B956-B90B8F6D961F}"/>
    <cellStyle name="Migliaia 3 3 2 17" xfId="31814" xr:uid="{20FBA368-A2C1-42B2-B0B1-8B6F1EF26698}"/>
    <cellStyle name="Migliaia 3 3 2 18" xfId="14787" xr:uid="{733376E8-87BB-48BA-B5F0-6E60F9B1C98D}"/>
    <cellStyle name="Migliaia 3 3 2 2" xfId="2535" xr:uid="{00000000-0005-0000-0000-00009C100000}"/>
    <cellStyle name="Migliaia 3 3 2 2 2" xfId="4088" xr:uid="{00000000-0005-0000-0000-00009D100000}"/>
    <cellStyle name="Migliaia 3 3 2 2 2 2" xfId="9465" xr:uid="{BCD0C382-7A72-42C4-9A40-8BE3B5D3A7C0}"/>
    <cellStyle name="Migliaia 3 3 2 2 2 2 2" xfId="38976" xr:uid="{E9E46572-9A71-4956-B62D-333E47E8C256}"/>
    <cellStyle name="Migliaia 3 3 2 2 2 2 3" xfId="25878" xr:uid="{6DD5E217-BB94-4E9F-8BAC-6BE17C92E7B9}"/>
    <cellStyle name="Migliaia 3 3 2 2 2 3" xfId="13234" xr:uid="{2822BECC-A499-4994-8B35-854164806FE6}"/>
    <cellStyle name="Migliaia 3 3 2 2 2 3 2" xfId="42734" xr:uid="{1FE057B1-101F-4F90-AB1B-63C14012F3BA}"/>
    <cellStyle name="Migliaia 3 3 2 2 2 3 3" xfId="29637" xr:uid="{843DC16C-908F-4107-ACC1-C4877956D49D}"/>
    <cellStyle name="Migliaia 3 3 2 2 2 4" xfId="20559" xr:uid="{D39D2780-FDA5-4778-9244-FEEEC4DAEC5F}"/>
    <cellStyle name="Migliaia 3 3 2 2 2 5" xfId="33678" xr:uid="{A29620CF-0C1A-48D6-BD43-0E6F01E24CF3}"/>
    <cellStyle name="Migliaia 3 3 2 2 2 6" xfId="17144" xr:uid="{3DE5CE53-40E8-4EEF-8D89-F6418C3BE644}"/>
    <cellStyle name="Migliaia 3 3 2 2 3" xfId="7925" xr:uid="{CC5BFEF9-D42E-41BD-A550-E84B4C3223BD}"/>
    <cellStyle name="Migliaia 3 3 2 2 3 2" xfId="37436" xr:uid="{746902E6-B758-402B-976B-FCBECEBACF10}"/>
    <cellStyle name="Migliaia 3 3 2 2 3 3" xfId="24338" xr:uid="{B11BC904-EDCF-447B-984D-A235F0EA7BD5}"/>
    <cellStyle name="Migliaia 3 3 2 2 4" xfId="11718" xr:uid="{CED78FC2-40D3-4AEC-B1DF-5DCBA228948C}"/>
    <cellStyle name="Migliaia 3 3 2 2 4 2" xfId="41218" xr:uid="{612420AF-DF83-4531-9064-2EB0EABFFA0C}"/>
    <cellStyle name="Migliaia 3 3 2 2 4 3" xfId="28121" xr:uid="{E6D744AF-0A76-4878-BF5E-26086AEA0CE4}"/>
    <cellStyle name="Migliaia 3 3 2 2 5" xfId="19019" xr:uid="{F0D18E77-17C4-426B-A0C0-BD0A7CBD2B86}"/>
    <cellStyle name="Migliaia 3 3 2 2 6" xfId="32143" xr:uid="{C8D46E62-64F9-4FAD-9C92-5E4F162AAFBF}"/>
    <cellStyle name="Migliaia 3 3 2 2 7" xfId="15604" xr:uid="{80F74031-93E3-448D-A159-C6D3BBC1F32F}"/>
    <cellStyle name="Migliaia 3 3 2 3" xfId="2770" xr:uid="{00000000-0005-0000-0000-00009E100000}"/>
    <cellStyle name="Migliaia 3 3 2 3 2" xfId="4323" xr:uid="{00000000-0005-0000-0000-00009F100000}"/>
    <cellStyle name="Migliaia 3 3 2 3 2 2" xfId="9700" xr:uid="{1E3D315A-7C33-4B0C-A75B-C8E04D8B15FD}"/>
    <cellStyle name="Migliaia 3 3 2 3 2 2 2" xfId="39211" xr:uid="{6A56D143-8026-498B-B368-A934EE5D3B03}"/>
    <cellStyle name="Migliaia 3 3 2 3 2 2 3" xfId="26113" xr:uid="{5AFA23F7-8C77-4A55-B36C-01DB6EFED25C}"/>
    <cellStyle name="Migliaia 3 3 2 3 2 3" xfId="13469" xr:uid="{12B96D48-B32E-4ABE-AB07-55AE5E7C2243}"/>
    <cellStyle name="Migliaia 3 3 2 3 2 3 2" xfId="42969" xr:uid="{15839714-CCC6-421E-8571-DDAA7F019ED2}"/>
    <cellStyle name="Migliaia 3 3 2 3 2 3 3" xfId="29872" xr:uid="{736F294A-7AFF-4ED1-85A9-5B959C7F22EB}"/>
    <cellStyle name="Migliaia 3 3 2 3 2 4" xfId="20794" xr:uid="{C74B16E5-A7D2-41ED-BAC7-1AB7C4A09A97}"/>
    <cellStyle name="Migliaia 3 3 2 3 2 5" xfId="33912" xr:uid="{9D25EB80-9999-4C25-9C14-D2C574B0ABEB}"/>
    <cellStyle name="Migliaia 3 3 2 3 2 6" xfId="17379" xr:uid="{C1AAAA0F-D3CA-4BBA-8699-0DF9312F5C1A}"/>
    <cellStyle name="Migliaia 3 3 2 3 3" xfId="8160" xr:uid="{8C15907F-E921-4E18-ABF3-45AB193E5572}"/>
    <cellStyle name="Migliaia 3 3 2 3 3 2" xfId="37671" xr:uid="{AF46BEDF-FA62-4CFF-A2A7-DE6116DA53D9}"/>
    <cellStyle name="Migliaia 3 3 2 3 3 3" xfId="24573" xr:uid="{7731DA89-520F-429B-B95D-6F56E79D372B}"/>
    <cellStyle name="Migliaia 3 3 2 3 4" xfId="11953" xr:uid="{57C99E7C-2D94-4EF9-B716-9989991CC525}"/>
    <cellStyle name="Migliaia 3 3 2 3 4 2" xfId="41453" xr:uid="{C108C8CB-0BD0-4AA4-BADA-43B6E54D580E}"/>
    <cellStyle name="Migliaia 3 3 2 3 4 3" xfId="28356" xr:uid="{45FCC113-30FB-4176-9027-651C3657B049}"/>
    <cellStyle name="Migliaia 3 3 2 3 5" xfId="19254" xr:uid="{08959AEC-9EF1-4EE7-9656-A168870E6CB5}"/>
    <cellStyle name="Migliaia 3 3 2 3 6" xfId="32377" xr:uid="{D12C88B9-56D1-406A-A9F8-38C93A085BAC}"/>
    <cellStyle name="Migliaia 3 3 2 3 7" xfId="15839" xr:uid="{F5049428-8414-46E6-8AF3-EBB39515B7FA}"/>
    <cellStyle name="Migliaia 3 3 2 4" xfId="3006" xr:uid="{00000000-0005-0000-0000-0000A0100000}"/>
    <cellStyle name="Migliaia 3 3 2 4 2" xfId="4559" xr:uid="{00000000-0005-0000-0000-0000A1100000}"/>
    <cellStyle name="Migliaia 3 3 2 4 2 2" xfId="9936" xr:uid="{EFEFC8E6-20D0-41E0-9E4D-D7656B5582A8}"/>
    <cellStyle name="Migliaia 3 3 2 4 2 2 2" xfId="39447" xr:uid="{40A6ED56-6806-4DA7-8131-B1756F6161DE}"/>
    <cellStyle name="Migliaia 3 3 2 4 2 2 3" xfId="26349" xr:uid="{48B7F348-4441-4A5D-BE38-7D61D522A8DD}"/>
    <cellStyle name="Migliaia 3 3 2 4 2 3" xfId="13705" xr:uid="{A1F106DF-F086-47E2-86FA-65850750C16A}"/>
    <cellStyle name="Migliaia 3 3 2 4 2 3 2" xfId="43205" xr:uid="{343BD2C0-7879-4E16-BB07-61B2FCFC9960}"/>
    <cellStyle name="Migliaia 3 3 2 4 2 3 3" xfId="30108" xr:uid="{49F8554B-3D38-4D48-9E1E-7DD785875073}"/>
    <cellStyle name="Migliaia 3 3 2 4 2 4" xfId="21030" xr:uid="{88668191-214E-4519-9D9F-7535F1D11017}"/>
    <cellStyle name="Migliaia 3 3 2 4 2 5" xfId="34147" xr:uid="{896C1DA1-5B27-41B1-BDC1-2ED003500BA4}"/>
    <cellStyle name="Migliaia 3 3 2 4 2 6" xfId="17615" xr:uid="{FE4386CF-8A24-4563-A5C4-2E2003B5C5DC}"/>
    <cellStyle name="Migliaia 3 3 2 4 3" xfId="8396" xr:uid="{8A479424-96A8-40C6-AB69-47E8E413AA74}"/>
    <cellStyle name="Migliaia 3 3 2 4 3 2" xfId="37907" xr:uid="{5D30EF2F-F6ED-404D-A3C1-BF4507A6382F}"/>
    <cellStyle name="Migliaia 3 3 2 4 3 3" xfId="24809" xr:uid="{1A6544B7-CBD1-4211-B3C1-345D26A0B6CE}"/>
    <cellStyle name="Migliaia 3 3 2 4 4" xfId="12189" xr:uid="{0E2447BE-DEA8-4EC9-A597-0CA79D6F701A}"/>
    <cellStyle name="Migliaia 3 3 2 4 4 2" xfId="41689" xr:uid="{3BDDBDD2-58AA-4957-A69B-3317CD4BC2AB}"/>
    <cellStyle name="Migliaia 3 3 2 4 4 3" xfId="28592" xr:uid="{C4890A10-D6A8-4178-BAE8-855B58EECF8C}"/>
    <cellStyle name="Migliaia 3 3 2 4 5" xfId="19490" xr:uid="{4DF3BC7D-60C5-4427-A447-46CAF8275584}"/>
    <cellStyle name="Migliaia 3 3 2 4 6" xfId="32612" xr:uid="{8D9788D5-387E-4672-927A-109266C2DEF6}"/>
    <cellStyle name="Migliaia 3 3 2 4 7" xfId="16075" xr:uid="{38C97713-62F2-46A0-BC2D-C62D41A6A6C1}"/>
    <cellStyle name="Migliaia 3 3 2 5" xfId="3241" xr:uid="{00000000-0005-0000-0000-0000A2100000}"/>
    <cellStyle name="Migliaia 3 3 2 5 2" xfId="4793" xr:uid="{00000000-0005-0000-0000-0000A3100000}"/>
    <cellStyle name="Migliaia 3 3 2 5 2 2" xfId="10170" xr:uid="{4D9D67D9-B42E-4DCE-8F0B-E934B0A94E0B}"/>
    <cellStyle name="Migliaia 3 3 2 5 2 2 2" xfId="39681" xr:uid="{5534D3D7-C4C5-41CF-9007-FA906A60D970}"/>
    <cellStyle name="Migliaia 3 3 2 5 2 2 3" xfId="26583" xr:uid="{B6F5BF46-197B-4E8B-A203-7C9187DDA62C}"/>
    <cellStyle name="Migliaia 3 3 2 5 2 3" xfId="13939" xr:uid="{A3D37252-528B-4642-BE8C-C6A7A5CB84ED}"/>
    <cellStyle name="Migliaia 3 3 2 5 2 3 2" xfId="43439" xr:uid="{946729FF-4E20-4F46-B05E-3599B1E5CA5D}"/>
    <cellStyle name="Migliaia 3 3 2 5 2 3 3" xfId="30342" xr:uid="{9FB91070-FC93-46CE-B0F4-5FA41D9F527F}"/>
    <cellStyle name="Migliaia 3 3 2 5 2 4" xfId="21264" xr:uid="{B3B19D28-A604-406E-8345-B2F12AD86370}"/>
    <cellStyle name="Migliaia 3 3 2 5 2 5" xfId="34381" xr:uid="{7EB4CD9E-5059-42CB-ABD9-973293E3E3EA}"/>
    <cellStyle name="Migliaia 3 3 2 5 2 6" xfId="17849" xr:uid="{52D98702-A988-4E09-86EF-03208EB059F1}"/>
    <cellStyle name="Migliaia 3 3 2 5 3" xfId="8631" xr:uid="{1BE2ACAB-4B36-4048-9E41-62A4F03019BB}"/>
    <cellStyle name="Migliaia 3 3 2 5 3 2" xfId="38142" xr:uid="{4FA50BC0-35B6-4F33-BD40-CA585B3D27A5}"/>
    <cellStyle name="Migliaia 3 3 2 5 3 3" xfId="25044" xr:uid="{E3C9CF2C-1A4F-4851-B7B7-23AFBB1F1CC5}"/>
    <cellStyle name="Migliaia 3 3 2 5 4" xfId="12424" xr:uid="{0DE3AA0C-0F9A-4673-A083-35BADCE90E75}"/>
    <cellStyle name="Migliaia 3 3 2 5 4 2" xfId="41924" xr:uid="{B142A6C7-BD7D-4994-A9C8-AE373274D6A9}"/>
    <cellStyle name="Migliaia 3 3 2 5 4 3" xfId="28827" xr:uid="{692C334D-02E5-4590-884D-FE92562475D2}"/>
    <cellStyle name="Migliaia 3 3 2 5 5" xfId="19725" xr:uid="{0C27ABB0-791B-4C5C-A2A0-F1C797536B54}"/>
    <cellStyle name="Migliaia 3 3 2 5 6" xfId="32846" xr:uid="{C0DD83DB-7AAA-4EB2-B3A8-0251A3E8EE9F}"/>
    <cellStyle name="Migliaia 3 3 2 5 7" xfId="16310" xr:uid="{7EACF460-93F4-4438-AE2D-323AFB8D029C}"/>
    <cellStyle name="Migliaia 3 3 2 6" xfId="3757" xr:uid="{00000000-0005-0000-0000-0000A4100000}"/>
    <cellStyle name="Migliaia 3 3 2 6 2" xfId="9135" xr:uid="{18F673F7-78B5-43C9-A331-37AE95038FF7}"/>
    <cellStyle name="Migliaia 3 3 2 6 2 2" xfId="38646" xr:uid="{FDC87927-C098-473A-AD2E-745D38BA5C4D}"/>
    <cellStyle name="Migliaia 3 3 2 6 2 3" xfId="25548" xr:uid="{91CABDED-D4F3-48C9-ADE2-6D32FFF5B971}"/>
    <cellStyle name="Migliaia 3 3 2 6 3" xfId="12904" xr:uid="{1F4AF93C-42B9-4897-BFFD-66B67030A7C9}"/>
    <cellStyle name="Migliaia 3 3 2 6 3 2" xfId="42404" xr:uid="{B032E259-DF44-4277-ABD1-F65DF2DB2C09}"/>
    <cellStyle name="Migliaia 3 3 2 6 3 3" xfId="29307" xr:uid="{944F03A2-36BC-4AC2-8D13-9FC155A1ECD7}"/>
    <cellStyle name="Migliaia 3 3 2 6 4" xfId="20229" xr:uid="{5AF732BD-BC26-4326-8B7C-B0019396C03E}"/>
    <cellStyle name="Migliaia 3 3 2 6 5" xfId="33349" xr:uid="{022FA7D2-76DA-491B-A335-B3C3EBA9CF69}"/>
    <cellStyle name="Migliaia 3 3 2 6 6" xfId="16814" xr:uid="{20299BEB-F201-455A-8B29-DF2BAE72D045}"/>
    <cellStyle name="Migliaia 3 3 2 7" xfId="5027" xr:uid="{00000000-0005-0000-0000-0000A5100000}"/>
    <cellStyle name="Migliaia 3 3 2 7 2" xfId="7588" xr:uid="{185C064E-23C4-491E-961C-5D111A85272A}"/>
    <cellStyle name="Migliaia 3 3 2 7 2 2" xfId="37106" xr:uid="{0CB2B456-63F0-42C3-A136-9000BBB2BB8E}"/>
    <cellStyle name="Migliaia 3 3 2 7 2 3" xfId="24001" xr:uid="{F6E1D1B8-DC3B-467B-8FF8-2C3E782847B9}"/>
    <cellStyle name="Migliaia 3 3 2 7 3" xfId="11388" xr:uid="{BA025AD2-7E8B-4318-9443-1ADB530A72CB}"/>
    <cellStyle name="Migliaia 3 3 2 7 3 2" xfId="40888" xr:uid="{B18AC9FF-10A4-4C99-903C-C52B7830B737}"/>
    <cellStyle name="Migliaia 3 3 2 7 3 3" xfId="27791" xr:uid="{7392618A-681F-4BB8-900C-F4BFF70C9306}"/>
    <cellStyle name="Migliaia 3 3 2 7 4" xfId="21498" xr:uid="{FEE903C0-A4ED-4452-9202-4F4995E32E51}"/>
    <cellStyle name="Migliaia 3 3 2 7 5" xfId="34615" xr:uid="{BF91AFC7-7043-4B96-8C65-8E1846B4CE7F}"/>
    <cellStyle name="Migliaia 3 3 2 7 6" xfId="15274" xr:uid="{5117D58C-6666-422D-B78E-8D01C403276D}"/>
    <cellStyle name="Migliaia 3 3 2 8" xfId="5260" xr:uid="{00000000-0005-0000-0000-0000A6100000}"/>
    <cellStyle name="Migliaia 3 3 2 8 2" xfId="10411" xr:uid="{F4FD2B2E-135C-43C4-AB04-A78189BE589B}"/>
    <cellStyle name="Migliaia 3 3 2 8 2 2" xfId="39915" xr:uid="{0CE22722-BCF1-4A69-85EC-B9552594FFF8}"/>
    <cellStyle name="Migliaia 3 3 2 8 2 3" xfId="26817" xr:uid="{2F3DFF34-1266-42DB-974E-BB0D066EE0D4}"/>
    <cellStyle name="Migliaia 3 3 2 8 3" xfId="14173" xr:uid="{F40C6186-EC6E-470C-89F0-D714EAD1830B}"/>
    <cellStyle name="Migliaia 3 3 2 8 3 2" xfId="43673" xr:uid="{2BBD3199-0174-4FE0-BED3-988344D4283E}"/>
    <cellStyle name="Migliaia 3 3 2 8 3 3" xfId="30576" xr:uid="{02F877DA-7C4C-440D-BC96-E52D7FBDF703}"/>
    <cellStyle name="Migliaia 3 3 2 8 4" xfId="21731" xr:uid="{B71A1997-88D4-4515-86F3-CBA853862593}"/>
    <cellStyle name="Migliaia 3 3 2 8 5" xfId="34848" xr:uid="{EEC5EA2C-9445-4A4D-8B74-B0FC9251EA07}"/>
    <cellStyle name="Migliaia 3 3 2 8 6" xfId="18083" xr:uid="{1072C9D1-30F8-42BA-9E70-701A48941408}"/>
    <cellStyle name="Migliaia 3 3 2 9" xfId="5493" xr:uid="{00000000-0005-0000-0000-0000A7100000}"/>
    <cellStyle name="Migliaia 3 3 2 9 2" xfId="35081" xr:uid="{923BA1C3-6F75-4FF4-B4AA-350E5DFAC48D}"/>
    <cellStyle name="Migliaia 3 3 2 9 3" xfId="21964" xr:uid="{CD0281E8-5765-4868-B5F4-69657AEB3507}"/>
    <cellStyle name="Migliaia 3 3 3" xfId="2419" xr:uid="{00000000-0005-0000-0000-0000A8100000}"/>
    <cellStyle name="Migliaia 3 3 3 2" xfId="3972" xr:uid="{00000000-0005-0000-0000-0000A9100000}"/>
    <cellStyle name="Migliaia 3 3 3 2 2" xfId="9349" xr:uid="{C95D9572-8435-494A-B2D7-71A7EB3BB7EA}"/>
    <cellStyle name="Migliaia 3 3 3 2 2 2" xfId="38860" xr:uid="{331CE8A2-652B-4191-867F-9ACE49F71D11}"/>
    <cellStyle name="Migliaia 3 3 3 2 2 3" xfId="25762" xr:uid="{0CFD03C1-8D43-491B-87BD-3B25C81A5EB1}"/>
    <cellStyle name="Migliaia 3 3 3 2 3" xfId="13118" xr:uid="{13C35D76-76BE-4D60-A8FE-A072F3DCA534}"/>
    <cellStyle name="Migliaia 3 3 3 2 3 2" xfId="42618" xr:uid="{FB43BA07-922E-4C09-BEB5-44F158FC0A06}"/>
    <cellStyle name="Migliaia 3 3 3 2 3 3" xfId="29521" xr:uid="{8D1920ED-3814-4BAB-B00B-53FEA3C5FCDE}"/>
    <cellStyle name="Migliaia 3 3 3 2 4" xfId="20443" xr:uid="{2C8C522E-9D6D-414D-A0A8-C66D7B6B636A}"/>
    <cellStyle name="Migliaia 3 3 3 2 5" xfId="33562" xr:uid="{42F0FAD6-F1D1-4C53-8811-8FF3AE074377}"/>
    <cellStyle name="Migliaia 3 3 3 2 6" xfId="17028" xr:uid="{9E71BD3B-3E9A-4A74-BB9A-5F50B01C003A}"/>
    <cellStyle name="Migliaia 3 3 3 3" xfId="7809" xr:uid="{80754A9E-71B8-4EE2-858D-8B83A4181408}"/>
    <cellStyle name="Migliaia 3 3 3 3 2" xfId="11602" xr:uid="{06CDDC1B-5365-4FEE-B7CC-5E2A58D20A4E}"/>
    <cellStyle name="Migliaia 3 3 3 3 2 2" xfId="41102" xr:uid="{BB7737CA-E8C9-44D5-9F76-AC285624654C}"/>
    <cellStyle name="Migliaia 3 3 3 3 2 3" xfId="28005" xr:uid="{F0C2E0F5-D2F3-430C-82FA-37D163E82978}"/>
    <cellStyle name="Migliaia 3 3 3 3 3" xfId="24222" xr:uid="{5448E6B6-D76F-441D-BA65-88720891461A}"/>
    <cellStyle name="Migliaia 3 3 3 3 4" xfId="37320" xr:uid="{8873C8F2-617B-42BE-ACB0-2D23AAAC5E51}"/>
    <cellStyle name="Migliaia 3 3 3 3 5" xfId="15488" xr:uid="{B6083194-FA33-47A0-90A2-25766802F26C}"/>
    <cellStyle name="Migliaia 3 3 3 4" xfId="6949" xr:uid="{94E99B7D-91C4-49E3-B1C5-97049078AC6F}"/>
    <cellStyle name="Migliaia 3 3 3 4 2" xfId="36503" xr:uid="{F2FB67B6-30A1-491E-BFCE-70452722F1AC}"/>
    <cellStyle name="Migliaia 3 3 3 4 3" xfId="23397" xr:uid="{FBFD5E74-02A9-4E57-AE55-44867718A133}"/>
    <cellStyle name="Migliaia 3 3 3 5" xfId="10779" xr:uid="{0C45B9B6-6DFE-4EE6-8B4F-4A0DC3B1A0B7}"/>
    <cellStyle name="Migliaia 3 3 3 5 2" xfId="40279" xr:uid="{A38525B0-6335-432B-BCA5-49EE674517A4}"/>
    <cellStyle name="Migliaia 3 3 3 5 3" xfId="27182" xr:uid="{22C68956-0052-4033-97C3-2BF6DEE1F725}"/>
    <cellStyle name="Migliaia 3 3 3 6" xfId="18903" xr:uid="{8261A54E-A79E-4CF2-BE6A-FAC7F1F6CAF8}"/>
    <cellStyle name="Migliaia 3 3 3 7" xfId="32027" xr:uid="{38BEE64C-2AFB-416C-A9A8-7319F39D6AB9}"/>
    <cellStyle name="Migliaia 3 3 3 8" xfId="14671" xr:uid="{68013B9C-0FCE-4866-928D-71B44CD37B7B}"/>
    <cellStyle name="Migliaia 3 3 4" xfId="2654" xr:uid="{00000000-0005-0000-0000-0000AA100000}"/>
    <cellStyle name="Migliaia 3 3 4 2" xfId="4207" xr:uid="{00000000-0005-0000-0000-0000AB100000}"/>
    <cellStyle name="Migliaia 3 3 4 2 2" xfId="9584" xr:uid="{CFAE828C-A31D-40C9-98FA-38F30B4E9ED6}"/>
    <cellStyle name="Migliaia 3 3 4 2 2 2" xfId="39095" xr:uid="{AE177BB1-27BD-42AC-BCDA-CC29CFBC2AE5}"/>
    <cellStyle name="Migliaia 3 3 4 2 2 3" xfId="25997" xr:uid="{C87C20AA-0AFC-4CDC-83AD-F12FA420BD70}"/>
    <cellStyle name="Migliaia 3 3 4 2 3" xfId="13353" xr:uid="{413A930E-9291-41D6-BF88-D0ACDC21FBCC}"/>
    <cellStyle name="Migliaia 3 3 4 2 3 2" xfId="42853" xr:uid="{B36CA499-8267-4148-8604-5D1F7D5306E0}"/>
    <cellStyle name="Migliaia 3 3 4 2 3 3" xfId="29756" xr:uid="{77707CE1-6BA5-48A9-8CAB-7417B6DEB96F}"/>
    <cellStyle name="Migliaia 3 3 4 2 4" xfId="20678" xr:uid="{B3681ADB-D0CF-482D-BD3E-E1152A1F916C}"/>
    <cellStyle name="Migliaia 3 3 4 2 5" xfId="33796" xr:uid="{5FAFA323-35BE-4966-AD4C-E6C13BDACAF2}"/>
    <cellStyle name="Migliaia 3 3 4 2 6" xfId="17263" xr:uid="{3F0C7CC6-9A59-4346-9CFB-2BB9B3360ADA}"/>
    <cellStyle name="Migliaia 3 3 4 3" xfId="8044" xr:uid="{BBDC2C18-B699-4C9A-A5D1-AD9B381432F1}"/>
    <cellStyle name="Migliaia 3 3 4 3 2" xfId="37555" xr:uid="{FBB69B4A-1E83-44EA-816F-CDBF420FC4EB}"/>
    <cellStyle name="Migliaia 3 3 4 3 3" xfId="24457" xr:uid="{7BB9ACA1-B6D4-4DEF-9090-6324D7D9DD6E}"/>
    <cellStyle name="Migliaia 3 3 4 4" xfId="11837" xr:uid="{27049AEC-03A2-49F1-99C0-86F17879DA14}"/>
    <cellStyle name="Migliaia 3 3 4 4 2" xfId="41337" xr:uid="{9C0D2C2B-4CAF-4218-B2B2-5BA1EBCFD41E}"/>
    <cellStyle name="Migliaia 3 3 4 4 3" xfId="28240" xr:uid="{DB2F54BE-A66C-4B06-A97E-746938D529C5}"/>
    <cellStyle name="Migliaia 3 3 4 5" xfId="19138" xr:uid="{6891CFD0-0A06-406A-AE1E-272C6C8D4C28}"/>
    <cellStyle name="Migliaia 3 3 4 6" xfId="32261" xr:uid="{989543D0-E7E9-4769-81BB-E4C919D16A8F}"/>
    <cellStyle name="Migliaia 3 3 4 7" xfId="15723" xr:uid="{4885CEA7-E479-4E35-A2E6-382058A3BC3A}"/>
    <cellStyle name="Migliaia 3 3 5" xfId="2890" xr:uid="{00000000-0005-0000-0000-0000AC100000}"/>
    <cellStyle name="Migliaia 3 3 5 2" xfId="4443" xr:uid="{00000000-0005-0000-0000-0000AD100000}"/>
    <cellStyle name="Migliaia 3 3 5 2 2" xfId="9820" xr:uid="{1ED91763-EA1E-4000-A4A1-5766C0EF3B89}"/>
    <cellStyle name="Migliaia 3 3 5 2 2 2" xfId="39331" xr:uid="{3950F012-A8C0-401A-B86E-567E3EAD00D4}"/>
    <cellStyle name="Migliaia 3 3 5 2 2 3" xfId="26233" xr:uid="{43EF928B-656F-4533-9C5B-DCEE2F54E452}"/>
    <cellStyle name="Migliaia 3 3 5 2 3" xfId="13589" xr:uid="{69B0E5A0-BED5-4631-ACF3-23027E9C169D}"/>
    <cellStyle name="Migliaia 3 3 5 2 3 2" xfId="43089" xr:uid="{0881F85F-725F-4FC4-82BE-9E3EA73BFD7E}"/>
    <cellStyle name="Migliaia 3 3 5 2 3 3" xfId="29992" xr:uid="{EA132224-D3B8-4D5B-9F89-6BFD05AE49EF}"/>
    <cellStyle name="Migliaia 3 3 5 2 4" xfId="20914" xr:uid="{F00D2BB2-24BC-4966-89E2-A54257E6A962}"/>
    <cellStyle name="Migliaia 3 3 5 2 5" xfId="34031" xr:uid="{5F946796-BB63-4551-81BC-DD22D1CB18CA}"/>
    <cellStyle name="Migliaia 3 3 5 2 6" xfId="17499" xr:uid="{AF3F0B8E-374C-42D9-9D30-772C49163C8B}"/>
    <cellStyle name="Migliaia 3 3 5 3" xfId="8280" xr:uid="{01C0C5DA-1EFC-4E44-AA94-74DCD4A01A11}"/>
    <cellStyle name="Migliaia 3 3 5 3 2" xfId="37791" xr:uid="{A78E8F6F-2982-4CAB-9BBF-A162DE7D9404}"/>
    <cellStyle name="Migliaia 3 3 5 3 3" xfId="24693" xr:uid="{294A962C-B564-481E-800C-0F94768BEA48}"/>
    <cellStyle name="Migliaia 3 3 5 4" xfId="12073" xr:uid="{AEAECFFC-B3B2-4158-A855-A213559F3BF4}"/>
    <cellStyle name="Migliaia 3 3 5 4 2" xfId="41573" xr:uid="{475C960A-3D56-4458-822D-2D2758C24562}"/>
    <cellStyle name="Migliaia 3 3 5 4 3" xfId="28476" xr:uid="{3FA0A8CE-9B58-49E2-8137-9034AEE5FA46}"/>
    <cellStyle name="Migliaia 3 3 5 5" xfId="19374" xr:uid="{AC4299A3-01B8-4B0F-A9F4-17C3B3FCF67B}"/>
    <cellStyle name="Migliaia 3 3 5 6" xfId="32496" xr:uid="{72556CEE-6422-4C28-8A80-4319CC164DC6}"/>
    <cellStyle name="Migliaia 3 3 5 7" xfId="15959" xr:uid="{F188474B-EC6C-45AD-91A5-7B47F39706EC}"/>
    <cellStyle name="Migliaia 3 3 6" xfId="3125" xr:uid="{00000000-0005-0000-0000-0000AE100000}"/>
    <cellStyle name="Migliaia 3 3 6 2" xfId="4677" xr:uid="{00000000-0005-0000-0000-0000AF100000}"/>
    <cellStyle name="Migliaia 3 3 6 2 2" xfId="10054" xr:uid="{474FA925-9BF1-474F-891C-DD719B137D51}"/>
    <cellStyle name="Migliaia 3 3 6 2 2 2" xfId="39565" xr:uid="{C3CB51BA-A6C5-4562-A51C-6C6E4F19829B}"/>
    <cellStyle name="Migliaia 3 3 6 2 2 3" xfId="26467" xr:uid="{9E99DFFD-24DF-4A85-8F08-2FDFFB5B7195}"/>
    <cellStyle name="Migliaia 3 3 6 2 3" xfId="13823" xr:uid="{C283A715-381A-42A2-8DC4-9A2578F429C5}"/>
    <cellStyle name="Migliaia 3 3 6 2 3 2" xfId="43323" xr:uid="{D6753FD6-BF10-450C-9486-5D93665ACEE2}"/>
    <cellStyle name="Migliaia 3 3 6 2 3 3" xfId="30226" xr:uid="{ED95CF37-A029-4B75-A704-D4E85680FF77}"/>
    <cellStyle name="Migliaia 3 3 6 2 4" xfId="21148" xr:uid="{A952066B-868C-4E3F-9B22-422732E9BF01}"/>
    <cellStyle name="Migliaia 3 3 6 2 5" xfId="34265" xr:uid="{E9EE56BA-2192-40FB-A280-C04AB492F44A}"/>
    <cellStyle name="Migliaia 3 3 6 2 6" xfId="17733" xr:uid="{8243FB96-7259-412F-A524-9676BCAAE07B}"/>
    <cellStyle name="Migliaia 3 3 6 3" xfId="8515" xr:uid="{745AA8E1-9AA4-4D97-93B4-4B41277490A5}"/>
    <cellStyle name="Migliaia 3 3 6 3 2" xfId="38026" xr:uid="{B819E52A-6E26-43E3-B023-3286598A831C}"/>
    <cellStyle name="Migliaia 3 3 6 3 3" xfId="24928" xr:uid="{E0497904-0B93-4458-B6F1-C67CE2467E02}"/>
    <cellStyle name="Migliaia 3 3 6 4" xfId="12308" xr:uid="{93D79154-6A91-478A-8E2D-1FDE0F41E634}"/>
    <cellStyle name="Migliaia 3 3 6 4 2" xfId="41808" xr:uid="{5123314D-BCF5-47D1-A9EA-810B7C8E1310}"/>
    <cellStyle name="Migliaia 3 3 6 4 3" xfId="28711" xr:uid="{B458643A-7E15-4497-98CD-20EB4E841E30}"/>
    <cellStyle name="Migliaia 3 3 6 5" xfId="19609" xr:uid="{B2413092-4CAB-43D9-998F-5EDB511E7807}"/>
    <cellStyle name="Migliaia 3 3 6 6" xfId="32730" xr:uid="{BA8A3D4B-B46A-45DE-8EA9-C6CC41A734E3}"/>
    <cellStyle name="Migliaia 3 3 6 7" xfId="16194" xr:uid="{50E26496-43AF-4361-AD87-92C8CA64AA70}"/>
    <cellStyle name="Migliaia 3 3 7" xfId="3607" xr:uid="{00000000-0005-0000-0000-0000B0100000}"/>
    <cellStyle name="Migliaia 3 3 7 2" xfId="8985" xr:uid="{CDE716DD-F9E2-442D-9E00-5A2C6E5DCBB9}"/>
    <cellStyle name="Migliaia 3 3 7 2 2" xfId="38496" xr:uid="{1AE461D8-1704-4F17-8329-C7340C911BCD}"/>
    <cellStyle name="Migliaia 3 3 7 2 3" xfId="25398" xr:uid="{481759A6-A824-43FE-8194-5F444514772B}"/>
    <cellStyle name="Migliaia 3 3 7 3" xfId="12758" xr:uid="{98387B70-5E76-4026-B199-C7CEF37291BA}"/>
    <cellStyle name="Migliaia 3 3 7 3 2" xfId="42258" xr:uid="{07EA33C1-86FF-4D68-81DA-3779BB67AFB8}"/>
    <cellStyle name="Migliaia 3 3 7 3 3" xfId="29161" xr:uid="{42480551-D2B3-462A-96CC-877CFF39D820}"/>
    <cellStyle name="Migliaia 3 3 7 4" xfId="20079" xr:uid="{959FBAF0-7DD4-4BF3-BD56-E086BBA00A21}"/>
    <cellStyle name="Migliaia 3 3 7 5" xfId="33200" xr:uid="{8CCD01A9-2DD2-41D9-B6F7-48B76EB2FF47}"/>
    <cellStyle name="Migliaia 3 3 7 6" xfId="16664" xr:uid="{19E91FAA-8553-4A88-8E8C-4E467BC1671C}"/>
    <cellStyle name="Migliaia 3 3 8" xfId="4911" xr:uid="{00000000-0005-0000-0000-0000B1100000}"/>
    <cellStyle name="Migliaia 3 3 8 2" xfId="7430" xr:uid="{13060EC1-1273-4CFD-9413-55BA9ACEA998}"/>
    <cellStyle name="Migliaia 3 3 8 2 2" xfId="36957" xr:uid="{9E4A7534-5725-48CA-A535-43BDFA55DC81}"/>
    <cellStyle name="Migliaia 3 3 8 2 3" xfId="23852" xr:uid="{061F7EEB-7092-464B-9C99-19A006374E2B}"/>
    <cellStyle name="Migliaia 3 3 8 3" xfId="11230" xr:uid="{E98AD0B9-25B7-4BE4-97D6-09B3A2363251}"/>
    <cellStyle name="Migliaia 3 3 8 3 2" xfId="40730" xr:uid="{70F27823-8B5C-4FC1-BD3D-F2B1680CF316}"/>
    <cellStyle name="Migliaia 3 3 8 3 3" xfId="27633" xr:uid="{BF5CA925-4719-419C-BDA2-8555F51E7184}"/>
    <cellStyle name="Migliaia 3 3 8 4" xfId="21382" xr:uid="{768EF1DF-9BAF-43E7-9880-B0EA6E645DDB}"/>
    <cellStyle name="Migliaia 3 3 8 5" xfId="34499" xr:uid="{5B9CE09C-2959-4C60-B3E6-F08562CC4B8D}"/>
    <cellStyle name="Migliaia 3 3 8 6" xfId="15125" xr:uid="{DBB612E4-B34E-41E0-8619-18ADFD204D3F}"/>
    <cellStyle name="Migliaia 3 3 9" xfId="5144" xr:uid="{00000000-0005-0000-0000-0000B2100000}"/>
    <cellStyle name="Migliaia 3 3 9 2" xfId="10295" xr:uid="{CDD38119-BC98-4DAE-9A41-DFE83C17BDEB}"/>
    <cellStyle name="Migliaia 3 3 9 2 2" xfId="39799" xr:uid="{3A06FA82-5EEB-422F-A074-CE5B0749A497}"/>
    <cellStyle name="Migliaia 3 3 9 2 3" xfId="26701" xr:uid="{C97BABD8-8160-4374-ABEE-DE91507A0FAD}"/>
    <cellStyle name="Migliaia 3 3 9 3" xfId="14057" xr:uid="{E2D5DEF5-AB2F-4A13-B42A-E4FF523DB741}"/>
    <cellStyle name="Migliaia 3 3 9 3 2" xfId="43557" xr:uid="{E6AB05F6-A46A-4A1F-A0AE-1A699C0A0719}"/>
    <cellStyle name="Migliaia 3 3 9 3 3" xfId="30460" xr:uid="{0097EDA0-7E7E-4A75-9670-1E0CDDDB4174}"/>
    <cellStyle name="Migliaia 3 3 9 4" xfId="21615" xr:uid="{33DCC38B-0C47-4A92-A6BC-7FB937316923}"/>
    <cellStyle name="Migliaia 3 3 9 5" xfId="34732" xr:uid="{10925645-E64C-4F8E-A3C0-A90224E1F13B}"/>
    <cellStyle name="Migliaia 3 3 9 6" xfId="17967" xr:uid="{A091BF2E-020F-41E7-BC8B-79CF09EC151B}"/>
    <cellStyle name="Migliaia 3 4" xfId="2127" xr:uid="{00000000-0005-0000-0000-0000B3100000}"/>
    <cellStyle name="Migliaia 3 4 10" xfId="5663" xr:uid="{00000000-0005-0000-0000-0000B4100000}"/>
    <cellStyle name="Migliaia 3 4 10 2" xfId="35251" xr:uid="{C708F739-91F3-4CF3-AE14-30E06F5F4B5B}"/>
    <cellStyle name="Migliaia 3 4 10 3" xfId="22134" xr:uid="{93DA4754-388F-418A-8FBF-3B16F24C952A}"/>
    <cellStyle name="Migliaia 3 4 11" xfId="5898" xr:uid="{00000000-0005-0000-0000-0000B5100000}"/>
    <cellStyle name="Migliaia 3 4 11 2" xfId="35486" xr:uid="{9F1F0FD4-6DE4-437F-A647-3CC773B24F96}"/>
    <cellStyle name="Migliaia 3 4 11 3" xfId="22369" xr:uid="{1A88F0F4-BE78-4BDF-BB79-5DB65550B77D}"/>
    <cellStyle name="Migliaia 3 4 12" xfId="6131" xr:uid="{00000000-0005-0000-0000-0000B6100000}"/>
    <cellStyle name="Migliaia 3 4 12 2" xfId="35719" xr:uid="{9A566A1D-0367-4A75-9ABD-59412FA0E419}"/>
    <cellStyle name="Migliaia 3 4 12 3" xfId="22602" xr:uid="{C4490889-9965-4509-8933-4CC4C4909DDD}"/>
    <cellStyle name="Migliaia 3 4 13" xfId="6371" xr:uid="{00000000-0005-0000-0000-0000B7100000}"/>
    <cellStyle name="Migliaia 3 4 13 2" xfId="35952" xr:uid="{70F7C313-FE50-43D8-98E3-F989643AA19B}"/>
    <cellStyle name="Migliaia 3 4 13 3" xfId="22842" xr:uid="{7CDD91F9-99D8-4526-918D-736C18BFCA93}"/>
    <cellStyle name="Migliaia 3 4 14" xfId="7003" xr:uid="{5D9A3528-F664-4AA5-8814-B817AA77EFE3}"/>
    <cellStyle name="Migliaia 3 4 14 2" xfId="36557" xr:uid="{04727EAA-1AB6-415D-A2C8-0B21D6B63BD1}"/>
    <cellStyle name="Migliaia 3 4 14 3" xfId="23451" xr:uid="{006DC0E9-3F8F-49F2-A63E-F4911AA6BA27}"/>
    <cellStyle name="Migliaia 3 4 15" xfId="10833" xr:uid="{CA0F61F9-447F-4DB7-8D08-A9BC3C11322A}"/>
    <cellStyle name="Migliaia 3 4 15 2" xfId="40333" xr:uid="{C2E72F89-E678-435E-AEED-F3AE2700C2A0}"/>
    <cellStyle name="Migliaia 3 4 15 3" xfId="27236" xr:uid="{78C091A4-F703-47ED-8622-36C4C753221E}"/>
    <cellStyle name="Migliaia 3 4 16" xfId="18620" xr:uid="{9A3A5B65-A23B-4CF8-90E5-0BF57B3EC01C}"/>
    <cellStyle name="Migliaia 3 4 17" xfId="31752" xr:uid="{59CA338F-DE3C-4971-AEC5-6495C344F4CD}"/>
    <cellStyle name="Migliaia 3 4 18" xfId="14725" xr:uid="{5D58AC52-3AA4-4F03-A827-2D7568744285}"/>
    <cellStyle name="Migliaia 3 4 2" xfId="2473" xr:uid="{00000000-0005-0000-0000-0000B8100000}"/>
    <cellStyle name="Migliaia 3 4 2 2" xfId="4026" xr:uid="{00000000-0005-0000-0000-0000B9100000}"/>
    <cellStyle name="Migliaia 3 4 2 2 2" xfId="9403" xr:uid="{10946B5F-AD6F-4269-8B05-43B2B1BBC6FC}"/>
    <cellStyle name="Migliaia 3 4 2 2 2 2" xfId="38914" xr:uid="{3B9351F0-F24B-4C11-A8B5-80AEDFFDCC71}"/>
    <cellStyle name="Migliaia 3 4 2 2 2 3" xfId="25816" xr:uid="{1F1CD51C-85E7-46B3-BE5D-0D0C8007A26A}"/>
    <cellStyle name="Migliaia 3 4 2 2 3" xfId="13172" xr:uid="{10845D46-F384-404D-9D88-BD54FFAEF8B6}"/>
    <cellStyle name="Migliaia 3 4 2 2 3 2" xfId="42672" xr:uid="{95B0283D-03F3-4955-9B99-61DC84A1487C}"/>
    <cellStyle name="Migliaia 3 4 2 2 3 3" xfId="29575" xr:uid="{84EEB9BD-8F78-4139-84F7-A99162B846B6}"/>
    <cellStyle name="Migliaia 3 4 2 2 4" xfId="20497" xr:uid="{0A190134-7DCD-49D7-AE14-B5EABECB31BD}"/>
    <cellStyle name="Migliaia 3 4 2 2 5" xfId="33616" xr:uid="{3BD50F55-15E4-4CAE-8985-80BD03F49C51}"/>
    <cellStyle name="Migliaia 3 4 2 2 6" xfId="17082" xr:uid="{9C2184BA-0639-40B7-A2C3-E543779F568A}"/>
    <cellStyle name="Migliaia 3 4 2 3" xfId="7863" xr:uid="{150578B1-AFB9-46BA-B302-4011745D2863}"/>
    <cellStyle name="Migliaia 3 4 2 3 2" xfId="37374" xr:uid="{8F506908-FCDF-4D17-A2A6-619C61D8250C}"/>
    <cellStyle name="Migliaia 3 4 2 3 3" xfId="24276" xr:uid="{27FDFBDB-7120-4ECB-95AF-8349F0E69A98}"/>
    <cellStyle name="Migliaia 3 4 2 4" xfId="11656" xr:uid="{A7B887C1-AF1F-4157-A49C-9AD747CD9F97}"/>
    <cellStyle name="Migliaia 3 4 2 4 2" xfId="41156" xr:uid="{4605D381-AB24-4967-A07A-514C73785972}"/>
    <cellStyle name="Migliaia 3 4 2 4 3" xfId="28059" xr:uid="{1F08E0E6-9E2F-4053-AA98-9DCE0D161BCF}"/>
    <cellStyle name="Migliaia 3 4 2 5" xfId="18957" xr:uid="{E7A40E84-332E-4F0C-B9D4-35E7893B245C}"/>
    <cellStyle name="Migliaia 3 4 2 6" xfId="32081" xr:uid="{5E883F44-8A52-44A7-8447-816231BC5940}"/>
    <cellStyle name="Migliaia 3 4 2 7" xfId="15542" xr:uid="{7A92F486-3B89-49F6-9A83-2871208AA37D}"/>
    <cellStyle name="Migliaia 3 4 3" xfId="2708" xr:uid="{00000000-0005-0000-0000-0000BA100000}"/>
    <cellStyle name="Migliaia 3 4 3 2" xfId="4261" xr:uid="{00000000-0005-0000-0000-0000BB100000}"/>
    <cellStyle name="Migliaia 3 4 3 2 2" xfId="9638" xr:uid="{CB9D0183-33B5-4528-8265-E88AB874A949}"/>
    <cellStyle name="Migliaia 3 4 3 2 2 2" xfId="39149" xr:uid="{AF945AE7-C712-4EDC-94E5-EDEC85AC84B1}"/>
    <cellStyle name="Migliaia 3 4 3 2 2 3" xfId="26051" xr:uid="{0594AF3A-08BE-49CA-B2DE-3E84485110BD}"/>
    <cellStyle name="Migliaia 3 4 3 2 3" xfId="13407" xr:uid="{0EFBFD47-817A-4E63-AE02-DF89E477CB57}"/>
    <cellStyle name="Migliaia 3 4 3 2 3 2" xfId="42907" xr:uid="{81635A87-BD77-4D1D-A2B4-42975579320D}"/>
    <cellStyle name="Migliaia 3 4 3 2 3 3" xfId="29810" xr:uid="{9DF5028B-60BE-4600-93F2-A68F4D5E0FD5}"/>
    <cellStyle name="Migliaia 3 4 3 2 4" xfId="20732" xr:uid="{95466D09-CAC4-4DD3-A1EF-8653F1AA898B}"/>
    <cellStyle name="Migliaia 3 4 3 2 5" xfId="33850" xr:uid="{1D74D895-B700-44A3-BF18-0C9D22EAB899}"/>
    <cellStyle name="Migliaia 3 4 3 2 6" xfId="17317" xr:uid="{2B6D7DE4-FED5-4379-94B5-50365106F36B}"/>
    <cellStyle name="Migliaia 3 4 3 3" xfId="8098" xr:uid="{49F3F6F3-C386-4975-89E8-E7AFC7604CB6}"/>
    <cellStyle name="Migliaia 3 4 3 3 2" xfId="37609" xr:uid="{5D075DDA-36EE-4D10-B9E2-1128F80D7D9D}"/>
    <cellStyle name="Migliaia 3 4 3 3 3" xfId="24511" xr:uid="{87DC0759-DA75-4394-A9A6-6B6684F7A1E9}"/>
    <cellStyle name="Migliaia 3 4 3 4" xfId="11891" xr:uid="{AA9D84B1-503F-4BF9-B8B8-9F0BF436DD1D}"/>
    <cellStyle name="Migliaia 3 4 3 4 2" xfId="41391" xr:uid="{D1BD6301-CF81-46C4-9438-EC0ED2105678}"/>
    <cellStyle name="Migliaia 3 4 3 4 3" xfId="28294" xr:uid="{FA4F004E-1781-4CEA-AC34-B07C8114D4F8}"/>
    <cellStyle name="Migliaia 3 4 3 5" xfId="19192" xr:uid="{60CCDC7F-9A98-4EA5-8C29-C5B1C6DC4315}"/>
    <cellStyle name="Migliaia 3 4 3 6" xfId="32315" xr:uid="{D49FF0CA-3D8F-4C87-B94F-A28A68BB29CB}"/>
    <cellStyle name="Migliaia 3 4 3 7" xfId="15777" xr:uid="{847D62F9-529A-4CA9-849C-ACD5EF78B477}"/>
    <cellStyle name="Migliaia 3 4 4" xfId="2944" xr:uid="{00000000-0005-0000-0000-0000BC100000}"/>
    <cellStyle name="Migliaia 3 4 4 2" xfId="4497" xr:uid="{00000000-0005-0000-0000-0000BD100000}"/>
    <cellStyle name="Migliaia 3 4 4 2 2" xfId="9874" xr:uid="{2D28E485-814E-468A-8C93-2F42CBCF24FD}"/>
    <cellStyle name="Migliaia 3 4 4 2 2 2" xfId="39385" xr:uid="{B4C6A2B9-4A45-4B2A-A2EE-5B6DCFEB5086}"/>
    <cellStyle name="Migliaia 3 4 4 2 2 3" xfId="26287" xr:uid="{AFDC2AC7-E380-4B55-AB83-7C494396C8EE}"/>
    <cellStyle name="Migliaia 3 4 4 2 3" xfId="13643" xr:uid="{147418CB-C82A-4F40-815B-625AD345B70B}"/>
    <cellStyle name="Migliaia 3 4 4 2 3 2" xfId="43143" xr:uid="{B759634D-AE5D-4311-9F3C-00D96A77A84D}"/>
    <cellStyle name="Migliaia 3 4 4 2 3 3" xfId="30046" xr:uid="{B2FED622-DD53-4B71-AA6B-D0FE828CD1D7}"/>
    <cellStyle name="Migliaia 3 4 4 2 4" xfId="20968" xr:uid="{E998346B-A45F-4E2D-A208-83AA1A034A2F}"/>
    <cellStyle name="Migliaia 3 4 4 2 5" xfId="34085" xr:uid="{FAA5F1D2-A714-4FC9-A418-5F77846930DC}"/>
    <cellStyle name="Migliaia 3 4 4 2 6" xfId="17553" xr:uid="{796A9563-4C36-4A46-93EF-E963064C5653}"/>
    <cellStyle name="Migliaia 3 4 4 3" xfId="8334" xr:uid="{248CEE07-9603-4BC1-AF0F-1982C2545E47}"/>
    <cellStyle name="Migliaia 3 4 4 3 2" xfId="37845" xr:uid="{128AFB9D-65D2-45DD-8A4D-4A6A1FCC5AC8}"/>
    <cellStyle name="Migliaia 3 4 4 3 3" xfId="24747" xr:uid="{DC74E75B-856D-44AE-BD10-CEB63CEBD236}"/>
    <cellStyle name="Migliaia 3 4 4 4" xfId="12127" xr:uid="{7A3BE3D2-6FA4-465B-A6EA-A5FAB54016B6}"/>
    <cellStyle name="Migliaia 3 4 4 4 2" xfId="41627" xr:uid="{227A9171-7871-4D76-9F26-C1D02F10F2F6}"/>
    <cellStyle name="Migliaia 3 4 4 4 3" xfId="28530" xr:uid="{47D6FD92-D64B-4338-90EA-1D0AD3061361}"/>
    <cellStyle name="Migliaia 3 4 4 5" xfId="19428" xr:uid="{47121A9C-F98E-4531-822E-16DB05DCE074}"/>
    <cellStyle name="Migliaia 3 4 4 6" xfId="32550" xr:uid="{975D507C-9C4C-4E8F-BA9B-7B0B092531CA}"/>
    <cellStyle name="Migliaia 3 4 4 7" xfId="16013" xr:uid="{B6C9F33F-0730-4D64-B8D0-1A370836D0C4}"/>
    <cellStyle name="Migliaia 3 4 5" xfId="3179" xr:uid="{00000000-0005-0000-0000-0000BE100000}"/>
    <cellStyle name="Migliaia 3 4 5 2" xfId="4731" xr:uid="{00000000-0005-0000-0000-0000BF100000}"/>
    <cellStyle name="Migliaia 3 4 5 2 2" xfId="10108" xr:uid="{95739D5D-C7E9-4B35-B431-F0483A0E5F47}"/>
    <cellStyle name="Migliaia 3 4 5 2 2 2" xfId="39619" xr:uid="{79409AC0-EF9B-4084-B477-371329DBF480}"/>
    <cellStyle name="Migliaia 3 4 5 2 2 3" xfId="26521" xr:uid="{FD516745-3A83-42B5-A142-E3E454F23D9D}"/>
    <cellStyle name="Migliaia 3 4 5 2 3" xfId="13877" xr:uid="{61C0047D-196C-412F-B626-F5F395A76D9C}"/>
    <cellStyle name="Migliaia 3 4 5 2 3 2" xfId="43377" xr:uid="{60A3B9B8-9895-4540-A954-0872342BB571}"/>
    <cellStyle name="Migliaia 3 4 5 2 3 3" xfId="30280" xr:uid="{0EF2572D-01E3-468B-B68F-35B127ECF007}"/>
    <cellStyle name="Migliaia 3 4 5 2 4" xfId="21202" xr:uid="{B12B989C-D7C7-4AE2-8259-A306530CB6DD}"/>
    <cellStyle name="Migliaia 3 4 5 2 5" xfId="34319" xr:uid="{C0A82B7E-CAE8-4EDE-B5BA-1EC88967FF24}"/>
    <cellStyle name="Migliaia 3 4 5 2 6" xfId="17787" xr:uid="{B279C027-E035-44F7-9DCD-B7070DE55787}"/>
    <cellStyle name="Migliaia 3 4 5 3" xfId="8569" xr:uid="{37E5E0DB-DCDD-4644-9D52-83D292F1BD7E}"/>
    <cellStyle name="Migliaia 3 4 5 3 2" xfId="38080" xr:uid="{24C39A2C-10F9-40A5-8E37-772B40FAFA11}"/>
    <cellStyle name="Migliaia 3 4 5 3 3" xfId="24982" xr:uid="{46877810-7AC8-4E54-95C9-8F9FF129955C}"/>
    <cellStyle name="Migliaia 3 4 5 4" xfId="12362" xr:uid="{4C0D3EA1-A74A-4503-9064-98D7CF666053}"/>
    <cellStyle name="Migliaia 3 4 5 4 2" xfId="41862" xr:uid="{A034C72D-B49D-4007-BD95-F817291152DE}"/>
    <cellStyle name="Migliaia 3 4 5 4 3" xfId="28765" xr:uid="{543C8D2A-1EA6-4D42-B903-BE94C298F0B0}"/>
    <cellStyle name="Migliaia 3 4 5 5" xfId="19663" xr:uid="{313D7082-1517-4297-A410-F4B268F27F1E}"/>
    <cellStyle name="Migliaia 3 4 5 6" xfId="32784" xr:uid="{4D8B81B0-5129-4C4D-94F1-C57C3BE6AA15}"/>
    <cellStyle name="Migliaia 3 4 5 7" xfId="16248" xr:uid="{A2E46E3B-ABF2-4AD8-B3A7-82413BD6B9FC}"/>
    <cellStyle name="Migliaia 3 4 6" xfId="3692" xr:uid="{00000000-0005-0000-0000-0000C0100000}"/>
    <cellStyle name="Migliaia 3 4 6 2" xfId="9070" xr:uid="{F9C14529-760C-4D7B-B0F7-AD757AA30E50}"/>
    <cellStyle name="Migliaia 3 4 6 2 2" xfId="38581" xr:uid="{7A381DAA-70A6-4144-9A13-6F5C2667BC77}"/>
    <cellStyle name="Migliaia 3 4 6 2 3" xfId="25483" xr:uid="{4C67EFB8-AF48-42C2-8263-523330B0DF97}"/>
    <cellStyle name="Migliaia 3 4 6 3" xfId="12842" xr:uid="{3B3D3630-D9F1-4B8E-88F1-F41DE2712E59}"/>
    <cellStyle name="Migliaia 3 4 6 3 2" xfId="42342" xr:uid="{67718B2E-9CAC-4A5B-9871-86245D139CE1}"/>
    <cellStyle name="Migliaia 3 4 6 3 3" xfId="29245" xr:uid="{D24D94E8-8D5C-445E-93E3-F6E69BD7D080}"/>
    <cellStyle name="Migliaia 3 4 6 4" xfId="20164" xr:uid="{A9591732-B389-418D-B28D-E037E05A46C5}"/>
    <cellStyle name="Migliaia 3 4 6 5" xfId="33284" xr:uid="{67A6B3C3-0405-4A15-9BF0-AEA6075EBB9A}"/>
    <cellStyle name="Migliaia 3 4 6 6" xfId="16749" xr:uid="{0017B9AD-A699-4248-9BE2-0AA73386DA66}"/>
    <cellStyle name="Migliaia 3 4 7" xfId="4965" xr:uid="{00000000-0005-0000-0000-0000C1100000}"/>
    <cellStyle name="Migliaia 3 4 7 2" xfId="7518" xr:uid="{215112C1-CC04-4445-959E-629BD029FF40}"/>
    <cellStyle name="Migliaia 3 4 7 2 2" xfId="37041" xr:uid="{73439148-4F58-4C5C-8E4F-E23D6FC91AAB}"/>
    <cellStyle name="Migliaia 3 4 7 2 3" xfId="23936" xr:uid="{002C7E4D-A532-48D9-AA26-050CF209EEC7}"/>
    <cellStyle name="Migliaia 3 4 7 3" xfId="11318" xr:uid="{996A407E-DC58-4B2E-A81F-8B0919B1049D}"/>
    <cellStyle name="Migliaia 3 4 7 3 2" xfId="40818" xr:uid="{A2B38559-7B15-4A71-80C9-76F18B72D58C}"/>
    <cellStyle name="Migliaia 3 4 7 3 3" xfId="27721" xr:uid="{AC3ECE2D-5769-4D0B-8C22-0D88EE13E5E7}"/>
    <cellStyle name="Migliaia 3 4 7 4" xfId="21436" xr:uid="{AB1B3FFE-4322-4925-B014-5409BCEE4192}"/>
    <cellStyle name="Migliaia 3 4 7 5" xfId="34553" xr:uid="{0BE00F1F-1D77-4CD1-8BE7-0AF946BD4452}"/>
    <cellStyle name="Migliaia 3 4 7 6" xfId="15209" xr:uid="{66C561F2-395A-410B-BDF2-33714E5BD8D6}"/>
    <cellStyle name="Migliaia 3 4 8" xfId="5198" xr:uid="{00000000-0005-0000-0000-0000C2100000}"/>
    <cellStyle name="Migliaia 3 4 8 2" xfId="10349" xr:uid="{F5AA5A84-CDFA-484B-B2DE-B7809CC2CEA9}"/>
    <cellStyle name="Migliaia 3 4 8 2 2" xfId="39853" xr:uid="{E3F289DC-C437-4726-BA19-D45734F1F630}"/>
    <cellStyle name="Migliaia 3 4 8 2 3" xfId="26755" xr:uid="{712CA8EE-0327-4175-8C71-C3A0721E0DE8}"/>
    <cellStyle name="Migliaia 3 4 8 3" xfId="14111" xr:uid="{987AC01D-55DD-44E0-8738-77E0772297E3}"/>
    <cellStyle name="Migliaia 3 4 8 3 2" xfId="43611" xr:uid="{0312B5DB-7602-4693-857A-00D24BAB2196}"/>
    <cellStyle name="Migliaia 3 4 8 3 3" xfId="30514" xr:uid="{B84D538D-1F77-4766-9246-DCFB864E2A2D}"/>
    <cellStyle name="Migliaia 3 4 8 4" xfId="21669" xr:uid="{029161DA-62F5-4931-96AC-365F2DBCB626}"/>
    <cellStyle name="Migliaia 3 4 8 5" xfId="34786" xr:uid="{6DC2887B-01AC-4971-B65D-96655CBEE2BA}"/>
    <cellStyle name="Migliaia 3 4 8 6" xfId="18021" xr:uid="{7F931498-3CA2-45C4-BE41-8EFC3FC8D4AF}"/>
    <cellStyle name="Migliaia 3 4 9" xfId="5431" xr:uid="{00000000-0005-0000-0000-0000C3100000}"/>
    <cellStyle name="Migliaia 3 4 9 2" xfId="35019" xr:uid="{C9203AE0-4660-4E89-8922-F196924CCDB7}"/>
    <cellStyle name="Migliaia 3 4 9 3" xfId="21902" xr:uid="{FE577E35-6FE4-47E5-BDC9-F829FA6B31E4}"/>
    <cellStyle name="Migliaia 3 5" xfId="2345" xr:uid="{00000000-0005-0000-0000-0000C4100000}"/>
    <cellStyle name="Migliaia 3 5 2" xfId="3902" xr:uid="{00000000-0005-0000-0000-0000C5100000}"/>
    <cellStyle name="Migliaia 3 5 2 2" xfId="9279" xr:uid="{D90273B1-5416-488B-A6F8-5D37D19F53F5}"/>
    <cellStyle name="Migliaia 3 5 2 2 2" xfId="38790" xr:uid="{960FB557-0F34-4EB7-8ACA-6D58771C71FD}"/>
    <cellStyle name="Migliaia 3 5 2 2 3" xfId="25692" xr:uid="{64514D6D-01A2-42E6-A8E4-985D0248A2C4}"/>
    <cellStyle name="Migliaia 3 5 2 3" xfId="13048" xr:uid="{6280CE21-B069-4E2D-BAD1-ECD54E324B39}"/>
    <cellStyle name="Migliaia 3 5 2 3 2" xfId="42548" xr:uid="{8D8E40DE-B450-40D5-90DF-C37D55E82DE5}"/>
    <cellStyle name="Migliaia 3 5 2 3 3" xfId="29451" xr:uid="{0CE6AB1F-EB48-4CDB-BB8A-F9C2690C9B56}"/>
    <cellStyle name="Migliaia 3 5 2 4" xfId="20373" xr:uid="{54F474E0-8933-41A4-B7E4-E9A8BA15CD8F}"/>
    <cellStyle name="Migliaia 3 5 2 5" xfId="33492" xr:uid="{7BA98999-C1AE-444B-B95C-FF686098C7E7}"/>
    <cellStyle name="Migliaia 3 5 2 6" xfId="16958" xr:uid="{D709EF24-FF4F-48BA-95BF-FB01B97CD7E6}"/>
    <cellStyle name="Migliaia 3 5 3" xfId="7735" xr:uid="{7F729A23-AFA3-4F42-94E0-195A158476B5}"/>
    <cellStyle name="Migliaia 3 5 3 2" xfId="11532" xr:uid="{AF941B1A-06F2-4EC1-86ED-38085396B7FC}"/>
    <cellStyle name="Migliaia 3 5 3 2 2" xfId="41032" xr:uid="{3AAAC0D7-24F0-4B83-81DB-E4EDE0C7C5BF}"/>
    <cellStyle name="Migliaia 3 5 3 2 3" xfId="27935" xr:uid="{E410C51C-8D05-4457-81F4-9AFF37D2B9BC}"/>
    <cellStyle name="Migliaia 3 5 3 3" xfId="24148" xr:uid="{5D25CC39-9767-458E-B12E-6C041216975E}"/>
    <cellStyle name="Migliaia 3 5 3 4" xfId="37250" xr:uid="{7CE2AEDA-C602-451F-8063-F556820222B8}"/>
    <cellStyle name="Migliaia 3 5 3 5" xfId="15418" xr:uid="{91B5B956-A8F6-46A0-A3B9-876E380D7A40}"/>
    <cellStyle name="Migliaia 3 5 4" xfId="6827" xr:uid="{4C8D94E3-4E83-4349-8BB7-6E506F116602}"/>
    <cellStyle name="Migliaia 3 5 4 2" xfId="36385" xr:uid="{518E25C3-C186-49C5-BF07-B1276A6150B4}"/>
    <cellStyle name="Migliaia 3 5 4 3" xfId="23279" xr:uid="{146C665D-60F7-48E9-8296-4B36C569FD6E}"/>
    <cellStyle name="Migliaia 3 5 5" xfId="10717" xr:uid="{F4C65FB0-1FEE-4216-83B6-A936C7C13FB2}"/>
    <cellStyle name="Migliaia 3 5 5 2" xfId="40217" xr:uid="{5A54F08C-BC38-4353-9351-A8FB4CBE1192}"/>
    <cellStyle name="Migliaia 3 5 5 3" xfId="27120" xr:uid="{8FC98767-5D2D-43E3-A73C-57DEE6F735DE}"/>
    <cellStyle name="Migliaia 3 5 6" xfId="18829" xr:uid="{F6CAD2DB-88D7-4D0E-84D7-9052DAFCEF52}"/>
    <cellStyle name="Migliaia 3 5 7" xfId="31957" xr:uid="{ECB2FCC4-74F7-4BE0-814A-FC76510CD809}"/>
    <cellStyle name="Migliaia 3 5 8" xfId="14553" xr:uid="{1FA54ADD-8A0C-403F-B73E-D2EB0399653D}"/>
    <cellStyle name="Migliaia 3 6" xfId="2592" xr:uid="{00000000-0005-0000-0000-0000C6100000}"/>
    <cellStyle name="Migliaia 3 6 2" xfId="4145" xr:uid="{00000000-0005-0000-0000-0000C7100000}"/>
    <cellStyle name="Migliaia 3 6 2 2" xfId="9522" xr:uid="{DCAF30BF-4F1A-4DE4-9776-E7556C8415D4}"/>
    <cellStyle name="Migliaia 3 6 2 2 2" xfId="39033" xr:uid="{12703609-DE53-44B3-9FA6-AC17E205EC8E}"/>
    <cellStyle name="Migliaia 3 6 2 2 3" xfId="25935" xr:uid="{38B35211-36F3-4012-AC15-90BA351584B1}"/>
    <cellStyle name="Migliaia 3 6 2 3" xfId="13291" xr:uid="{40EC3EC9-7362-43DA-88DB-C709D22A08CE}"/>
    <cellStyle name="Migliaia 3 6 2 3 2" xfId="42791" xr:uid="{03C102A0-A5DB-4F56-A345-7E7273475ADB}"/>
    <cellStyle name="Migliaia 3 6 2 3 3" xfId="29694" xr:uid="{FE5AA64C-C65D-4D6A-A26F-B1D60B7822F1}"/>
    <cellStyle name="Migliaia 3 6 2 4" xfId="20616" xr:uid="{E9CC22FF-8677-4E7B-AE0B-B4F188A4653A}"/>
    <cellStyle name="Migliaia 3 6 2 5" xfId="33734" xr:uid="{C8C3859F-931D-4CF6-99E2-6B40A064DE29}"/>
    <cellStyle name="Migliaia 3 6 2 6" xfId="17201" xr:uid="{06F1BC7A-88A6-43DD-8AAE-AA0E74CC798E}"/>
    <cellStyle name="Migliaia 3 6 3" xfId="7982" xr:uid="{849E3184-26B1-4FE4-B394-0411B5EE05C3}"/>
    <cellStyle name="Migliaia 3 6 3 2" xfId="37493" xr:uid="{1F0C939D-AA6F-48E3-A6C5-2EADE3C0C7D6}"/>
    <cellStyle name="Migliaia 3 6 3 3" xfId="24395" xr:uid="{58BDF8FB-3711-4E47-A87A-C6A290A5203F}"/>
    <cellStyle name="Migliaia 3 6 4" xfId="11775" xr:uid="{55986D36-3E26-4A37-B213-4A37AF88B6E5}"/>
    <cellStyle name="Migliaia 3 6 4 2" xfId="41275" xr:uid="{5078BA7D-3202-4581-BF96-681DFA3422BC}"/>
    <cellStyle name="Migliaia 3 6 4 3" xfId="28178" xr:uid="{039110CD-CD99-4277-AA87-CED24309B175}"/>
    <cellStyle name="Migliaia 3 6 5" xfId="19076" xr:uid="{E57E2C73-D07E-4FF6-97C6-3E7917348A58}"/>
    <cellStyle name="Migliaia 3 6 6" xfId="32199" xr:uid="{67132D58-FCB5-4320-93EE-FCAD4B3720FB}"/>
    <cellStyle name="Migliaia 3 6 7" xfId="15661" xr:uid="{550A04A1-9475-48FC-AA76-85A2EBB900AB}"/>
    <cellStyle name="Migliaia 3 7" xfId="2828" xr:uid="{00000000-0005-0000-0000-0000C8100000}"/>
    <cellStyle name="Migliaia 3 7 2" xfId="4381" xr:uid="{00000000-0005-0000-0000-0000C9100000}"/>
    <cellStyle name="Migliaia 3 7 2 2" xfId="9758" xr:uid="{476EC995-FDB0-4713-958D-A2F656B5BEA3}"/>
    <cellStyle name="Migliaia 3 7 2 2 2" xfId="39269" xr:uid="{18AE977D-FED2-426D-BC26-4A0654D410B7}"/>
    <cellStyle name="Migliaia 3 7 2 2 3" xfId="26171" xr:uid="{EA6EE361-4849-4A58-B588-83A430AE3394}"/>
    <cellStyle name="Migliaia 3 7 2 3" xfId="13527" xr:uid="{DD3ABE6F-DC5F-4E95-B788-C2A3BB525F6B}"/>
    <cellStyle name="Migliaia 3 7 2 3 2" xfId="43027" xr:uid="{CFEF6F27-4CA6-4E87-8E71-A1D95FF95421}"/>
    <cellStyle name="Migliaia 3 7 2 3 3" xfId="29930" xr:uid="{3A84D4ED-1384-4F74-A456-1D21719DAF22}"/>
    <cellStyle name="Migliaia 3 7 2 4" xfId="20852" xr:uid="{6115AB77-F3E9-47F4-A048-EF0CA77469CE}"/>
    <cellStyle name="Migliaia 3 7 2 5" xfId="33969" xr:uid="{74EDDD92-821E-474C-B3A2-C73A0D11C808}"/>
    <cellStyle name="Migliaia 3 7 2 6" xfId="17437" xr:uid="{6C55C30E-5638-4D08-BC19-BB13476ADE70}"/>
    <cellStyle name="Migliaia 3 7 3" xfId="8218" xr:uid="{35A38CE6-DA1B-4E45-A518-439C8E84CCFC}"/>
    <cellStyle name="Migliaia 3 7 3 2" xfId="37729" xr:uid="{56D1E503-9882-4578-925B-CF0AA9EDA178}"/>
    <cellStyle name="Migliaia 3 7 3 3" xfId="24631" xr:uid="{BAA8D0AE-B9D7-477E-8EB6-D00B34DA8428}"/>
    <cellStyle name="Migliaia 3 7 4" xfId="12011" xr:uid="{9B485EDE-B18A-4684-A615-6A4172126543}"/>
    <cellStyle name="Migliaia 3 7 4 2" xfId="41511" xr:uid="{52CE3D6F-4961-4C46-9C3B-2012D3F001D3}"/>
    <cellStyle name="Migliaia 3 7 4 3" xfId="28414" xr:uid="{1F600F26-9407-4AB3-83C0-CF52C604E9E2}"/>
    <cellStyle name="Migliaia 3 7 5" xfId="19312" xr:uid="{65EF6DE2-48B2-4692-B927-61BA41F2AA10}"/>
    <cellStyle name="Migliaia 3 7 6" xfId="32434" xr:uid="{161CD261-D699-497B-A5B5-07EEF5FD5984}"/>
    <cellStyle name="Migliaia 3 7 7" xfId="15897" xr:uid="{95E279B6-8FDD-4490-AFCC-949DB7F9051E}"/>
    <cellStyle name="Migliaia 3 8" xfId="3063" xr:uid="{00000000-0005-0000-0000-0000CA100000}"/>
    <cellStyle name="Migliaia 3 8 2" xfId="4615" xr:uid="{00000000-0005-0000-0000-0000CB100000}"/>
    <cellStyle name="Migliaia 3 8 2 2" xfId="9992" xr:uid="{D146D133-B42F-4500-85B0-789B47EE9118}"/>
    <cellStyle name="Migliaia 3 8 2 2 2" xfId="39503" xr:uid="{51799FFD-C881-41E8-B9E3-FCCD6D316E53}"/>
    <cellStyle name="Migliaia 3 8 2 2 3" xfId="26405" xr:uid="{FE90B1F3-9E33-4C62-922C-90D695E5D807}"/>
    <cellStyle name="Migliaia 3 8 2 3" xfId="13761" xr:uid="{248A08C2-E33C-420D-8A81-3134A2856578}"/>
    <cellStyle name="Migliaia 3 8 2 3 2" xfId="43261" xr:uid="{CC54ABA5-33E3-47D4-8CE0-F62849470CE3}"/>
    <cellStyle name="Migliaia 3 8 2 3 3" xfId="30164" xr:uid="{EC581F0B-5C0C-4795-973E-A31706BA2FBC}"/>
    <cellStyle name="Migliaia 3 8 2 4" xfId="21086" xr:uid="{98BC9216-63F7-48A9-A796-369F1AA269A9}"/>
    <cellStyle name="Migliaia 3 8 2 5" xfId="34203" xr:uid="{BB1AEED4-6132-4077-AAC2-2421C53BF85E}"/>
    <cellStyle name="Migliaia 3 8 2 6" xfId="17671" xr:uid="{DC7C4B57-1EC0-4D0D-99C3-E77801A775B9}"/>
    <cellStyle name="Migliaia 3 8 3" xfId="8453" xr:uid="{E8113206-F1CF-4B10-8E24-949D977EAA10}"/>
    <cellStyle name="Migliaia 3 8 3 2" xfId="37964" xr:uid="{6C9B74ED-395C-4C49-A9D5-AA09533B8A47}"/>
    <cellStyle name="Migliaia 3 8 3 3" xfId="24866" xr:uid="{F1333860-A9A6-47E9-850E-28242BA71031}"/>
    <cellStyle name="Migliaia 3 8 4" xfId="12246" xr:uid="{F44CF864-3C68-4E39-80EE-10C511D4DC53}"/>
    <cellStyle name="Migliaia 3 8 4 2" xfId="41746" xr:uid="{2B32590F-D1F7-4E60-9E12-E14F1DA04BAC}"/>
    <cellStyle name="Migliaia 3 8 4 3" xfId="28649" xr:uid="{761CEE03-6743-460C-8C86-3D90DC4D5465}"/>
    <cellStyle name="Migliaia 3 8 5" xfId="19547" xr:uid="{63CDEF2D-B705-45AC-927A-DA98F36F87DA}"/>
    <cellStyle name="Migliaia 3 8 6" xfId="32668" xr:uid="{8E3FC475-0DCF-420C-883F-A6F2D9EC17BD}"/>
    <cellStyle name="Migliaia 3 8 7" xfId="16132" xr:uid="{207BB867-F49D-44A6-B2D5-E7BA4F35D9C3}"/>
    <cellStyle name="Migliaia 3 9" xfId="3534" xr:uid="{00000000-0005-0000-0000-0000CC100000}"/>
    <cellStyle name="Migliaia 3 9 2" xfId="8912" xr:uid="{51C53102-CA0D-42A9-AC95-E1FF8E8545DC}"/>
    <cellStyle name="Migliaia 3 9 2 2" xfId="38423" xr:uid="{98C59097-CFE9-4E56-9B70-B8A36061159B}"/>
    <cellStyle name="Migliaia 3 9 2 3" xfId="25325" xr:uid="{6D8D4B3C-F691-45E1-8C6D-B8CB921DF403}"/>
    <cellStyle name="Migliaia 3 9 3" xfId="12696" xr:uid="{32E62226-96D4-433C-8589-38702AECE063}"/>
    <cellStyle name="Migliaia 3 9 3 2" xfId="42196" xr:uid="{E9C2FAD3-B969-49A2-9B7A-C02311D977B5}"/>
    <cellStyle name="Migliaia 3 9 3 3" xfId="29099" xr:uid="{5A7AA3B1-DABC-47E6-9A34-96F9FA49DBCC}"/>
    <cellStyle name="Migliaia 3 9 4" xfId="20006" xr:uid="{0BCA844B-A399-4D9F-9D39-10432F6D87AD}"/>
    <cellStyle name="Migliaia 3 9 5" xfId="33127" xr:uid="{4E071BFE-114D-49DE-9AD7-468239A869A1}"/>
    <cellStyle name="Migliaia 3 9 6" xfId="16591" xr:uid="{DCD0D22C-7D13-4A94-8F3E-E0F518AA3A54}"/>
    <cellStyle name="Migliaia 30" xfId="2030" xr:uid="{00000000-0005-0000-0000-0000CD100000}"/>
    <cellStyle name="Migliaia 30 10" xfId="5400" xr:uid="{00000000-0005-0000-0000-0000CE100000}"/>
    <cellStyle name="Migliaia 30 10 2" xfId="34988" xr:uid="{D18B61CF-3323-4B6E-A910-A2794D442CCE}"/>
    <cellStyle name="Migliaia 30 10 3" xfId="21871" xr:uid="{51CDC2D1-AD2A-4B4C-8AC5-E0ED144B4C9D}"/>
    <cellStyle name="Migliaia 30 11" xfId="5632" xr:uid="{00000000-0005-0000-0000-0000CF100000}"/>
    <cellStyle name="Migliaia 30 11 2" xfId="35220" xr:uid="{F28853B5-5323-4809-95F0-81D35CB7B435}"/>
    <cellStyle name="Migliaia 30 11 3" xfId="22103" xr:uid="{68062633-EB59-47E4-92CA-30DDDE829B9F}"/>
    <cellStyle name="Migliaia 30 12" xfId="5867" xr:uid="{00000000-0005-0000-0000-0000D0100000}"/>
    <cellStyle name="Migliaia 30 12 2" xfId="35455" xr:uid="{06903E93-26DA-4085-9DE5-55C4725D83C6}"/>
    <cellStyle name="Migliaia 30 12 3" xfId="22338" xr:uid="{7FD9D3B8-0CFA-4100-81F9-550FF6D656C0}"/>
    <cellStyle name="Migliaia 30 13" xfId="6100" xr:uid="{00000000-0005-0000-0000-0000D1100000}"/>
    <cellStyle name="Migliaia 30 13 2" xfId="35688" xr:uid="{12449144-A48C-43D2-884F-4CB8B6C47C02}"/>
    <cellStyle name="Migliaia 30 13 3" xfId="22571" xr:uid="{E5743C09-7A37-4822-91F8-F14AEE2E5E85}"/>
    <cellStyle name="Migliaia 30 14" xfId="6340" xr:uid="{00000000-0005-0000-0000-0000D2100000}"/>
    <cellStyle name="Migliaia 30 14 2" xfId="35921" xr:uid="{21397441-A234-4C35-8464-52FC370BD0B1}"/>
    <cellStyle name="Migliaia 30 14 3" xfId="22811" xr:uid="{77AE4505-25CF-4B01-89E3-2DD4E0E5E64B}"/>
    <cellStyle name="Migliaia 30 15" xfId="6703" xr:uid="{CBA95204-7090-4862-9D4F-5D8DACE5F065}"/>
    <cellStyle name="Migliaia 30 15 2" xfId="36264" xr:uid="{AFB99277-460A-4457-8AC1-CE2D1A7AD049}"/>
    <cellStyle name="Migliaia 30 15 3" xfId="23158" xr:uid="{AA4ACE6D-8455-4BCD-A645-583589F8C3C2}"/>
    <cellStyle name="Migliaia 30 16" xfId="10615" xr:uid="{0C09656D-32DC-4410-BA0F-ED7CB11D1FF5}"/>
    <cellStyle name="Migliaia 30 16 2" xfId="40115" xr:uid="{4EBB3334-27C3-449D-859F-7958B602452E}"/>
    <cellStyle name="Migliaia 30 16 3" xfId="27018" xr:uid="{5D74482D-65AC-405B-AC8E-EC405B3DA1A2}"/>
    <cellStyle name="Migliaia 30 17" xfId="18559" xr:uid="{757191BE-FA0E-456E-872B-AE234C99E700}"/>
    <cellStyle name="Migliaia 30 18" xfId="31692" xr:uid="{6AAF5212-8AD2-4126-916F-42F79C4F83E0}"/>
    <cellStyle name="Migliaia 30 19" xfId="14432" xr:uid="{E041BD3B-A85F-46B1-84EA-5E9F8D36BC61}"/>
    <cellStyle name="Migliaia 30 2" xfId="2220" xr:uid="{00000000-0005-0000-0000-0000D3100000}"/>
    <cellStyle name="Migliaia 30 2 10" xfId="5748" xr:uid="{00000000-0005-0000-0000-0000D4100000}"/>
    <cellStyle name="Migliaia 30 2 10 2" xfId="35336" xr:uid="{5BEDE734-5BE2-49B4-8B9C-D168ED3A3CAB}"/>
    <cellStyle name="Migliaia 30 2 10 3" xfId="22219" xr:uid="{88E6728D-0217-4734-BBB1-413833DFA748}"/>
    <cellStyle name="Migliaia 30 2 11" xfId="5983" xr:uid="{00000000-0005-0000-0000-0000D5100000}"/>
    <cellStyle name="Migliaia 30 2 11 2" xfId="35571" xr:uid="{86851844-8033-4AAC-B7FC-1DD0D95476F8}"/>
    <cellStyle name="Migliaia 30 2 11 3" xfId="22454" xr:uid="{21430807-FCF5-4FF3-8F90-01BFFDD73CB6}"/>
    <cellStyle name="Migliaia 30 2 12" xfId="6216" xr:uid="{00000000-0005-0000-0000-0000D6100000}"/>
    <cellStyle name="Migliaia 30 2 12 2" xfId="35804" xr:uid="{4049BD85-1B12-4013-9244-148921E41CE7}"/>
    <cellStyle name="Migliaia 30 2 12 3" xfId="22687" xr:uid="{7EFDB825-D06D-45BF-AF8B-C100226E6606}"/>
    <cellStyle name="Migliaia 30 2 13" xfId="6456" xr:uid="{00000000-0005-0000-0000-0000D7100000}"/>
    <cellStyle name="Migliaia 30 2 13 2" xfId="36037" xr:uid="{6027323A-8BBE-4BBA-BC19-FC65E5A0D977}"/>
    <cellStyle name="Migliaia 30 2 13 3" xfId="22927" xr:uid="{B9DF4655-1C95-4190-98FC-C0B38119E8E2}"/>
    <cellStyle name="Migliaia 30 2 14" xfId="7088" xr:uid="{B5ADD255-2C29-43EC-A0CD-71B4940B6EBA}"/>
    <cellStyle name="Migliaia 30 2 14 2" xfId="36642" xr:uid="{3E77E993-4EA8-4951-8883-645937B8B07D}"/>
    <cellStyle name="Migliaia 30 2 14 3" xfId="23536" xr:uid="{012A1B5F-2432-4902-B0D8-64C0BF0CF3BF}"/>
    <cellStyle name="Migliaia 30 2 15" xfId="10918" xr:uid="{8ACEE8B4-9F13-461A-B053-FCAA272BCEC3}"/>
    <cellStyle name="Migliaia 30 2 15 2" xfId="40418" xr:uid="{FEF3475B-1D64-4C05-80D3-AA53394DB40D}"/>
    <cellStyle name="Migliaia 30 2 15 3" xfId="27321" xr:uid="{F8AE6B55-6C27-4096-9747-F23E8B879916}"/>
    <cellStyle name="Migliaia 30 2 16" xfId="18705" xr:uid="{FC2C47D7-9324-4EC2-AF63-7016CDCD123B}"/>
    <cellStyle name="Migliaia 30 2 17" xfId="31837" xr:uid="{5EF1690C-6F45-4302-BDF6-2E2654717373}"/>
    <cellStyle name="Migliaia 30 2 18" xfId="14810" xr:uid="{97028AC8-0E02-4FC0-BB9B-76233BE53B11}"/>
    <cellStyle name="Migliaia 30 2 2" xfId="2558" xr:uid="{00000000-0005-0000-0000-0000D8100000}"/>
    <cellStyle name="Migliaia 30 2 2 2" xfId="4111" xr:uid="{00000000-0005-0000-0000-0000D9100000}"/>
    <cellStyle name="Migliaia 30 2 2 2 2" xfId="9488" xr:uid="{B84C789C-5821-46F3-AF2B-528355D3C0A6}"/>
    <cellStyle name="Migliaia 30 2 2 2 2 2" xfId="38999" xr:uid="{78A659D4-450E-484A-9B83-DD739B7CA0ED}"/>
    <cellStyle name="Migliaia 30 2 2 2 2 3" xfId="25901" xr:uid="{5D8902C7-D984-45DF-9A27-6AF5277BFE3E}"/>
    <cellStyle name="Migliaia 30 2 2 2 3" xfId="13257" xr:uid="{B6242302-AFEC-493B-BE9D-8E779852587F}"/>
    <cellStyle name="Migliaia 30 2 2 2 3 2" xfId="42757" xr:uid="{91129C44-314E-4C19-816C-2B60DFB0CCF9}"/>
    <cellStyle name="Migliaia 30 2 2 2 3 3" xfId="29660" xr:uid="{53508154-A634-4384-8DEC-1814A88AB723}"/>
    <cellStyle name="Migliaia 30 2 2 2 4" xfId="20582" xr:uid="{07A18558-8590-4646-8C21-04D164220B96}"/>
    <cellStyle name="Migliaia 30 2 2 2 5" xfId="33701" xr:uid="{4F7A5A40-01B1-48D6-9B70-A618BE42033B}"/>
    <cellStyle name="Migliaia 30 2 2 2 6" xfId="17167" xr:uid="{FA7E7697-11F2-4A8F-871D-36A17B02BB45}"/>
    <cellStyle name="Migliaia 30 2 2 3" xfId="7948" xr:uid="{3F903D7F-8CEF-4301-9B34-FD742496A821}"/>
    <cellStyle name="Migliaia 30 2 2 3 2" xfId="37459" xr:uid="{9379DBE3-5D0F-4A5B-8FA7-E269E23289E7}"/>
    <cellStyle name="Migliaia 30 2 2 3 3" xfId="24361" xr:uid="{3C7AA6C1-79D6-4216-9353-CFD4E2F914A4}"/>
    <cellStyle name="Migliaia 30 2 2 4" xfId="11741" xr:uid="{BBEEE52D-1F14-4E2F-94B5-22BB6EB7BC3E}"/>
    <cellStyle name="Migliaia 30 2 2 4 2" xfId="41241" xr:uid="{3919B084-435B-4721-8D5B-D0D054C4C101}"/>
    <cellStyle name="Migliaia 30 2 2 4 3" xfId="28144" xr:uid="{B3BC460D-8CC6-45B2-A4AB-499894922EAD}"/>
    <cellStyle name="Migliaia 30 2 2 5" xfId="19042" xr:uid="{460AA3BD-97F4-480C-A1FE-1C6C9F1F084E}"/>
    <cellStyle name="Migliaia 30 2 2 6" xfId="32166" xr:uid="{BE616275-CD95-412B-9DBA-1F2283AD04E1}"/>
    <cellStyle name="Migliaia 30 2 2 7" xfId="15627" xr:uid="{77249FE1-DDEA-4255-ABC8-2C1805F3AE46}"/>
    <cellStyle name="Migliaia 30 2 3" xfId="2793" xr:uid="{00000000-0005-0000-0000-0000DA100000}"/>
    <cellStyle name="Migliaia 30 2 3 2" xfId="4346" xr:uid="{00000000-0005-0000-0000-0000DB100000}"/>
    <cellStyle name="Migliaia 30 2 3 2 2" xfId="9723" xr:uid="{8FC93FA9-2BAA-47FF-8EF8-69AA17E48741}"/>
    <cellStyle name="Migliaia 30 2 3 2 2 2" xfId="39234" xr:uid="{42D00F89-583F-4B8A-BC71-F82E29719E0E}"/>
    <cellStyle name="Migliaia 30 2 3 2 2 3" xfId="26136" xr:uid="{E9AA2738-518C-4F11-8B03-7DED4B5CBE8A}"/>
    <cellStyle name="Migliaia 30 2 3 2 3" xfId="13492" xr:uid="{540465FD-7E60-4938-AECE-8C6A69550D12}"/>
    <cellStyle name="Migliaia 30 2 3 2 3 2" xfId="42992" xr:uid="{995DDDD1-8946-4FF6-BB03-41F5664A5F20}"/>
    <cellStyle name="Migliaia 30 2 3 2 3 3" xfId="29895" xr:uid="{EFFE165F-B068-4D43-B05A-68E8752A5E6F}"/>
    <cellStyle name="Migliaia 30 2 3 2 4" xfId="20817" xr:uid="{F305A761-9FD7-4EB2-B9EC-6922FB221764}"/>
    <cellStyle name="Migliaia 30 2 3 2 5" xfId="33935" xr:uid="{6D001644-20AB-4799-9837-C22F797BC981}"/>
    <cellStyle name="Migliaia 30 2 3 2 6" xfId="17402" xr:uid="{A49E323A-C03F-41B5-929E-99416EEA338D}"/>
    <cellStyle name="Migliaia 30 2 3 3" xfId="8183" xr:uid="{3ECC1512-CB2B-403F-B04E-32FFA2FE0BC4}"/>
    <cellStyle name="Migliaia 30 2 3 3 2" xfId="37694" xr:uid="{02FD6B60-E454-4341-BF7C-6AD345818474}"/>
    <cellStyle name="Migliaia 30 2 3 3 3" xfId="24596" xr:uid="{24CF8D27-1501-45E2-A51D-65B91C90D38B}"/>
    <cellStyle name="Migliaia 30 2 3 4" xfId="11976" xr:uid="{F6F71778-515B-4634-B99D-781472E4C2CE}"/>
    <cellStyle name="Migliaia 30 2 3 4 2" xfId="41476" xr:uid="{481874AB-96FF-4775-8AC2-B9FC4E30E5EF}"/>
    <cellStyle name="Migliaia 30 2 3 4 3" xfId="28379" xr:uid="{FD8035BA-6DD6-46D8-A420-799A09257F74}"/>
    <cellStyle name="Migliaia 30 2 3 5" xfId="19277" xr:uid="{FCEAA8ED-0AAC-4851-B5FB-90A35309F98C}"/>
    <cellStyle name="Migliaia 30 2 3 6" xfId="32400" xr:uid="{8E02E56E-615D-41BD-8368-E910D0097A16}"/>
    <cellStyle name="Migliaia 30 2 3 7" xfId="15862" xr:uid="{241B2A49-9906-453A-A0F0-2FD958FBC211}"/>
    <cellStyle name="Migliaia 30 2 4" xfId="3029" xr:uid="{00000000-0005-0000-0000-0000DC100000}"/>
    <cellStyle name="Migliaia 30 2 4 2" xfId="4582" xr:uid="{00000000-0005-0000-0000-0000DD100000}"/>
    <cellStyle name="Migliaia 30 2 4 2 2" xfId="9959" xr:uid="{896AA8FA-DEE9-4F98-86C6-B1E1E143FFE5}"/>
    <cellStyle name="Migliaia 30 2 4 2 2 2" xfId="39470" xr:uid="{634980C4-3485-45AE-8B3E-D7769748BDE4}"/>
    <cellStyle name="Migliaia 30 2 4 2 2 3" xfId="26372" xr:uid="{1904BC2B-FB44-49BD-8477-EC5CF89601E6}"/>
    <cellStyle name="Migliaia 30 2 4 2 3" xfId="13728" xr:uid="{2CBC5BB7-5C74-4896-8A40-05F7BED6EFAE}"/>
    <cellStyle name="Migliaia 30 2 4 2 3 2" xfId="43228" xr:uid="{6B0C371F-8A90-401D-8DE7-2BDD61DF3990}"/>
    <cellStyle name="Migliaia 30 2 4 2 3 3" xfId="30131" xr:uid="{6A567ED8-6FDD-4360-98B9-A9A61AF7270D}"/>
    <cellStyle name="Migliaia 30 2 4 2 4" xfId="21053" xr:uid="{66582D63-05C4-4533-AD2C-A7B17B509430}"/>
    <cellStyle name="Migliaia 30 2 4 2 5" xfId="34170" xr:uid="{48D1CDC6-18D6-4DAD-A0B5-7BDB32B6B797}"/>
    <cellStyle name="Migliaia 30 2 4 2 6" xfId="17638" xr:uid="{F788963F-FD01-414D-80C7-262F85A49683}"/>
    <cellStyle name="Migliaia 30 2 4 3" xfId="8419" xr:uid="{2FD1F47C-707C-4A0E-A4E2-8D352056CA6F}"/>
    <cellStyle name="Migliaia 30 2 4 3 2" xfId="37930" xr:uid="{9646A0FF-95A8-4B9C-87B3-2B363660724F}"/>
    <cellStyle name="Migliaia 30 2 4 3 3" xfId="24832" xr:uid="{A023A098-CEB9-4C7A-BFDB-E2875BFD8D52}"/>
    <cellStyle name="Migliaia 30 2 4 4" xfId="12212" xr:uid="{B32F8C68-9C6D-4FF4-82EB-F2A50FD3CACF}"/>
    <cellStyle name="Migliaia 30 2 4 4 2" xfId="41712" xr:uid="{FF5E0CAC-8B64-4620-942B-6FB8C9A8A3B6}"/>
    <cellStyle name="Migliaia 30 2 4 4 3" xfId="28615" xr:uid="{35A8677F-F0E8-4705-8524-E37AB451C512}"/>
    <cellStyle name="Migliaia 30 2 4 5" xfId="19513" xr:uid="{C2876D3A-B1EE-48D2-9895-95215798B1C2}"/>
    <cellStyle name="Migliaia 30 2 4 6" xfId="32635" xr:uid="{FBE22321-40C3-40A0-B264-0C246B6E1AE6}"/>
    <cellStyle name="Migliaia 30 2 4 7" xfId="16098" xr:uid="{B1350912-99E5-40D6-A8E5-2B61309C840D}"/>
    <cellStyle name="Migliaia 30 2 5" xfId="3264" xr:uid="{00000000-0005-0000-0000-0000DE100000}"/>
    <cellStyle name="Migliaia 30 2 5 2" xfId="4816" xr:uid="{00000000-0005-0000-0000-0000DF100000}"/>
    <cellStyle name="Migliaia 30 2 5 2 2" xfId="10193" xr:uid="{995A1C9E-0734-4602-AE8E-6269E7A1D2B3}"/>
    <cellStyle name="Migliaia 30 2 5 2 2 2" xfId="39704" xr:uid="{238570A1-8E03-4D3A-A2BA-78EFB43C7FDF}"/>
    <cellStyle name="Migliaia 30 2 5 2 2 3" xfId="26606" xr:uid="{0557D460-EBD9-4413-A5C7-2C209B6B13E0}"/>
    <cellStyle name="Migliaia 30 2 5 2 3" xfId="13962" xr:uid="{2251E755-B899-4A1A-80E4-C2EB2495C6AC}"/>
    <cellStyle name="Migliaia 30 2 5 2 3 2" xfId="43462" xr:uid="{0754AAE1-C624-49A4-A216-3DBEFD263E85}"/>
    <cellStyle name="Migliaia 30 2 5 2 3 3" xfId="30365" xr:uid="{030E0076-50E1-45D3-BEB0-F46B557A9C52}"/>
    <cellStyle name="Migliaia 30 2 5 2 4" xfId="21287" xr:uid="{56ADD999-0F36-4C18-ADFC-EEAF27B0EA43}"/>
    <cellStyle name="Migliaia 30 2 5 2 5" xfId="34404" xr:uid="{9D9FD838-2889-4F80-A786-F1EF78FA2B10}"/>
    <cellStyle name="Migliaia 30 2 5 2 6" xfId="17872" xr:uid="{25A8B813-E53C-4BD0-B495-D86C3B5764AC}"/>
    <cellStyle name="Migliaia 30 2 5 3" xfId="8654" xr:uid="{FE07732F-FDC0-4011-AEA4-7B69A0DDF482}"/>
    <cellStyle name="Migliaia 30 2 5 3 2" xfId="38165" xr:uid="{14E228DA-9F87-4141-A0AE-B56EAE96DC02}"/>
    <cellStyle name="Migliaia 30 2 5 3 3" xfId="25067" xr:uid="{1B7B2A70-CAE7-492B-9657-428D7181A7B7}"/>
    <cellStyle name="Migliaia 30 2 5 4" xfId="12447" xr:uid="{1989A4CA-C118-44E0-B46D-B9E9C63C80E4}"/>
    <cellStyle name="Migliaia 30 2 5 4 2" xfId="41947" xr:uid="{6E9214D1-1805-4239-9CA7-0581625609CF}"/>
    <cellStyle name="Migliaia 30 2 5 4 3" xfId="28850" xr:uid="{53D5D701-BF84-4F82-B60A-7C80B947A76A}"/>
    <cellStyle name="Migliaia 30 2 5 5" xfId="19748" xr:uid="{B3D97687-2B40-466D-8A1B-0557A428AE9F}"/>
    <cellStyle name="Migliaia 30 2 5 6" xfId="32869" xr:uid="{3142D86D-99BC-4F41-810F-3B790401D335}"/>
    <cellStyle name="Migliaia 30 2 5 7" xfId="16333" xr:uid="{3D910513-AB55-4CCB-BB93-00E3EB141188}"/>
    <cellStyle name="Migliaia 30 2 6" xfId="3780" xr:uid="{00000000-0005-0000-0000-0000E0100000}"/>
    <cellStyle name="Migliaia 30 2 6 2" xfId="9158" xr:uid="{FA3BD735-DC7E-4383-81DC-5EEE9AE3DE7F}"/>
    <cellStyle name="Migliaia 30 2 6 2 2" xfId="38669" xr:uid="{926F58F5-46F2-44C8-BB44-F91735D039AF}"/>
    <cellStyle name="Migliaia 30 2 6 2 3" xfId="25571" xr:uid="{DB1DE33E-041C-4E0A-8859-D7EC36EB2EAD}"/>
    <cellStyle name="Migliaia 30 2 6 3" xfId="12927" xr:uid="{5D8F2D03-4278-4E4C-AC09-D3417387976A}"/>
    <cellStyle name="Migliaia 30 2 6 3 2" xfId="42427" xr:uid="{2C7B8085-53F8-4852-A836-901E1DF58B5D}"/>
    <cellStyle name="Migliaia 30 2 6 3 3" xfId="29330" xr:uid="{4E79D366-6E47-4224-B141-8830C0D88B66}"/>
    <cellStyle name="Migliaia 30 2 6 4" xfId="20252" xr:uid="{57F45375-4D27-4CF5-BBCD-2904A28C4454}"/>
    <cellStyle name="Migliaia 30 2 6 5" xfId="33372" xr:uid="{F71B6F66-8A26-47B6-900C-B778F8E99E0E}"/>
    <cellStyle name="Migliaia 30 2 6 6" xfId="16837" xr:uid="{271F6279-C7B8-40B9-90D4-BB260CE49E54}"/>
    <cellStyle name="Migliaia 30 2 7" xfId="5050" xr:uid="{00000000-0005-0000-0000-0000E1100000}"/>
    <cellStyle name="Migliaia 30 2 7 2" xfId="7611" xr:uid="{011C445C-4354-43F4-B920-0623F38807D1}"/>
    <cellStyle name="Migliaia 30 2 7 2 2" xfId="37129" xr:uid="{2C2CD9E4-89C6-4B56-8DA9-EA01631F51AD}"/>
    <cellStyle name="Migliaia 30 2 7 2 3" xfId="24024" xr:uid="{24C459F0-7D45-4752-9479-BE0DCEAE51AC}"/>
    <cellStyle name="Migliaia 30 2 7 3" xfId="11411" xr:uid="{15515120-E715-4710-8683-E508F49AF147}"/>
    <cellStyle name="Migliaia 30 2 7 3 2" xfId="40911" xr:uid="{A201E24D-2796-473E-9F37-5BB7D8EBCCC0}"/>
    <cellStyle name="Migliaia 30 2 7 3 3" xfId="27814" xr:uid="{F6794675-19A5-4B6D-BE31-3936C077ADB9}"/>
    <cellStyle name="Migliaia 30 2 7 4" xfId="21521" xr:uid="{5FC427FB-B266-4794-8FA7-3DAA607D3DA6}"/>
    <cellStyle name="Migliaia 30 2 7 5" xfId="34638" xr:uid="{5A28B726-93ED-49B2-BF72-FC5504E8D86E}"/>
    <cellStyle name="Migliaia 30 2 7 6" xfId="15297" xr:uid="{ECA15F35-688E-4AE0-A8F6-2CE7FCBF9EB7}"/>
    <cellStyle name="Migliaia 30 2 8" xfId="5283" xr:uid="{00000000-0005-0000-0000-0000E2100000}"/>
    <cellStyle name="Migliaia 30 2 8 2" xfId="10434" xr:uid="{33E52F5A-8B7C-48EE-9332-A7FCD50CCB1A}"/>
    <cellStyle name="Migliaia 30 2 8 2 2" xfId="39938" xr:uid="{B65EAFF6-2100-44EC-85C8-1C11F36B2123}"/>
    <cellStyle name="Migliaia 30 2 8 2 3" xfId="26840" xr:uid="{DC706681-6997-49EA-B241-1B56865F9CEE}"/>
    <cellStyle name="Migliaia 30 2 8 3" xfId="14196" xr:uid="{BA13A98D-F330-4EEA-9A19-B711AF5AEC8E}"/>
    <cellStyle name="Migliaia 30 2 8 3 2" xfId="43696" xr:uid="{544B5657-AAEE-4FE5-A3E1-79D1AE8EE160}"/>
    <cellStyle name="Migliaia 30 2 8 3 3" xfId="30599" xr:uid="{CB469253-AAFA-4260-9DD1-F3118C5D947C}"/>
    <cellStyle name="Migliaia 30 2 8 4" xfId="21754" xr:uid="{A0AC98B4-8E6B-4B3A-B1EE-F1C5D0D6C2C1}"/>
    <cellStyle name="Migliaia 30 2 8 5" xfId="34871" xr:uid="{CFC228A8-AC93-4483-915F-B155636A8C6E}"/>
    <cellStyle name="Migliaia 30 2 8 6" xfId="18106" xr:uid="{506BD1C7-C86B-4CC3-A2B7-6E829A9B8785}"/>
    <cellStyle name="Migliaia 30 2 9" xfId="5516" xr:uid="{00000000-0005-0000-0000-0000E3100000}"/>
    <cellStyle name="Migliaia 30 2 9 2" xfId="35104" xr:uid="{6D90C849-23A1-4145-B5E8-D3403C23B61C}"/>
    <cellStyle name="Migliaia 30 2 9 3" xfId="21987" xr:uid="{B0513F3D-1954-464F-956C-42FE9A0F027A}"/>
    <cellStyle name="Migliaia 30 3" xfId="2442" xr:uid="{00000000-0005-0000-0000-0000E4100000}"/>
    <cellStyle name="Migliaia 30 3 2" xfId="3995" xr:uid="{00000000-0005-0000-0000-0000E5100000}"/>
    <cellStyle name="Migliaia 30 3 2 2" xfId="9372" xr:uid="{8BA45211-8ACB-4E2F-B20B-1A204735D0D5}"/>
    <cellStyle name="Migliaia 30 3 2 2 2" xfId="38883" xr:uid="{85CB65CB-4BD2-4242-A35E-C43CF1981E4B}"/>
    <cellStyle name="Migliaia 30 3 2 2 3" xfId="25785" xr:uid="{740AE550-82E5-481A-90BD-16F04CFE39B2}"/>
    <cellStyle name="Migliaia 30 3 2 3" xfId="13141" xr:uid="{C8D71867-9D8E-4B2D-90F1-523587AEF723}"/>
    <cellStyle name="Migliaia 30 3 2 3 2" xfId="42641" xr:uid="{B26FA7D3-7CA5-4703-AB6F-1F292639443A}"/>
    <cellStyle name="Migliaia 30 3 2 3 3" xfId="29544" xr:uid="{BC48DF99-72C5-41BA-B016-9A0EBC48C7DA}"/>
    <cellStyle name="Migliaia 30 3 2 4" xfId="20466" xr:uid="{2CB3853E-81EC-4139-A773-DCFF8B63EDAD}"/>
    <cellStyle name="Migliaia 30 3 2 5" xfId="33585" xr:uid="{4E4AE402-5EAE-495C-8F19-F0F2FBD40593}"/>
    <cellStyle name="Migliaia 30 3 2 6" xfId="17051" xr:uid="{0F3FD26D-EA05-4B91-8F6F-0FB4B18470A8}"/>
    <cellStyle name="Migliaia 30 3 3" xfId="7832" xr:uid="{1DE8C086-1735-4A35-8BD4-61D34FFDD6EE}"/>
    <cellStyle name="Migliaia 30 3 3 2" xfId="11625" xr:uid="{292FB2E8-FC08-4B32-9655-B428549C57C9}"/>
    <cellStyle name="Migliaia 30 3 3 2 2" xfId="41125" xr:uid="{1F4EF150-6B62-43D0-B088-3BE3FA810AB4}"/>
    <cellStyle name="Migliaia 30 3 3 2 3" xfId="28028" xr:uid="{D58B731D-9018-44AD-A96E-2492BB66B9D4}"/>
    <cellStyle name="Migliaia 30 3 3 3" xfId="24245" xr:uid="{0C52107E-4BEC-4F0B-8913-3D59E7E6D414}"/>
    <cellStyle name="Migliaia 30 3 3 4" xfId="37343" xr:uid="{3687CC84-5E3C-4A94-A2FD-48DB71E90218}"/>
    <cellStyle name="Migliaia 30 3 3 5" xfId="15511" xr:uid="{D64469D1-80B3-4A55-B5EB-0904E58B700A}"/>
    <cellStyle name="Migliaia 30 3 4" xfId="6972" xr:uid="{38AB8CB4-21CD-4DE4-BCA0-97277E1DEEF5}"/>
    <cellStyle name="Migliaia 30 3 4 2" xfId="36526" xr:uid="{6BC88E0D-AB5B-424D-B853-3563BD698DB7}"/>
    <cellStyle name="Migliaia 30 3 4 3" xfId="23420" xr:uid="{7417FDE2-F51E-41FB-B312-9B552BB84CB4}"/>
    <cellStyle name="Migliaia 30 3 5" xfId="10802" xr:uid="{6F1271C0-6BD9-47EB-8D61-29C5CE1ADFC7}"/>
    <cellStyle name="Migliaia 30 3 5 2" xfId="40302" xr:uid="{3237C91E-361A-43A8-943E-6C241231E259}"/>
    <cellStyle name="Migliaia 30 3 5 3" xfId="27205" xr:uid="{19EB61B9-44FD-4A7D-B914-90776F53842A}"/>
    <cellStyle name="Migliaia 30 3 6" xfId="18926" xr:uid="{A6BBEB8C-0947-4685-8E59-FE7D8C027E2C}"/>
    <cellStyle name="Migliaia 30 3 7" xfId="32050" xr:uid="{90B46FFA-9F47-4014-98CD-6B48A27A25ED}"/>
    <cellStyle name="Migliaia 30 3 8" xfId="14694" xr:uid="{3A0DD4CB-8C23-425F-8A8B-9DF841F61C50}"/>
    <cellStyle name="Migliaia 30 4" xfId="2677" xr:uid="{00000000-0005-0000-0000-0000E6100000}"/>
    <cellStyle name="Migliaia 30 4 2" xfId="4230" xr:uid="{00000000-0005-0000-0000-0000E7100000}"/>
    <cellStyle name="Migliaia 30 4 2 2" xfId="9607" xr:uid="{D9FE8D69-1CED-4A15-88F1-715094D85669}"/>
    <cellStyle name="Migliaia 30 4 2 2 2" xfId="39118" xr:uid="{F48B08D3-0235-4E53-9BAB-E2A761B6B843}"/>
    <cellStyle name="Migliaia 30 4 2 2 3" xfId="26020" xr:uid="{68574CFE-2DF8-4E0E-8AB5-56406D51A49D}"/>
    <cellStyle name="Migliaia 30 4 2 3" xfId="13376" xr:uid="{E58A18FA-EB90-4F98-8658-0B7BE3CF112B}"/>
    <cellStyle name="Migliaia 30 4 2 3 2" xfId="42876" xr:uid="{9C18FCCA-9E64-4933-9DC4-555D68854933}"/>
    <cellStyle name="Migliaia 30 4 2 3 3" xfId="29779" xr:uid="{4EB2EA4C-0A4D-4014-A0FE-9D5AE1E148FA}"/>
    <cellStyle name="Migliaia 30 4 2 4" xfId="20701" xr:uid="{F81B1A44-053C-4A0A-B22F-5AC687701B9C}"/>
    <cellStyle name="Migliaia 30 4 2 5" xfId="33819" xr:uid="{4BC17D27-87AC-4631-9F28-1C60D4D0111E}"/>
    <cellStyle name="Migliaia 30 4 2 6" xfId="17286" xr:uid="{ED98F92A-DB62-47A0-9ABA-8C587F2BF6C5}"/>
    <cellStyle name="Migliaia 30 4 3" xfId="8067" xr:uid="{CB1AB6B6-3DC2-4B08-96A6-FF214ADDD3C5}"/>
    <cellStyle name="Migliaia 30 4 3 2" xfId="37578" xr:uid="{D59BA10A-03A1-4457-9F5A-A64AFF4E57AE}"/>
    <cellStyle name="Migliaia 30 4 3 3" xfId="24480" xr:uid="{0E6C9CE9-6C5D-4AA1-8E2D-CEAB65F5799C}"/>
    <cellStyle name="Migliaia 30 4 4" xfId="11860" xr:uid="{6807F804-C618-4A0E-84F5-76578EC8F208}"/>
    <cellStyle name="Migliaia 30 4 4 2" xfId="41360" xr:uid="{4035007D-14CE-46B1-9DB8-C4276F214C20}"/>
    <cellStyle name="Migliaia 30 4 4 3" xfId="28263" xr:uid="{A8E835F6-593D-44B2-953C-599ADB4FF999}"/>
    <cellStyle name="Migliaia 30 4 5" xfId="19161" xr:uid="{6E08AB66-3251-4A13-81B7-BF16CAF0FB61}"/>
    <cellStyle name="Migliaia 30 4 6" xfId="32284" xr:uid="{8B36467E-202A-4817-B915-64271AC2FCD6}"/>
    <cellStyle name="Migliaia 30 4 7" xfId="15746" xr:uid="{809FF4B8-944B-4B8C-9764-20A3E97F0512}"/>
    <cellStyle name="Migliaia 30 5" xfId="2913" xr:uid="{00000000-0005-0000-0000-0000E8100000}"/>
    <cellStyle name="Migliaia 30 5 2" xfId="4466" xr:uid="{00000000-0005-0000-0000-0000E9100000}"/>
    <cellStyle name="Migliaia 30 5 2 2" xfId="9843" xr:uid="{A66B2E8A-A446-4F68-AEFC-A0C5D1D12304}"/>
    <cellStyle name="Migliaia 30 5 2 2 2" xfId="39354" xr:uid="{A00BD78A-42A8-4885-BEF6-D09363814326}"/>
    <cellStyle name="Migliaia 30 5 2 2 3" xfId="26256" xr:uid="{DECFB7AD-1F56-49D5-88BE-40AC6593C199}"/>
    <cellStyle name="Migliaia 30 5 2 3" xfId="13612" xr:uid="{41E2CE1B-2140-4902-A566-A3D1CD712952}"/>
    <cellStyle name="Migliaia 30 5 2 3 2" xfId="43112" xr:uid="{7354C8E6-CC33-4B17-9692-24DD14A45F3E}"/>
    <cellStyle name="Migliaia 30 5 2 3 3" xfId="30015" xr:uid="{7AF479A2-280B-460E-AD58-F31805606981}"/>
    <cellStyle name="Migliaia 30 5 2 4" xfId="20937" xr:uid="{BD74D398-6560-4D4B-813B-DBDB75D25353}"/>
    <cellStyle name="Migliaia 30 5 2 5" xfId="34054" xr:uid="{849C545A-5980-421A-A5AF-E27C22B43DAA}"/>
    <cellStyle name="Migliaia 30 5 2 6" xfId="17522" xr:uid="{E2B6888A-CC6C-43A2-9785-A72685CF1C54}"/>
    <cellStyle name="Migliaia 30 5 3" xfId="8303" xr:uid="{930F69C0-13A1-4251-A701-CCCA7A824EED}"/>
    <cellStyle name="Migliaia 30 5 3 2" xfId="37814" xr:uid="{5CB43B66-2736-49E8-A46A-FB4959B031CD}"/>
    <cellStyle name="Migliaia 30 5 3 3" xfId="24716" xr:uid="{8B57D4E4-1A92-4EE9-B736-07287CDC9775}"/>
    <cellStyle name="Migliaia 30 5 4" xfId="12096" xr:uid="{905E457F-2495-4F33-A730-FA18B172A6DE}"/>
    <cellStyle name="Migliaia 30 5 4 2" xfId="41596" xr:uid="{97B7D1CD-00CA-4C19-B9A2-C6364102BAA1}"/>
    <cellStyle name="Migliaia 30 5 4 3" xfId="28499" xr:uid="{990DADAD-D098-4A9F-86CE-D93DE70B81F9}"/>
    <cellStyle name="Migliaia 30 5 5" xfId="19397" xr:uid="{2ABDDCBD-F05C-4625-B555-2E9FD73E371D}"/>
    <cellStyle name="Migliaia 30 5 6" xfId="32519" xr:uid="{7FAD9F0C-B68E-4665-9506-F13D85CEF4B8}"/>
    <cellStyle name="Migliaia 30 5 7" xfId="15982" xr:uid="{D10C258E-E437-4345-B973-EC23E085D1E2}"/>
    <cellStyle name="Migliaia 30 6" xfId="3148" xr:uid="{00000000-0005-0000-0000-0000EA100000}"/>
    <cellStyle name="Migliaia 30 6 2" xfId="4700" xr:uid="{00000000-0005-0000-0000-0000EB100000}"/>
    <cellStyle name="Migliaia 30 6 2 2" xfId="10077" xr:uid="{1CCE8576-35B6-4F3E-9A54-41CC5EC5C56F}"/>
    <cellStyle name="Migliaia 30 6 2 2 2" xfId="39588" xr:uid="{5C1EE1B4-4C99-444E-932A-16A1012BEB8D}"/>
    <cellStyle name="Migliaia 30 6 2 2 3" xfId="26490" xr:uid="{D17E26DA-0585-4F99-A766-060270E6627F}"/>
    <cellStyle name="Migliaia 30 6 2 3" xfId="13846" xr:uid="{BBFEB763-C525-422D-B3A0-91679E7747CD}"/>
    <cellStyle name="Migliaia 30 6 2 3 2" xfId="43346" xr:uid="{AC85996D-42EC-40B3-A2F2-A9D7651C9830}"/>
    <cellStyle name="Migliaia 30 6 2 3 3" xfId="30249" xr:uid="{55D7E26C-2533-4B52-9F4D-A959CA3B73C9}"/>
    <cellStyle name="Migliaia 30 6 2 4" xfId="21171" xr:uid="{5241A2A1-256D-4BC3-842A-F570B60339AB}"/>
    <cellStyle name="Migliaia 30 6 2 5" xfId="34288" xr:uid="{4DE2AD84-7BA1-4276-A3C7-675A2D0D862C}"/>
    <cellStyle name="Migliaia 30 6 2 6" xfId="17756" xr:uid="{244499B2-AC10-444C-B44C-07E2652EF393}"/>
    <cellStyle name="Migliaia 30 6 3" xfId="8538" xr:uid="{6D637C2F-6DAC-4BE7-ADF9-38227AC16979}"/>
    <cellStyle name="Migliaia 30 6 3 2" xfId="38049" xr:uid="{83E4D02A-4A70-43A2-93BB-27ECA90E1233}"/>
    <cellStyle name="Migliaia 30 6 3 3" xfId="24951" xr:uid="{A4BCBC9E-8193-4AC8-8466-2416A4E1EDC4}"/>
    <cellStyle name="Migliaia 30 6 4" xfId="12331" xr:uid="{C3558B29-6F9F-4802-8230-413A816A0C38}"/>
    <cellStyle name="Migliaia 30 6 4 2" xfId="41831" xr:uid="{51004AFA-BD57-4F81-A312-799E131A22B9}"/>
    <cellStyle name="Migliaia 30 6 4 3" xfId="28734" xr:uid="{79AA4580-5A91-46C1-9AA3-14C671FFA534}"/>
    <cellStyle name="Migliaia 30 6 5" xfId="19632" xr:uid="{F5963943-DECF-48CE-8422-6CB5D5D8DA81}"/>
    <cellStyle name="Migliaia 30 6 6" xfId="32753" xr:uid="{CEBD5710-0B79-447F-B6EA-E60B05B58AAD}"/>
    <cellStyle name="Migliaia 30 6 7" xfId="16217" xr:uid="{E051377C-B0E5-4567-8195-09CAFFE4E9B4}"/>
    <cellStyle name="Migliaia 30 7" xfId="3630" xr:uid="{00000000-0005-0000-0000-0000EC100000}"/>
    <cellStyle name="Migliaia 30 7 2" xfId="9008" xr:uid="{254DEFCE-0819-4D24-A27A-A0DD32D7C39F}"/>
    <cellStyle name="Migliaia 30 7 2 2" xfId="38519" xr:uid="{91B8F89F-F476-473B-8A37-1794AE2CF704}"/>
    <cellStyle name="Migliaia 30 7 2 3" xfId="25421" xr:uid="{2C7D01AD-3426-4CCE-B3F8-F233ECE0E71C}"/>
    <cellStyle name="Migliaia 30 7 3" xfId="12781" xr:uid="{E2D589F4-0815-4D1F-AAD3-EA2E69B5CBE9}"/>
    <cellStyle name="Migliaia 30 7 3 2" xfId="42281" xr:uid="{8841E823-734C-4CEC-9217-9EF9A18AA598}"/>
    <cellStyle name="Migliaia 30 7 3 3" xfId="29184" xr:uid="{6DA60B95-9109-49C1-9E6A-3CB6B2FF2617}"/>
    <cellStyle name="Migliaia 30 7 4" xfId="20102" xr:uid="{25F0C3D9-758A-4141-A521-292E1252C00E}"/>
    <cellStyle name="Migliaia 30 7 5" xfId="33223" xr:uid="{C028C69C-76F9-4CB8-AEE1-A2F93001F3E7}"/>
    <cellStyle name="Migliaia 30 7 6" xfId="16687" xr:uid="{1FDD8D48-D734-4945-A4F8-AF80B668C4D0}"/>
    <cellStyle name="Migliaia 30 8" xfId="4934" xr:uid="{00000000-0005-0000-0000-0000ED100000}"/>
    <cellStyle name="Migliaia 30 8 2" xfId="7453" xr:uid="{A51C1993-FE6C-4B6B-A69A-E271790549FF}"/>
    <cellStyle name="Migliaia 30 8 2 2" xfId="36980" xr:uid="{73235E36-599C-45AA-83B0-D8B9ADAF081F}"/>
    <cellStyle name="Migliaia 30 8 2 3" xfId="23875" xr:uid="{2424463C-5FB2-4E17-81D7-648625AF7664}"/>
    <cellStyle name="Migliaia 30 8 3" xfId="11253" xr:uid="{B0670E45-A42A-4268-A7A2-FD357BC54349}"/>
    <cellStyle name="Migliaia 30 8 3 2" xfId="40753" xr:uid="{A2D22096-EE06-4AF4-9B5B-ADBE9F5CD991}"/>
    <cellStyle name="Migliaia 30 8 3 3" xfId="27656" xr:uid="{6F1EDAF2-059B-42B6-B2BE-6F63C6908204}"/>
    <cellStyle name="Migliaia 30 8 4" xfId="21405" xr:uid="{4EA02114-5020-4379-8C95-87ED1DB0AACA}"/>
    <cellStyle name="Migliaia 30 8 5" xfId="34522" xr:uid="{51705C01-2BE2-41F9-8483-DE4A17BCFB36}"/>
    <cellStyle name="Migliaia 30 8 6" xfId="15148" xr:uid="{7210E010-A3D1-4406-9DB4-54BCFDE36A81}"/>
    <cellStyle name="Migliaia 30 9" xfId="5167" xr:uid="{00000000-0005-0000-0000-0000EE100000}"/>
    <cellStyle name="Migliaia 30 9 2" xfId="10318" xr:uid="{4E21DFD6-B56F-4F6E-BEAD-56A1F5427400}"/>
    <cellStyle name="Migliaia 30 9 2 2" xfId="39822" xr:uid="{B6F806D3-CFD5-47B5-8D8A-48B6553A8504}"/>
    <cellStyle name="Migliaia 30 9 2 3" xfId="26724" xr:uid="{A023CA34-69F2-4364-9BA6-899D0DCC8208}"/>
    <cellStyle name="Migliaia 30 9 3" xfId="14080" xr:uid="{F25A0F8C-E189-4CA7-9A2F-51CC5A1F5647}"/>
    <cellStyle name="Migliaia 30 9 3 2" xfId="43580" xr:uid="{4CB75351-2E6F-4591-9F7B-B5A72921F86D}"/>
    <cellStyle name="Migliaia 30 9 3 3" xfId="30483" xr:uid="{CA518003-1662-40EB-96B7-DD0F1626D0B0}"/>
    <cellStyle name="Migliaia 30 9 4" xfId="21638" xr:uid="{FE550DF7-C287-4272-984D-235D0E64DA87}"/>
    <cellStyle name="Migliaia 30 9 5" xfId="34755" xr:uid="{849D2831-7234-4433-8069-05992607235A}"/>
    <cellStyle name="Migliaia 30 9 6" xfId="17990" xr:uid="{FBDA3B29-4E05-41BE-8FAF-163803E90E53}"/>
    <cellStyle name="Migliaia 31" xfId="2031" xr:uid="{00000000-0005-0000-0000-0000EF100000}"/>
    <cellStyle name="Migliaia 31 10" xfId="5401" xr:uid="{00000000-0005-0000-0000-0000F0100000}"/>
    <cellStyle name="Migliaia 31 10 2" xfId="34989" xr:uid="{4796BBF0-E6BA-4CFC-ACB5-672B5460607F}"/>
    <cellStyle name="Migliaia 31 10 3" xfId="21872" xr:uid="{D8C6D3E4-CE75-4CBA-83C8-2F2CF56C0B88}"/>
    <cellStyle name="Migliaia 31 11" xfId="5633" xr:uid="{00000000-0005-0000-0000-0000F1100000}"/>
    <cellStyle name="Migliaia 31 11 2" xfId="35221" xr:uid="{3EAFBECB-BD74-4CB0-A90F-757004380917}"/>
    <cellStyle name="Migliaia 31 11 3" xfId="22104" xr:uid="{0B5B8A4B-7FD9-413C-9E6F-BD8092F17E7A}"/>
    <cellStyle name="Migliaia 31 12" xfId="5868" xr:uid="{00000000-0005-0000-0000-0000F2100000}"/>
    <cellStyle name="Migliaia 31 12 2" xfId="35456" xr:uid="{57EAE313-F37A-46C3-9791-1CDC1A5910AA}"/>
    <cellStyle name="Migliaia 31 12 3" xfId="22339" xr:uid="{5F2A3AD4-0125-4957-A73A-384A2EAAAA52}"/>
    <cellStyle name="Migliaia 31 13" xfId="6101" xr:uid="{00000000-0005-0000-0000-0000F3100000}"/>
    <cellStyle name="Migliaia 31 13 2" xfId="35689" xr:uid="{B2710988-74D3-4ED5-8902-2CC9C0F5515E}"/>
    <cellStyle name="Migliaia 31 13 3" xfId="22572" xr:uid="{A2F7D423-51CE-473C-9FD8-A67CFC3B96A6}"/>
    <cellStyle name="Migliaia 31 14" xfId="6341" xr:uid="{00000000-0005-0000-0000-0000F4100000}"/>
    <cellStyle name="Migliaia 31 14 2" xfId="35922" xr:uid="{F5755E8C-90F1-4B61-A0BE-EF3BF1512139}"/>
    <cellStyle name="Migliaia 31 14 3" xfId="22812" xr:uid="{9B213D02-34BE-478B-A7D4-4DB841706118}"/>
    <cellStyle name="Migliaia 31 15" xfId="6704" xr:uid="{C0A66A89-1D48-4F41-99B2-DBE187273EFA}"/>
    <cellStyle name="Migliaia 31 15 2" xfId="36265" xr:uid="{640CAE10-7032-4278-B30C-289F59951D02}"/>
    <cellStyle name="Migliaia 31 15 3" xfId="23159" xr:uid="{F498B882-A1EB-4518-867B-C61254D64AE5}"/>
    <cellStyle name="Migliaia 31 16" xfId="10616" xr:uid="{7A6591A3-EC79-4EB7-9616-4F1DA83FEB54}"/>
    <cellStyle name="Migliaia 31 16 2" xfId="40116" xr:uid="{404D3E3B-B466-4F59-B6F2-A29391BAF941}"/>
    <cellStyle name="Migliaia 31 16 3" xfId="27019" xr:uid="{47CAA354-90F8-40DB-AABE-BF4DE5BA0243}"/>
    <cellStyle name="Migliaia 31 17" xfId="18560" xr:uid="{DDF8A889-2C52-4F5D-B331-DE68D5B9F8C7}"/>
    <cellStyle name="Migliaia 31 18" xfId="31693" xr:uid="{2315B651-5A07-4392-AAAF-16C68521936C}"/>
    <cellStyle name="Migliaia 31 19" xfId="14433" xr:uid="{4344F441-9C42-45AC-B610-FD74FD0D4965}"/>
    <cellStyle name="Migliaia 31 2" xfId="2221" xr:uid="{00000000-0005-0000-0000-0000F5100000}"/>
    <cellStyle name="Migliaia 31 2 10" xfId="5749" xr:uid="{00000000-0005-0000-0000-0000F6100000}"/>
    <cellStyle name="Migliaia 31 2 10 2" xfId="35337" xr:uid="{18C05940-7CB0-4866-9D57-08B38DEBAC1F}"/>
    <cellStyle name="Migliaia 31 2 10 3" xfId="22220" xr:uid="{9E565D2A-207F-4E57-A560-B61E307843B7}"/>
    <cellStyle name="Migliaia 31 2 11" xfId="5984" xr:uid="{00000000-0005-0000-0000-0000F7100000}"/>
    <cellStyle name="Migliaia 31 2 11 2" xfId="35572" xr:uid="{1D9F0F3C-2B88-4C53-9796-C9E0C93263D3}"/>
    <cellStyle name="Migliaia 31 2 11 3" xfId="22455" xr:uid="{0E3BC6B5-0FBD-4A9A-BC63-A4D9EC48D8B9}"/>
    <cellStyle name="Migliaia 31 2 12" xfId="6217" xr:uid="{00000000-0005-0000-0000-0000F8100000}"/>
    <cellStyle name="Migliaia 31 2 12 2" xfId="35805" xr:uid="{0D7F6605-DBA9-4F46-AB59-00C3B50531F1}"/>
    <cellStyle name="Migliaia 31 2 12 3" xfId="22688" xr:uid="{636291BE-8BAC-4579-B5DC-3FD249C595A7}"/>
    <cellStyle name="Migliaia 31 2 13" xfId="6457" xr:uid="{00000000-0005-0000-0000-0000F9100000}"/>
    <cellStyle name="Migliaia 31 2 13 2" xfId="36038" xr:uid="{0B610C57-CBAC-4D23-A241-BCF033239E71}"/>
    <cellStyle name="Migliaia 31 2 13 3" xfId="22928" xr:uid="{954EB968-765B-4382-AE5A-54C4360892CF}"/>
    <cellStyle name="Migliaia 31 2 14" xfId="7089" xr:uid="{5CECE270-819F-47DB-B918-5AA1E6C4A6EC}"/>
    <cellStyle name="Migliaia 31 2 14 2" xfId="36643" xr:uid="{3F8C47B9-B8B3-43E8-8AE1-2A4539DF2091}"/>
    <cellStyle name="Migliaia 31 2 14 3" xfId="23537" xr:uid="{94A1599D-0737-4E94-8BF0-366C0F08A8EB}"/>
    <cellStyle name="Migliaia 31 2 15" xfId="10919" xr:uid="{0C222649-3AD7-4EEE-AE06-5A8537BB8375}"/>
    <cellStyle name="Migliaia 31 2 15 2" xfId="40419" xr:uid="{B7E25663-A519-4805-8DCE-8504C4EDB026}"/>
    <cellStyle name="Migliaia 31 2 15 3" xfId="27322" xr:uid="{77C1845F-E9E3-4358-94E8-0DCA328477F0}"/>
    <cellStyle name="Migliaia 31 2 16" xfId="18706" xr:uid="{00610CE2-103C-4CD0-8BC3-BF318A46C438}"/>
    <cellStyle name="Migliaia 31 2 17" xfId="31838" xr:uid="{ACCEEC8E-05F4-488A-B7A1-C39A00FD627F}"/>
    <cellStyle name="Migliaia 31 2 18" xfId="14811" xr:uid="{88F96B37-69C1-4A19-AA92-A3F53807A0FB}"/>
    <cellStyle name="Migliaia 31 2 2" xfId="2559" xr:uid="{00000000-0005-0000-0000-0000FA100000}"/>
    <cellStyle name="Migliaia 31 2 2 2" xfId="4112" xr:uid="{00000000-0005-0000-0000-0000FB100000}"/>
    <cellStyle name="Migliaia 31 2 2 2 2" xfId="9489" xr:uid="{7FFAE84D-C084-4708-B661-836292A4BB6E}"/>
    <cellStyle name="Migliaia 31 2 2 2 2 2" xfId="39000" xr:uid="{305788B1-2A6A-4E7E-99C2-8D1442E3DEAC}"/>
    <cellStyle name="Migliaia 31 2 2 2 2 3" xfId="25902" xr:uid="{1771DD57-065C-4B0C-9AC4-8BBB278A61CB}"/>
    <cellStyle name="Migliaia 31 2 2 2 3" xfId="13258" xr:uid="{14973CE3-EFB8-4EAE-A22F-CBDF406C3457}"/>
    <cellStyle name="Migliaia 31 2 2 2 3 2" xfId="42758" xr:uid="{32D4B6DA-1C2B-4EE0-A4CA-4496896D6E9C}"/>
    <cellStyle name="Migliaia 31 2 2 2 3 3" xfId="29661" xr:uid="{40128730-9D90-4BE9-9FD4-5C7168802746}"/>
    <cellStyle name="Migliaia 31 2 2 2 4" xfId="20583" xr:uid="{91770B74-B24B-4E14-9BC4-21D56BDBAE92}"/>
    <cellStyle name="Migliaia 31 2 2 2 5" xfId="33702" xr:uid="{3E77C340-6672-4399-B40C-59D94F7FF853}"/>
    <cellStyle name="Migliaia 31 2 2 2 6" xfId="17168" xr:uid="{CC533F73-714A-4723-920D-144EC13DCE06}"/>
    <cellStyle name="Migliaia 31 2 2 3" xfId="7949" xr:uid="{E3CFA861-49E9-45F2-BD34-68F8B15732DA}"/>
    <cellStyle name="Migliaia 31 2 2 3 2" xfId="37460" xr:uid="{D4132D11-AAB6-4EC9-9FA2-22C3D0B0F880}"/>
    <cellStyle name="Migliaia 31 2 2 3 3" xfId="24362" xr:uid="{833F350D-B1D2-4652-A057-FBAFAE9B22E8}"/>
    <cellStyle name="Migliaia 31 2 2 4" xfId="11742" xr:uid="{F432BFF0-53AE-46BD-B589-A14E6A496923}"/>
    <cellStyle name="Migliaia 31 2 2 4 2" xfId="41242" xr:uid="{73ECA8DB-A090-47B6-9523-F18BE33B710F}"/>
    <cellStyle name="Migliaia 31 2 2 4 3" xfId="28145" xr:uid="{D3370BF8-9F40-4023-95CC-02B7134FDBEF}"/>
    <cellStyle name="Migliaia 31 2 2 5" xfId="19043" xr:uid="{936BCF3F-8319-4C03-AD6B-35FD5E231078}"/>
    <cellStyle name="Migliaia 31 2 2 6" xfId="32167" xr:uid="{0C463AFB-2142-4493-8907-C12696C0828A}"/>
    <cellStyle name="Migliaia 31 2 2 7" xfId="15628" xr:uid="{CDEAD16D-7385-4CE7-998F-861F2C7FCDF3}"/>
    <cellStyle name="Migliaia 31 2 3" xfId="2794" xr:uid="{00000000-0005-0000-0000-0000FC100000}"/>
    <cellStyle name="Migliaia 31 2 3 2" xfId="4347" xr:uid="{00000000-0005-0000-0000-0000FD100000}"/>
    <cellStyle name="Migliaia 31 2 3 2 2" xfId="9724" xr:uid="{8C79B872-309B-429D-9AFC-4894901D087A}"/>
    <cellStyle name="Migliaia 31 2 3 2 2 2" xfId="39235" xr:uid="{180897FB-088A-403E-9FCB-B94B1F651176}"/>
    <cellStyle name="Migliaia 31 2 3 2 2 3" xfId="26137" xr:uid="{CB2E67CD-F1EC-4DEB-98AF-F16FA304DA17}"/>
    <cellStyle name="Migliaia 31 2 3 2 3" xfId="13493" xr:uid="{45230E7C-A277-4C09-B5AB-26F8A4D01A98}"/>
    <cellStyle name="Migliaia 31 2 3 2 3 2" xfId="42993" xr:uid="{61EB64FA-FED2-42CB-80A1-7304B4FB430B}"/>
    <cellStyle name="Migliaia 31 2 3 2 3 3" xfId="29896" xr:uid="{40FB7FE2-37F0-401D-9C69-6D5BA374CC08}"/>
    <cellStyle name="Migliaia 31 2 3 2 4" xfId="20818" xr:uid="{E3B92AE0-3528-4240-8564-20FFB2920FE0}"/>
    <cellStyle name="Migliaia 31 2 3 2 5" xfId="33936" xr:uid="{AFF5751D-CA0C-4A82-BC4F-43E36A5A0497}"/>
    <cellStyle name="Migliaia 31 2 3 2 6" xfId="17403" xr:uid="{99CDADC7-DF12-4CA4-9143-0A620269FF9D}"/>
    <cellStyle name="Migliaia 31 2 3 3" xfId="8184" xr:uid="{EBF54506-9C8F-4967-B6ED-62301B1F3FEE}"/>
    <cellStyle name="Migliaia 31 2 3 3 2" xfId="37695" xr:uid="{92F1324C-31F8-4F8A-91B8-793A4C7D515B}"/>
    <cellStyle name="Migliaia 31 2 3 3 3" xfId="24597" xr:uid="{2EF9E42B-F10C-40AA-9E6F-EE2C7E8F6551}"/>
    <cellStyle name="Migliaia 31 2 3 4" xfId="11977" xr:uid="{3C61A4E3-C558-4E8C-BF2D-291D231B4F3A}"/>
    <cellStyle name="Migliaia 31 2 3 4 2" xfId="41477" xr:uid="{FF25DF7C-1561-4D4A-92D1-3993AF212013}"/>
    <cellStyle name="Migliaia 31 2 3 4 3" xfId="28380" xr:uid="{FC337058-3F1A-4501-B375-B5BBD61ADEEE}"/>
    <cellStyle name="Migliaia 31 2 3 5" xfId="19278" xr:uid="{67E5700F-CBA3-4978-B5DC-320EE9A19324}"/>
    <cellStyle name="Migliaia 31 2 3 6" xfId="32401" xr:uid="{35BE0561-121E-42E1-B15F-AC70A8097798}"/>
    <cellStyle name="Migliaia 31 2 3 7" xfId="15863" xr:uid="{6752FF80-E05E-49F3-907C-6A0D0653F6FC}"/>
    <cellStyle name="Migliaia 31 2 4" xfId="3030" xr:uid="{00000000-0005-0000-0000-0000FE100000}"/>
    <cellStyle name="Migliaia 31 2 4 2" xfId="4583" xr:uid="{00000000-0005-0000-0000-0000FF100000}"/>
    <cellStyle name="Migliaia 31 2 4 2 2" xfId="9960" xr:uid="{37A0CE81-3CBE-4D33-AD5E-0CB8DB4CE9AC}"/>
    <cellStyle name="Migliaia 31 2 4 2 2 2" xfId="39471" xr:uid="{4D1E2D4A-BDD3-4965-A21E-E4B4D537A8F2}"/>
    <cellStyle name="Migliaia 31 2 4 2 2 3" xfId="26373" xr:uid="{93130BC4-1775-4937-B1F8-37F806316CD2}"/>
    <cellStyle name="Migliaia 31 2 4 2 3" xfId="13729" xr:uid="{872F1D8D-BBA3-4D70-8D87-F034CE7265B8}"/>
    <cellStyle name="Migliaia 31 2 4 2 3 2" xfId="43229" xr:uid="{E77F3121-BE76-43E0-8F50-5BF8FE716119}"/>
    <cellStyle name="Migliaia 31 2 4 2 3 3" xfId="30132" xr:uid="{75C36657-86D3-4FEA-B656-5890E31609AF}"/>
    <cellStyle name="Migliaia 31 2 4 2 4" xfId="21054" xr:uid="{E4AC76FC-D33D-4AE1-B792-F2E11A4F05FE}"/>
    <cellStyle name="Migliaia 31 2 4 2 5" xfId="34171" xr:uid="{8729089E-DF38-48D5-8382-93DF0C7EA0BE}"/>
    <cellStyle name="Migliaia 31 2 4 2 6" xfId="17639" xr:uid="{C20B6C95-9BA1-4DE1-AA8D-43F48CFB8A93}"/>
    <cellStyle name="Migliaia 31 2 4 3" xfId="8420" xr:uid="{0C7F9F5E-70F4-47D4-B427-5CADED863736}"/>
    <cellStyle name="Migliaia 31 2 4 3 2" xfId="37931" xr:uid="{0133E484-99FA-4214-8ADA-C232A104A055}"/>
    <cellStyle name="Migliaia 31 2 4 3 3" xfId="24833" xr:uid="{3988D1A7-AD82-4550-AD78-9AFBD0481511}"/>
    <cellStyle name="Migliaia 31 2 4 4" xfId="12213" xr:uid="{326E298C-3986-44C2-A9CB-4F7B90F1CDE6}"/>
    <cellStyle name="Migliaia 31 2 4 4 2" xfId="41713" xr:uid="{79CBF45B-7727-4846-9BA3-A76CD2C9C0E6}"/>
    <cellStyle name="Migliaia 31 2 4 4 3" xfId="28616" xr:uid="{CF32099C-8A6B-4298-B283-2972EFECDC0F}"/>
    <cellStyle name="Migliaia 31 2 4 5" xfId="19514" xr:uid="{539EAECF-8207-441B-B98C-D42CBBF2895B}"/>
    <cellStyle name="Migliaia 31 2 4 6" xfId="32636" xr:uid="{A31BBC87-298A-4576-9308-0E3CF6A55C38}"/>
    <cellStyle name="Migliaia 31 2 4 7" xfId="16099" xr:uid="{9A270DF8-FB9D-4BFE-9891-40C0A88D3AF6}"/>
    <cellStyle name="Migliaia 31 2 5" xfId="3265" xr:uid="{00000000-0005-0000-0000-000000110000}"/>
    <cellStyle name="Migliaia 31 2 5 2" xfId="4817" xr:uid="{00000000-0005-0000-0000-000001110000}"/>
    <cellStyle name="Migliaia 31 2 5 2 2" xfId="10194" xr:uid="{A7414B59-F1A3-4D48-83DE-858E51F5FE3E}"/>
    <cellStyle name="Migliaia 31 2 5 2 2 2" xfId="39705" xr:uid="{7C30BBE4-91DE-4CFB-934D-6F5F59370B89}"/>
    <cellStyle name="Migliaia 31 2 5 2 2 3" xfId="26607" xr:uid="{3D764493-C33C-496B-A0EE-099009A92E35}"/>
    <cellStyle name="Migliaia 31 2 5 2 3" xfId="13963" xr:uid="{214A0E32-250F-47CD-88F7-4794C599B27F}"/>
    <cellStyle name="Migliaia 31 2 5 2 3 2" xfId="43463" xr:uid="{943FE39E-7E6B-4E7F-A6A5-EB57972B2332}"/>
    <cellStyle name="Migliaia 31 2 5 2 3 3" xfId="30366" xr:uid="{38AAF3E3-89BA-4E9A-A14D-D94785F197EA}"/>
    <cellStyle name="Migliaia 31 2 5 2 4" xfId="21288" xr:uid="{7A7D8A7B-363E-4F70-9B41-D2D6812912A4}"/>
    <cellStyle name="Migliaia 31 2 5 2 5" xfId="34405" xr:uid="{BF6291D8-A372-48CD-BE98-9D5138838707}"/>
    <cellStyle name="Migliaia 31 2 5 2 6" xfId="17873" xr:uid="{5C26F43F-F958-41CE-A062-A401022EAEF3}"/>
    <cellStyle name="Migliaia 31 2 5 3" xfId="8655" xr:uid="{C55088D2-FBAF-4F56-A587-2DA17DEEC0C6}"/>
    <cellStyle name="Migliaia 31 2 5 3 2" xfId="38166" xr:uid="{72D2A1FF-2985-467B-AF39-D8EFE1B9396B}"/>
    <cellStyle name="Migliaia 31 2 5 3 3" xfId="25068" xr:uid="{AE677140-5B4F-41B8-86B8-BF4457A37691}"/>
    <cellStyle name="Migliaia 31 2 5 4" xfId="12448" xr:uid="{7BAF27EE-429A-4B09-9AB6-B9303C262D3C}"/>
    <cellStyle name="Migliaia 31 2 5 4 2" xfId="41948" xr:uid="{70A39963-0645-470A-A97A-85CCE1BC1206}"/>
    <cellStyle name="Migliaia 31 2 5 4 3" xfId="28851" xr:uid="{4AFD3EE5-0D98-451A-BC35-C1134CFD897D}"/>
    <cellStyle name="Migliaia 31 2 5 5" xfId="19749" xr:uid="{9725779D-C24B-4747-A9E3-9DD94F10CF9F}"/>
    <cellStyle name="Migliaia 31 2 5 6" xfId="32870" xr:uid="{7BAE3FE6-B30D-40D4-ADE6-FDB2916C2DD9}"/>
    <cellStyle name="Migliaia 31 2 5 7" xfId="16334" xr:uid="{C1C281CC-1809-46C8-8C4A-1ABE6B08AA0A}"/>
    <cellStyle name="Migliaia 31 2 6" xfId="3781" xr:uid="{00000000-0005-0000-0000-000002110000}"/>
    <cellStyle name="Migliaia 31 2 6 2" xfId="9159" xr:uid="{84853894-E2E3-4F21-AB26-D98818051DA8}"/>
    <cellStyle name="Migliaia 31 2 6 2 2" xfId="38670" xr:uid="{C7F9FA65-7975-4665-BAC4-C590528912A4}"/>
    <cellStyle name="Migliaia 31 2 6 2 3" xfId="25572" xr:uid="{3F34CA13-1958-448C-8884-16913306EE71}"/>
    <cellStyle name="Migliaia 31 2 6 3" xfId="12928" xr:uid="{67CBCB74-3C1C-4754-BEFA-E91B1BF4F985}"/>
    <cellStyle name="Migliaia 31 2 6 3 2" xfId="42428" xr:uid="{7660FC8B-F5CA-4725-9A19-923934029EFA}"/>
    <cellStyle name="Migliaia 31 2 6 3 3" xfId="29331" xr:uid="{211307E3-98BE-4617-9871-49B61C303723}"/>
    <cellStyle name="Migliaia 31 2 6 4" xfId="20253" xr:uid="{49E7FF9F-57EF-4D13-8F1F-E541FC434C8B}"/>
    <cellStyle name="Migliaia 31 2 6 5" xfId="33373" xr:uid="{B0096C98-0354-4B3A-A25B-326B8CFDDCE9}"/>
    <cellStyle name="Migliaia 31 2 6 6" xfId="16838" xr:uid="{008883D8-29C1-476E-B0AC-32E9EE738C7C}"/>
    <cellStyle name="Migliaia 31 2 7" xfId="5051" xr:uid="{00000000-0005-0000-0000-000003110000}"/>
    <cellStyle name="Migliaia 31 2 7 2" xfId="7612" xr:uid="{E5EE0EB4-B930-4126-87E5-8E9BEAF69C2E}"/>
    <cellStyle name="Migliaia 31 2 7 2 2" xfId="37130" xr:uid="{A76B6B30-70B3-4F98-8295-DB8F05AF5E1B}"/>
    <cellStyle name="Migliaia 31 2 7 2 3" xfId="24025" xr:uid="{33D48B3B-DF06-414B-82AE-85D27DBB7A5C}"/>
    <cellStyle name="Migliaia 31 2 7 3" xfId="11412" xr:uid="{942BB1E1-4D3F-40F3-9688-B9A73318A381}"/>
    <cellStyle name="Migliaia 31 2 7 3 2" xfId="40912" xr:uid="{906F1927-C1FC-46FE-A441-6CC8C87A1DEC}"/>
    <cellStyle name="Migliaia 31 2 7 3 3" xfId="27815" xr:uid="{33B86B1A-118C-45CD-B7EB-11BE7CFAED10}"/>
    <cellStyle name="Migliaia 31 2 7 4" xfId="21522" xr:uid="{30C70DA4-5827-4111-9DB2-1D0F0CDB1157}"/>
    <cellStyle name="Migliaia 31 2 7 5" xfId="34639" xr:uid="{5B5BDF4E-40D3-43CB-8FF0-57DC60409A02}"/>
    <cellStyle name="Migliaia 31 2 7 6" xfId="15298" xr:uid="{5C704B47-D66E-434B-BCCF-3FE6E2300517}"/>
    <cellStyle name="Migliaia 31 2 8" xfId="5284" xr:uid="{00000000-0005-0000-0000-000004110000}"/>
    <cellStyle name="Migliaia 31 2 8 2" xfId="10435" xr:uid="{77B61929-7767-40C9-9A8B-011A103F9D34}"/>
    <cellStyle name="Migliaia 31 2 8 2 2" xfId="39939" xr:uid="{F7FE9C9A-11C5-4EF8-B24C-CCCAC9F1F82D}"/>
    <cellStyle name="Migliaia 31 2 8 2 3" xfId="26841" xr:uid="{215465DB-9859-4B4E-8640-885858AE7B9C}"/>
    <cellStyle name="Migliaia 31 2 8 3" xfId="14197" xr:uid="{AED9266C-F89E-4ED3-9025-8F5513749039}"/>
    <cellStyle name="Migliaia 31 2 8 3 2" xfId="43697" xr:uid="{0E9B0B82-F9CC-473A-B6ED-CB5E6DB9AF26}"/>
    <cellStyle name="Migliaia 31 2 8 3 3" xfId="30600" xr:uid="{2C7F6D14-4368-4400-BDD8-67AF0DE3606F}"/>
    <cellStyle name="Migliaia 31 2 8 4" xfId="21755" xr:uid="{26121971-FA5F-407E-AB7B-850B006DDB3E}"/>
    <cellStyle name="Migliaia 31 2 8 5" xfId="34872" xr:uid="{DB0ADCE9-74E1-4C9E-882D-0B741B52D740}"/>
    <cellStyle name="Migliaia 31 2 8 6" xfId="18107" xr:uid="{5855B60B-47BE-4B42-B5D7-D08168AB0228}"/>
    <cellStyle name="Migliaia 31 2 9" xfId="5517" xr:uid="{00000000-0005-0000-0000-000005110000}"/>
    <cellStyle name="Migliaia 31 2 9 2" xfId="35105" xr:uid="{302B8246-7E00-4205-8F53-11040DB62EE8}"/>
    <cellStyle name="Migliaia 31 2 9 3" xfId="21988" xr:uid="{0F695AC1-CF22-437D-9BA2-1103594F7DC7}"/>
    <cellStyle name="Migliaia 31 3" xfId="2443" xr:uid="{00000000-0005-0000-0000-000006110000}"/>
    <cellStyle name="Migliaia 31 3 2" xfId="3996" xr:uid="{00000000-0005-0000-0000-000007110000}"/>
    <cellStyle name="Migliaia 31 3 2 2" xfId="9373" xr:uid="{83CED94A-9891-4E81-8DD6-889F24FE8961}"/>
    <cellStyle name="Migliaia 31 3 2 2 2" xfId="38884" xr:uid="{F66DA074-38DC-44BA-890A-51FD8C041C56}"/>
    <cellStyle name="Migliaia 31 3 2 2 3" xfId="25786" xr:uid="{8820C5A8-46B8-4F26-BA53-1CAD88952A90}"/>
    <cellStyle name="Migliaia 31 3 2 3" xfId="13142" xr:uid="{3F305CEA-4D5A-4044-9AF5-D4284140F53F}"/>
    <cellStyle name="Migliaia 31 3 2 3 2" xfId="42642" xr:uid="{FBD39CE1-D439-4415-BDB8-F9F01A4C8047}"/>
    <cellStyle name="Migliaia 31 3 2 3 3" xfId="29545" xr:uid="{8DE22FE8-F45C-4440-9D48-69FE961E0371}"/>
    <cellStyle name="Migliaia 31 3 2 4" xfId="20467" xr:uid="{1C0AEFDF-58F7-4FCE-9E27-E4BA94101A0B}"/>
    <cellStyle name="Migliaia 31 3 2 5" xfId="33586" xr:uid="{E285D988-B4E0-484F-9375-6493660E5791}"/>
    <cellStyle name="Migliaia 31 3 2 6" xfId="17052" xr:uid="{94F3D7CD-6261-47F5-B871-9F157B0AA376}"/>
    <cellStyle name="Migliaia 31 3 3" xfId="7833" xr:uid="{32AA079A-BB67-4091-8CDA-35DE01C6E09F}"/>
    <cellStyle name="Migliaia 31 3 3 2" xfId="11626" xr:uid="{AA13E888-601D-4BB4-A70B-174B7E83751D}"/>
    <cellStyle name="Migliaia 31 3 3 2 2" xfId="41126" xr:uid="{1EF6A724-DB5F-4EAB-8774-4B18EDA96452}"/>
    <cellStyle name="Migliaia 31 3 3 2 3" xfId="28029" xr:uid="{B5AD64BC-B38D-4D8C-A3D7-C5F75CC65A3C}"/>
    <cellStyle name="Migliaia 31 3 3 3" xfId="24246" xr:uid="{E599AE80-78E8-465D-A049-46A221CBF168}"/>
    <cellStyle name="Migliaia 31 3 3 4" xfId="37344" xr:uid="{522FEF9C-B201-4F3A-908B-A0CEC96CE974}"/>
    <cellStyle name="Migliaia 31 3 3 5" xfId="15512" xr:uid="{3D9F4F03-F288-4814-9DC7-753A77C9EBD4}"/>
    <cellStyle name="Migliaia 31 3 4" xfId="6973" xr:uid="{C6B73920-3034-435D-9A24-9F55C38840E2}"/>
    <cellStyle name="Migliaia 31 3 4 2" xfId="36527" xr:uid="{BAADE57B-3BC0-4E69-8F93-DC2707BE94E0}"/>
    <cellStyle name="Migliaia 31 3 4 3" xfId="23421" xr:uid="{4904C60E-5D46-4B5B-8862-F83F38444C45}"/>
    <cellStyle name="Migliaia 31 3 5" xfId="10803" xr:uid="{7AFA5765-739B-41FE-BE6D-3F993908BB64}"/>
    <cellStyle name="Migliaia 31 3 5 2" xfId="40303" xr:uid="{2A1DBC2E-AAED-4641-8975-0CA4C26EAE8C}"/>
    <cellStyle name="Migliaia 31 3 5 3" xfId="27206" xr:uid="{CAA486EF-9B65-4F4B-8BD2-4EA2938511D6}"/>
    <cellStyle name="Migliaia 31 3 6" xfId="18927" xr:uid="{5F25CAAA-746B-4AB8-B75D-7CD213C10742}"/>
    <cellStyle name="Migliaia 31 3 7" xfId="32051" xr:uid="{5300D4B6-42CF-49ED-B713-E13538C540A8}"/>
    <cellStyle name="Migliaia 31 3 8" xfId="14695" xr:uid="{BBB4F09A-BEE1-45B6-AAFE-8CB6E4682557}"/>
    <cellStyle name="Migliaia 31 4" xfId="2678" xr:uid="{00000000-0005-0000-0000-000008110000}"/>
    <cellStyle name="Migliaia 31 4 2" xfId="4231" xr:uid="{00000000-0005-0000-0000-000009110000}"/>
    <cellStyle name="Migliaia 31 4 2 2" xfId="9608" xr:uid="{9FAC8136-5946-43E1-BD13-0C18A1570C15}"/>
    <cellStyle name="Migliaia 31 4 2 2 2" xfId="39119" xr:uid="{83F92AC3-53C5-4DA5-96F4-997C0AB9AD28}"/>
    <cellStyle name="Migliaia 31 4 2 2 3" xfId="26021" xr:uid="{3B136996-E561-43C7-8DB1-9D579D083168}"/>
    <cellStyle name="Migliaia 31 4 2 3" xfId="13377" xr:uid="{9880EBF9-7A6F-4B31-BA64-E6C233D302DF}"/>
    <cellStyle name="Migliaia 31 4 2 3 2" xfId="42877" xr:uid="{E227DF80-C185-4576-B6F4-82DF57452620}"/>
    <cellStyle name="Migliaia 31 4 2 3 3" xfId="29780" xr:uid="{D2CD97D4-B159-4419-A585-1CC992EC83EF}"/>
    <cellStyle name="Migliaia 31 4 2 4" xfId="20702" xr:uid="{E763EAF8-29BB-4685-9FEB-7133258C60ED}"/>
    <cellStyle name="Migliaia 31 4 2 5" xfId="33820" xr:uid="{58EB2D3A-0C62-4982-87CB-C8AD9748F61B}"/>
    <cellStyle name="Migliaia 31 4 2 6" xfId="17287" xr:uid="{B5F9119A-4468-442D-AA89-93F86A6672D5}"/>
    <cellStyle name="Migliaia 31 4 3" xfId="8068" xr:uid="{CB59F728-7A3B-436D-9BB7-E6BDDB5261A8}"/>
    <cellStyle name="Migliaia 31 4 3 2" xfId="37579" xr:uid="{3FDB3529-DC6A-46E5-A260-A1309E4B1D7E}"/>
    <cellStyle name="Migliaia 31 4 3 3" xfId="24481" xr:uid="{126FB0DC-F4C4-460F-B761-55811D9ED7B5}"/>
    <cellStyle name="Migliaia 31 4 4" xfId="11861" xr:uid="{397CE847-D9EF-4361-96A7-3A226C170D0A}"/>
    <cellStyle name="Migliaia 31 4 4 2" xfId="41361" xr:uid="{502866BE-3C29-48D9-990B-74D01A4F2AD1}"/>
    <cellStyle name="Migliaia 31 4 4 3" xfId="28264" xr:uid="{A50D7F6A-D4F4-4868-98AD-2F06040FA2CA}"/>
    <cellStyle name="Migliaia 31 4 5" xfId="19162" xr:uid="{A13F0573-174E-4696-AFE6-7C1665647E9B}"/>
    <cellStyle name="Migliaia 31 4 6" xfId="32285" xr:uid="{CBECAD2A-F9D2-4BC7-8020-7E7F4FE426B7}"/>
    <cellStyle name="Migliaia 31 4 7" xfId="15747" xr:uid="{FB048591-1E58-4042-AC49-11514A05F5D9}"/>
    <cellStyle name="Migliaia 31 5" xfId="2914" xr:uid="{00000000-0005-0000-0000-00000A110000}"/>
    <cellStyle name="Migliaia 31 5 2" xfId="4467" xr:uid="{00000000-0005-0000-0000-00000B110000}"/>
    <cellStyle name="Migliaia 31 5 2 2" xfId="9844" xr:uid="{AA9F785F-267E-4D3B-A5AC-B470604449C1}"/>
    <cellStyle name="Migliaia 31 5 2 2 2" xfId="39355" xr:uid="{A33CD50F-9EDF-42C9-85D5-5909EA47A7F6}"/>
    <cellStyle name="Migliaia 31 5 2 2 3" xfId="26257" xr:uid="{AD7E0426-75A7-447E-B60A-7435E5E462CA}"/>
    <cellStyle name="Migliaia 31 5 2 3" xfId="13613" xr:uid="{B75626C1-58ED-4FEF-A7D6-1864F1434F1B}"/>
    <cellStyle name="Migliaia 31 5 2 3 2" xfId="43113" xr:uid="{BF3A81CC-B5B6-4FB8-877E-A7CCCED1B5A3}"/>
    <cellStyle name="Migliaia 31 5 2 3 3" xfId="30016" xr:uid="{C1A52169-69E1-49BD-A81A-2D4183E724E0}"/>
    <cellStyle name="Migliaia 31 5 2 4" xfId="20938" xr:uid="{F452B9C8-519F-44B9-B08F-B2F29E4D1B57}"/>
    <cellStyle name="Migliaia 31 5 2 5" xfId="34055" xr:uid="{11981BFD-D2E2-408E-837E-682473FD4890}"/>
    <cellStyle name="Migliaia 31 5 2 6" xfId="17523" xr:uid="{57F400C0-E5E8-4B51-A247-830F5F099784}"/>
    <cellStyle name="Migliaia 31 5 3" xfId="8304" xr:uid="{21137ADA-EB88-464E-B627-E89524F0937E}"/>
    <cellStyle name="Migliaia 31 5 3 2" xfId="37815" xr:uid="{A159DED6-FBD8-4F92-BA05-3D5C47F5048D}"/>
    <cellStyle name="Migliaia 31 5 3 3" xfId="24717" xr:uid="{FCBBDAA5-B251-4DF6-B041-5288991EEEE6}"/>
    <cellStyle name="Migliaia 31 5 4" xfId="12097" xr:uid="{BC3F987E-34B5-466F-BB84-6587D0AB7D6C}"/>
    <cellStyle name="Migliaia 31 5 4 2" xfId="41597" xr:uid="{6F2910A0-217B-4A46-B277-7840E616BEBE}"/>
    <cellStyle name="Migliaia 31 5 4 3" xfId="28500" xr:uid="{69A721B4-C9BA-4D49-80B5-1E0CC003DFFD}"/>
    <cellStyle name="Migliaia 31 5 5" xfId="19398" xr:uid="{1D807942-2D34-4B3F-B2FB-798F98EC83DC}"/>
    <cellStyle name="Migliaia 31 5 6" xfId="32520" xr:uid="{DC0381B2-A4B3-4756-9F33-147BF581B8AC}"/>
    <cellStyle name="Migliaia 31 5 7" xfId="15983" xr:uid="{F14A333A-77C2-4BDB-B715-C4CBCAF729D1}"/>
    <cellStyle name="Migliaia 31 6" xfId="3149" xr:uid="{00000000-0005-0000-0000-00000C110000}"/>
    <cellStyle name="Migliaia 31 6 2" xfId="4701" xr:uid="{00000000-0005-0000-0000-00000D110000}"/>
    <cellStyle name="Migliaia 31 6 2 2" xfId="10078" xr:uid="{8919F67B-433D-4AEB-A532-938B9CB83CC1}"/>
    <cellStyle name="Migliaia 31 6 2 2 2" xfId="39589" xr:uid="{B53763F6-BC21-47D3-A4F3-AE24243D588B}"/>
    <cellStyle name="Migliaia 31 6 2 2 3" xfId="26491" xr:uid="{B051911A-BD02-484A-9687-51A3D6D66B2B}"/>
    <cellStyle name="Migliaia 31 6 2 3" xfId="13847" xr:uid="{073EFCA3-0AF5-4394-8E77-C2C17031D66F}"/>
    <cellStyle name="Migliaia 31 6 2 3 2" xfId="43347" xr:uid="{00A6AF69-203D-4475-A522-268676009EF3}"/>
    <cellStyle name="Migliaia 31 6 2 3 3" xfId="30250" xr:uid="{6A74197F-24BE-4DE5-AFAE-2E22FA6F9DC9}"/>
    <cellStyle name="Migliaia 31 6 2 4" xfId="21172" xr:uid="{9E364F47-0AD4-462C-A5AF-09DF6EE3CCED}"/>
    <cellStyle name="Migliaia 31 6 2 5" xfId="34289" xr:uid="{72F4966C-E0DA-427E-8966-B38604429F8F}"/>
    <cellStyle name="Migliaia 31 6 2 6" xfId="17757" xr:uid="{263A9D87-36AC-4682-BA72-D64C4CEFCE5F}"/>
    <cellStyle name="Migliaia 31 6 3" xfId="8539" xr:uid="{CAF9CD3B-DDA8-450C-AD12-B76665B557B5}"/>
    <cellStyle name="Migliaia 31 6 3 2" xfId="38050" xr:uid="{17B37B81-1E7E-4864-BFEA-24B8439BFDF8}"/>
    <cellStyle name="Migliaia 31 6 3 3" xfId="24952" xr:uid="{E7B5393E-EDE6-4271-B5E5-BEEBF7CBC620}"/>
    <cellStyle name="Migliaia 31 6 4" xfId="12332" xr:uid="{39B2CA48-9AA0-4F9C-9D34-8CA0E592E032}"/>
    <cellStyle name="Migliaia 31 6 4 2" xfId="41832" xr:uid="{CBA6D677-8749-437D-B9DB-F7DF5B05E158}"/>
    <cellStyle name="Migliaia 31 6 4 3" xfId="28735" xr:uid="{CF000904-8411-44EB-B162-57D342D42696}"/>
    <cellStyle name="Migliaia 31 6 5" xfId="19633" xr:uid="{04391412-85B8-40CE-99B1-221F0999B5C4}"/>
    <cellStyle name="Migliaia 31 6 6" xfId="32754" xr:uid="{17EB1CFD-46EE-4EF9-9ECC-3967AADBEE89}"/>
    <cellStyle name="Migliaia 31 6 7" xfId="16218" xr:uid="{FF136189-6815-4A07-8148-65FF27E458CB}"/>
    <cellStyle name="Migliaia 31 7" xfId="3631" xr:uid="{00000000-0005-0000-0000-00000E110000}"/>
    <cellStyle name="Migliaia 31 7 2" xfId="9009" xr:uid="{F043E9DE-0DB9-44AD-B964-A4AD6460DB83}"/>
    <cellStyle name="Migliaia 31 7 2 2" xfId="38520" xr:uid="{826416AC-6AC7-4A29-9860-2A0D900FA473}"/>
    <cellStyle name="Migliaia 31 7 2 3" xfId="25422" xr:uid="{1EB5B3CF-FB16-4A39-880D-F2DB06B33B1D}"/>
    <cellStyle name="Migliaia 31 7 3" xfId="12782" xr:uid="{273AECB3-F947-42EC-94CB-3577AC66665D}"/>
    <cellStyle name="Migliaia 31 7 3 2" xfId="42282" xr:uid="{85DC1B48-9A63-4314-999A-8F7E258D7194}"/>
    <cellStyle name="Migliaia 31 7 3 3" xfId="29185" xr:uid="{D575567D-5DF1-4C18-A0BC-A3CC2CCAE344}"/>
    <cellStyle name="Migliaia 31 7 4" xfId="20103" xr:uid="{56157FEF-264D-4398-BCED-A1014CB70F4B}"/>
    <cellStyle name="Migliaia 31 7 5" xfId="33224" xr:uid="{21F078C9-F58D-4C07-A293-B902F78CA829}"/>
    <cellStyle name="Migliaia 31 7 6" xfId="16688" xr:uid="{3CED3D00-3F11-4120-865C-F8B55199B5F2}"/>
    <cellStyle name="Migliaia 31 8" xfId="4935" xr:uid="{00000000-0005-0000-0000-00000F110000}"/>
    <cellStyle name="Migliaia 31 8 2" xfId="7454" xr:uid="{5BD2C1E2-629B-4629-99FF-8915ADD96400}"/>
    <cellStyle name="Migliaia 31 8 2 2" xfId="36981" xr:uid="{3D443951-E9C2-4DFC-BAAA-F0ED54C5ADBA}"/>
    <cellStyle name="Migliaia 31 8 2 3" xfId="23876" xr:uid="{9267EDFD-4B82-4BB9-B009-2C92CA32D52F}"/>
    <cellStyle name="Migliaia 31 8 3" xfId="11254" xr:uid="{B241435C-DD3D-40CD-A966-FFC75C3173F4}"/>
    <cellStyle name="Migliaia 31 8 3 2" xfId="40754" xr:uid="{F2209928-1FED-4E2A-A158-E411B25B59FE}"/>
    <cellStyle name="Migliaia 31 8 3 3" xfId="27657" xr:uid="{4D42797B-A999-44AC-8458-D212E9B62869}"/>
    <cellStyle name="Migliaia 31 8 4" xfId="21406" xr:uid="{5E50A2D5-DD5E-4D34-936D-6E37A5DBDCA2}"/>
    <cellStyle name="Migliaia 31 8 5" xfId="34523" xr:uid="{B708810E-E3FB-45A3-9D6E-DCC38C349540}"/>
    <cellStyle name="Migliaia 31 8 6" xfId="15149" xr:uid="{6E6DBD54-AFE9-4733-9CBC-1F80A8CECDC3}"/>
    <cellStyle name="Migliaia 31 9" xfId="5168" xr:uid="{00000000-0005-0000-0000-000010110000}"/>
    <cellStyle name="Migliaia 31 9 2" xfId="10319" xr:uid="{44E6CD79-F597-4D1A-B43C-F83370B36ACC}"/>
    <cellStyle name="Migliaia 31 9 2 2" xfId="39823" xr:uid="{FD5BC8C3-49EA-4A42-BF54-2F921B16A235}"/>
    <cellStyle name="Migliaia 31 9 2 3" xfId="26725" xr:uid="{7A227302-89BC-4689-A96E-1D73E5659262}"/>
    <cellStyle name="Migliaia 31 9 3" xfId="14081" xr:uid="{E5DE3795-51DC-4985-B80C-B8422A5C501D}"/>
    <cellStyle name="Migliaia 31 9 3 2" xfId="43581" xr:uid="{47639068-253B-42C7-AE8E-B0DFE5D8B75C}"/>
    <cellStyle name="Migliaia 31 9 3 3" xfId="30484" xr:uid="{851FF737-8B59-40EC-B04B-B4B0B0367C74}"/>
    <cellStyle name="Migliaia 31 9 4" xfId="21639" xr:uid="{0AC47D12-00E6-4629-AB1D-17A15BD2425A}"/>
    <cellStyle name="Migliaia 31 9 5" xfId="34756" xr:uid="{73C5F4AB-0F5B-4A52-9E8F-7FAF3070BEF8}"/>
    <cellStyle name="Migliaia 31 9 6" xfId="17991" xr:uid="{2FF40A25-0661-4BF4-9833-091647548AD2}"/>
    <cellStyle name="Migliaia 32" xfId="1971" xr:uid="{00000000-0005-0000-0000-000011110000}"/>
    <cellStyle name="Migliaia 32 10" xfId="5355" xr:uid="{00000000-0005-0000-0000-000012110000}"/>
    <cellStyle name="Migliaia 32 10 2" xfId="34943" xr:uid="{A1D4ED45-ABA1-4781-AF1F-FDCA98EE0CF2}"/>
    <cellStyle name="Migliaia 32 10 3" xfId="21826" xr:uid="{6E9825F6-264C-4E81-AE1C-7410372CDAC3}"/>
    <cellStyle name="Migliaia 32 11" xfId="5587" xr:uid="{00000000-0005-0000-0000-000013110000}"/>
    <cellStyle name="Migliaia 32 11 2" xfId="35175" xr:uid="{C8A19664-5A96-4953-A58B-F963C207AEB8}"/>
    <cellStyle name="Migliaia 32 11 3" xfId="22058" xr:uid="{9BF15621-D489-44FF-BB45-0C60B98DA60E}"/>
    <cellStyle name="Migliaia 32 12" xfId="5822" xr:uid="{00000000-0005-0000-0000-000014110000}"/>
    <cellStyle name="Migliaia 32 12 2" xfId="35410" xr:uid="{406560A6-2783-4E44-BD9D-C2FA3B8AC11B}"/>
    <cellStyle name="Migliaia 32 12 3" xfId="22293" xr:uid="{05149E8F-30E2-4D6F-A1A7-80B3D9EC95FF}"/>
    <cellStyle name="Migliaia 32 13" xfId="6055" xr:uid="{00000000-0005-0000-0000-000015110000}"/>
    <cellStyle name="Migliaia 32 13 2" xfId="35643" xr:uid="{F3B36BFD-5AB4-47E0-AABE-F21643C8E38C}"/>
    <cellStyle name="Migliaia 32 13 3" xfId="22526" xr:uid="{0E292395-9CD0-4330-8FD6-7B4FDD65DAB2}"/>
    <cellStyle name="Migliaia 32 14" xfId="6295" xr:uid="{00000000-0005-0000-0000-000016110000}"/>
    <cellStyle name="Migliaia 32 14 2" xfId="35876" xr:uid="{E4D70A32-00F8-4C3C-8BCE-AF3C18D4663E}"/>
    <cellStyle name="Migliaia 32 14 3" xfId="22766" xr:uid="{7B0DE526-5316-4311-A4AB-5382D423F554}"/>
    <cellStyle name="Migliaia 32 15" xfId="6658" xr:uid="{955D53E2-969D-41D1-ACD1-4217F04CDA99}"/>
    <cellStyle name="Migliaia 32 15 2" xfId="36219" xr:uid="{CD8F46F6-30F2-4AD3-B886-AAD72FFABB0B}"/>
    <cellStyle name="Migliaia 32 15 3" xfId="23113" xr:uid="{7649A316-B09A-4C9D-86E6-9A7662F6EE0C}"/>
    <cellStyle name="Migliaia 32 16" xfId="10570" xr:uid="{0422C612-C25B-42D7-9AD1-73CB7083470C}"/>
    <cellStyle name="Migliaia 32 16 2" xfId="40070" xr:uid="{80C7FEDA-5C79-49A7-8E16-5D185D48763E}"/>
    <cellStyle name="Migliaia 32 16 3" xfId="26973" xr:uid="{CE9FD0BD-2313-4E51-86C1-8AB4C10F2451}"/>
    <cellStyle name="Migliaia 32 17" xfId="18514" xr:uid="{03EF12CA-D9BA-4FA5-8502-EFE07BCD84C7}"/>
    <cellStyle name="Migliaia 32 18" xfId="31647" xr:uid="{59816E20-471F-47F3-9B7A-74408738BA1A}"/>
    <cellStyle name="Migliaia 32 19" xfId="14387" xr:uid="{F5FB11AD-F626-407D-ACE2-CD8DA4F767E9}"/>
    <cellStyle name="Migliaia 32 2" xfId="2175" xr:uid="{00000000-0005-0000-0000-000017110000}"/>
    <cellStyle name="Migliaia 32 2 10" xfId="5703" xr:uid="{00000000-0005-0000-0000-000018110000}"/>
    <cellStyle name="Migliaia 32 2 10 2" xfId="35291" xr:uid="{1BA1B2D2-B956-4121-8703-72E42002ADF5}"/>
    <cellStyle name="Migliaia 32 2 10 3" xfId="22174" xr:uid="{1486B372-13F5-4940-A7EC-5FD4E1DBD72D}"/>
    <cellStyle name="Migliaia 32 2 11" xfId="5938" xr:uid="{00000000-0005-0000-0000-000019110000}"/>
    <cellStyle name="Migliaia 32 2 11 2" xfId="35526" xr:uid="{68F62D4D-8A11-415E-9BEE-BA40E66DC788}"/>
    <cellStyle name="Migliaia 32 2 11 3" xfId="22409" xr:uid="{71A3B669-A2CD-4DB5-A5D7-CBED01147E53}"/>
    <cellStyle name="Migliaia 32 2 12" xfId="6171" xr:uid="{00000000-0005-0000-0000-00001A110000}"/>
    <cellStyle name="Migliaia 32 2 12 2" xfId="35759" xr:uid="{4A41CFAE-ACB3-40F0-9705-F9669178A8D9}"/>
    <cellStyle name="Migliaia 32 2 12 3" xfId="22642" xr:uid="{B065B443-322C-4082-B27F-468F228DF0A3}"/>
    <cellStyle name="Migliaia 32 2 13" xfId="6411" xr:uid="{00000000-0005-0000-0000-00001B110000}"/>
    <cellStyle name="Migliaia 32 2 13 2" xfId="35992" xr:uid="{DCB369DF-4A97-487F-BCBE-54E54F817044}"/>
    <cellStyle name="Migliaia 32 2 13 3" xfId="22882" xr:uid="{CD190257-954B-4FB5-A8E8-F1DD659481DE}"/>
    <cellStyle name="Migliaia 32 2 14" xfId="7043" xr:uid="{D1369128-F87D-4BD4-8F3D-FF46ADF5D65C}"/>
    <cellStyle name="Migliaia 32 2 14 2" xfId="36597" xr:uid="{5427A87E-AC1A-496E-B5B5-9B32A953AE8A}"/>
    <cellStyle name="Migliaia 32 2 14 3" xfId="23491" xr:uid="{FD89BC8C-922F-41B9-BE2B-1A8DAE1227E7}"/>
    <cellStyle name="Migliaia 32 2 15" xfId="10873" xr:uid="{BC312742-B5ED-4155-B5D6-C5D0748880B4}"/>
    <cellStyle name="Migliaia 32 2 15 2" xfId="40373" xr:uid="{62ACCA83-3EA7-473F-A26F-F722FB9514F2}"/>
    <cellStyle name="Migliaia 32 2 15 3" xfId="27276" xr:uid="{F0327185-CA57-4C50-854D-84EF58BC869F}"/>
    <cellStyle name="Migliaia 32 2 16" xfId="18660" xr:uid="{B53DA1AD-419B-4261-AC80-A32746DAE17B}"/>
    <cellStyle name="Migliaia 32 2 17" xfId="31792" xr:uid="{330B89B9-23B8-4916-AE40-5B7208DA20C5}"/>
    <cellStyle name="Migliaia 32 2 18" xfId="14765" xr:uid="{E2ABA5ED-69F6-40B8-B391-BD0D1006F015}"/>
    <cellStyle name="Migliaia 32 2 2" xfId="2513" xr:uid="{00000000-0005-0000-0000-00001C110000}"/>
    <cellStyle name="Migliaia 32 2 2 2" xfId="4066" xr:uid="{00000000-0005-0000-0000-00001D110000}"/>
    <cellStyle name="Migliaia 32 2 2 2 2" xfId="9443" xr:uid="{12794AA3-39BC-4E5A-9143-F6CFC45D51E5}"/>
    <cellStyle name="Migliaia 32 2 2 2 2 2" xfId="38954" xr:uid="{54E9E87B-3D54-469B-A92A-CF4B1BA5EE71}"/>
    <cellStyle name="Migliaia 32 2 2 2 2 3" xfId="25856" xr:uid="{1B43A102-8341-4CCF-8B75-328F3527CA78}"/>
    <cellStyle name="Migliaia 32 2 2 2 3" xfId="13212" xr:uid="{E7D4E819-6AF2-46BE-AFD1-A0FF29A149C4}"/>
    <cellStyle name="Migliaia 32 2 2 2 3 2" xfId="42712" xr:uid="{1DAFCF4A-622A-4069-BAE0-709B52AF1BA7}"/>
    <cellStyle name="Migliaia 32 2 2 2 3 3" xfId="29615" xr:uid="{BDF7036F-CA39-44E9-8F36-69342D62FF42}"/>
    <cellStyle name="Migliaia 32 2 2 2 4" xfId="20537" xr:uid="{DE90A3DA-B8DD-4486-B34D-155332C2528C}"/>
    <cellStyle name="Migliaia 32 2 2 2 5" xfId="33656" xr:uid="{FB91AF70-1E1C-48C2-BE82-689B525AE941}"/>
    <cellStyle name="Migliaia 32 2 2 2 6" xfId="17122" xr:uid="{120B8162-CD96-422C-A6D7-8808106D19FB}"/>
    <cellStyle name="Migliaia 32 2 2 3" xfId="7903" xr:uid="{A88330FE-B3C5-4BAB-9098-AE729CA83AE2}"/>
    <cellStyle name="Migliaia 32 2 2 3 2" xfId="37414" xr:uid="{78455E7F-2864-43D4-86EA-BB9639AA105E}"/>
    <cellStyle name="Migliaia 32 2 2 3 3" xfId="24316" xr:uid="{B9D8C83C-DBE9-4603-B01D-C04C333A5846}"/>
    <cellStyle name="Migliaia 32 2 2 4" xfId="11696" xr:uid="{755566D1-3B0E-402C-9AB5-5014B3D3AF63}"/>
    <cellStyle name="Migliaia 32 2 2 4 2" xfId="41196" xr:uid="{BB969D93-BF75-40A8-BC8C-89FE6E978567}"/>
    <cellStyle name="Migliaia 32 2 2 4 3" xfId="28099" xr:uid="{985C9C36-F1C3-41EA-B9AE-4F5DD199066A}"/>
    <cellStyle name="Migliaia 32 2 2 5" xfId="18997" xr:uid="{9F08DF0E-82E9-464F-AF07-BB7594BD5356}"/>
    <cellStyle name="Migliaia 32 2 2 6" xfId="32121" xr:uid="{1208BFDD-92AD-4335-8F66-99836AA5B9A2}"/>
    <cellStyle name="Migliaia 32 2 2 7" xfId="15582" xr:uid="{4B0571E5-61C5-4694-BA1F-010EDD3A5E2E}"/>
    <cellStyle name="Migliaia 32 2 3" xfId="2748" xr:uid="{00000000-0005-0000-0000-00001E110000}"/>
    <cellStyle name="Migliaia 32 2 3 2" xfId="4301" xr:uid="{00000000-0005-0000-0000-00001F110000}"/>
    <cellStyle name="Migliaia 32 2 3 2 2" xfId="9678" xr:uid="{8DEACA1B-43DF-4E31-8703-9D8081998FC7}"/>
    <cellStyle name="Migliaia 32 2 3 2 2 2" xfId="39189" xr:uid="{3D4B4021-E174-4F2E-8226-EE913A5031F5}"/>
    <cellStyle name="Migliaia 32 2 3 2 2 3" xfId="26091" xr:uid="{08E10042-4131-4580-9F7C-A6555E54FBFD}"/>
    <cellStyle name="Migliaia 32 2 3 2 3" xfId="13447" xr:uid="{183D423D-7556-4C59-AD6C-95D623821C31}"/>
    <cellStyle name="Migliaia 32 2 3 2 3 2" xfId="42947" xr:uid="{356D0E18-42D5-4906-9503-0988956F6B32}"/>
    <cellStyle name="Migliaia 32 2 3 2 3 3" xfId="29850" xr:uid="{9E03F0A4-1BD8-425E-9170-63C9D0D71461}"/>
    <cellStyle name="Migliaia 32 2 3 2 4" xfId="20772" xr:uid="{D5FCC7F3-8ABC-4CCA-BCBE-769AB26D1015}"/>
    <cellStyle name="Migliaia 32 2 3 2 5" xfId="33890" xr:uid="{80035155-C088-4105-A1CA-92C9B4509FAD}"/>
    <cellStyle name="Migliaia 32 2 3 2 6" xfId="17357" xr:uid="{7A5FCE83-6AEE-4835-BD83-2F9F5A585946}"/>
    <cellStyle name="Migliaia 32 2 3 3" xfId="8138" xr:uid="{9EAC4388-7331-4C87-8A99-438B19553C65}"/>
    <cellStyle name="Migliaia 32 2 3 3 2" xfId="37649" xr:uid="{BBA8CB87-926A-4A83-9C33-19CDE7365F42}"/>
    <cellStyle name="Migliaia 32 2 3 3 3" xfId="24551" xr:uid="{C41946BD-1AC4-4FDC-8CA7-55EEA235C5B1}"/>
    <cellStyle name="Migliaia 32 2 3 4" xfId="11931" xr:uid="{E59F51EA-1E27-4595-8FE8-8AFB5C23D0AC}"/>
    <cellStyle name="Migliaia 32 2 3 4 2" xfId="41431" xr:uid="{1BCE76CC-76D5-46CA-B39B-0943CB60EADA}"/>
    <cellStyle name="Migliaia 32 2 3 4 3" xfId="28334" xr:uid="{C4A93725-E642-4FF3-9D10-83CDF3148705}"/>
    <cellStyle name="Migliaia 32 2 3 5" xfId="19232" xr:uid="{547A8143-B58C-4393-B2B4-6F1877E104C2}"/>
    <cellStyle name="Migliaia 32 2 3 6" xfId="32355" xr:uid="{4B9EA1D3-1B7A-42D1-A66D-8238628EA8A0}"/>
    <cellStyle name="Migliaia 32 2 3 7" xfId="15817" xr:uid="{0CF21E81-8776-46A3-9CC1-CBE11AFE40CE}"/>
    <cellStyle name="Migliaia 32 2 4" xfId="2984" xr:uid="{00000000-0005-0000-0000-000020110000}"/>
    <cellStyle name="Migliaia 32 2 4 2" xfId="4537" xr:uid="{00000000-0005-0000-0000-000021110000}"/>
    <cellStyle name="Migliaia 32 2 4 2 2" xfId="9914" xr:uid="{2E411496-86CC-4283-B67A-556E10BC8707}"/>
    <cellStyle name="Migliaia 32 2 4 2 2 2" xfId="39425" xr:uid="{B20CCB81-B908-4B74-9D87-315D44C1FFB2}"/>
    <cellStyle name="Migliaia 32 2 4 2 2 3" xfId="26327" xr:uid="{0A3EC52B-EDFD-4A07-A54D-3D3172FB78A8}"/>
    <cellStyle name="Migliaia 32 2 4 2 3" xfId="13683" xr:uid="{CE68F1BA-04C7-4D5D-BFDA-8C03EFAFF4CF}"/>
    <cellStyle name="Migliaia 32 2 4 2 3 2" xfId="43183" xr:uid="{244689B3-677D-4B44-B3F4-3C3847671DA8}"/>
    <cellStyle name="Migliaia 32 2 4 2 3 3" xfId="30086" xr:uid="{BB33EE4E-78BD-409D-A9E6-ABAC6A34D9A5}"/>
    <cellStyle name="Migliaia 32 2 4 2 4" xfId="21008" xr:uid="{4DAD7079-3535-4B65-8F88-0C71A963B37D}"/>
    <cellStyle name="Migliaia 32 2 4 2 5" xfId="34125" xr:uid="{2DF21238-AE84-40FC-B641-2B188BEE6A5B}"/>
    <cellStyle name="Migliaia 32 2 4 2 6" xfId="17593" xr:uid="{D2A16BF2-67A6-4F4C-A34B-A18F8A25E550}"/>
    <cellStyle name="Migliaia 32 2 4 3" xfId="8374" xr:uid="{8C60E1EC-C426-4E6B-B7A8-64C6499A5AD7}"/>
    <cellStyle name="Migliaia 32 2 4 3 2" xfId="37885" xr:uid="{4D6A42A6-D0E5-4BD9-B99B-63D632D6BB09}"/>
    <cellStyle name="Migliaia 32 2 4 3 3" xfId="24787" xr:uid="{04A2BA71-BDD4-4E81-BA9B-BAA9D40ED52C}"/>
    <cellStyle name="Migliaia 32 2 4 4" xfId="12167" xr:uid="{28782C18-D6F6-45EE-B4F7-603E0C5A676E}"/>
    <cellStyle name="Migliaia 32 2 4 4 2" xfId="41667" xr:uid="{8BA1EF61-CFA3-4F26-A725-1170B0987125}"/>
    <cellStyle name="Migliaia 32 2 4 4 3" xfId="28570" xr:uid="{56D50318-A9C1-455A-BB40-C468F7B08DE4}"/>
    <cellStyle name="Migliaia 32 2 4 5" xfId="19468" xr:uid="{CB5F9E21-EE8C-469F-8C18-BF0D6DA7C64E}"/>
    <cellStyle name="Migliaia 32 2 4 6" xfId="32590" xr:uid="{1F26744A-D3D8-4F92-8982-C4B40B11C943}"/>
    <cellStyle name="Migliaia 32 2 4 7" xfId="16053" xr:uid="{BE9E0FF4-912C-489C-9B13-55E3562E499C}"/>
    <cellStyle name="Migliaia 32 2 5" xfId="3219" xr:uid="{00000000-0005-0000-0000-000022110000}"/>
    <cellStyle name="Migliaia 32 2 5 2" xfId="4771" xr:uid="{00000000-0005-0000-0000-000023110000}"/>
    <cellStyle name="Migliaia 32 2 5 2 2" xfId="10148" xr:uid="{2AA9ED61-F1E4-4A00-BC02-597AF1E7CB67}"/>
    <cellStyle name="Migliaia 32 2 5 2 2 2" xfId="39659" xr:uid="{F2163AF8-F8A5-4989-9514-727159633027}"/>
    <cellStyle name="Migliaia 32 2 5 2 2 3" xfId="26561" xr:uid="{57C5A247-C564-4919-A4F5-5276F4158CCC}"/>
    <cellStyle name="Migliaia 32 2 5 2 3" xfId="13917" xr:uid="{8D76F678-352C-4DE6-95D7-8030FA98DE14}"/>
    <cellStyle name="Migliaia 32 2 5 2 3 2" xfId="43417" xr:uid="{70CD0D7D-CD00-42E4-BDDC-55B84378AED0}"/>
    <cellStyle name="Migliaia 32 2 5 2 3 3" xfId="30320" xr:uid="{64A31396-2494-4E93-99E0-043BEDA0EAC2}"/>
    <cellStyle name="Migliaia 32 2 5 2 4" xfId="21242" xr:uid="{E39CA88C-6518-4437-BC03-ED44ED9D6D7B}"/>
    <cellStyle name="Migliaia 32 2 5 2 5" xfId="34359" xr:uid="{BEE9E981-B586-40D3-B96A-8C026306A931}"/>
    <cellStyle name="Migliaia 32 2 5 2 6" xfId="17827" xr:uid="{2F23400D-CFB3-4392-A07A-0A7175FE6894}"/>
    <cellStyle name="Migliaia 32 2 5 3" xfId="8609" xr:uid="{868A8CF9-BBA8-4C17-951E-AD9CDCB2A1C5}"/>
    <cellStyle name="Migliaia 32 2 5 3 2" xfId="38120" xr:uid="{3F3579A0-5AA1-47B6-A815-50D505D15A58}"/>
    <cellStyle name="Migliaia 32 2 5 3 3" xfId="25022" xr:uid="{BC41E71A-D620-46D2-8526-01E784DFB3E4}"/>
    <cellStyle name="Migliaia 32 2 5 4" xfId="12402" xr:uid="{6B3EC561-DAFF-4676-8B1E-D53A9FF8DA9E}"/>
    <cellStyle name="Migliaia 32 2 5 4 2" xfId="41902" xr:uid="{C5D70F3F-2A9E-43A8-8935-7F549DA21E94}"/>
    <cellStyle name="Migliaia 32 2 5 4 3" xfId="28805" xr:uid="{C19E5DFA-E46F-4AEA-9225-5E8C6903BDD8}"/>
    <cellStyle name="Migliaia 32 2 5 5" xfId="19703" xr:uid="{FBD6616B-991A-4084-BBB3-10E0C0D48BEC}"/>
    <cellStyle name="Migliaia 32 2 5 6" xfId="32824" xr:uid="{7414AD2E-A1BB-4293-BD88-2F202F571EAC}"/>
    <cellStyle name="Migliaia 32 2 5 7" xfId="16288" xr:uid="{8801396F-73C4-4143-AADD-38CC5B4EDB2A}"/>
    <cellStyle name="Migliaia 32 2 6" xfId="3735" xr:uid="{00000000-0005-0000-0000-000024110000}"/>
    <cellStyle name="Migliaia 32 2 6 2" xfId="9113" xr:uid="{F126BF01-6083-4963-B7BE-ED45670957E9}"/>
    <cellStyle name="Migliaia 32 2 6 2 2" xfId="38624" xr:uid="{7B404F88-6754-49A6-A7E9-2535DF8EFBA3}"/>
    <cellStyle name="Migliaia 32 2 6 2 3" xfId="25526" xr:uid="{5A26B309-D22F-4A19-9CF2-0455EC6EFC06}"/>
    <cellStyle name="Migliaia 32 2 6 3" xfId="12882" xr:uid="{BC1F26C0-FABE-4777-9D86-43D0F576449E}"/>
    <cellStyle name="Migliaia 32 2 6 3 2" xfId="42382" xr:uid="{9DE44FAA-EE0F-44E1-A4AD-3CE2B535E16A}"/>
    <cellStyle name="Migliaia 32 2 6 3 3" xfId="29285" xr:uid="{DB803D7F-D7BB-4283-A353-028521F7E86C}"/>
    <cellStyle name="Migliaia 32 2 6 4" xfId="20207" xr:uid="{2641DCAC-FCA4-48D8-8170-FD7F2E6721B1}"/>
    <cellStyle name="Migliaia 32 2 6 5" xfId="33327" xr:uid="{2B0A5435-9EA5-4F14-A170-513AA6AE6563}"/>
    <cellStyle name="Migliaia 32 2 6 6" xfId="16792" xr:uid="{B919165D-5D72-41C3-BF32-F8A96B5DC27D}"/>
    <cellStyle name="Migliaia 32 2 7" xfId="5005" xr:uid="{00000000-0005-0000-0000-000025110000}"/>
    <cellStyle name="Migliaia 32 2 7 2" xfId="7566" xr:uid="{1FA798BF-190D-4B27-9FB0-5137C9A7E3F5}"/>
    <cellStyle name="Migliaia 32 2 7 2 2" xfId="37084" xr:uid="{A73FB9B9-51A1-4529-BD93-ED6516106D4C}"/>
    <cellStyle name="Migliaia 32 2 7 2 3" xfId="23979" xr:uid="{FAD10273-36A9-4762-B6F3-4D143F97CBEF}"/>
    <cellStyle name="Migliaia 32 2 7 3" xfId="11366" xr:uid="{FC8EB82E-F454-4905-8A4E-049922D3F60A}"/>
    <cellStyle name="Migliaia 32 2 7 3 2" xfId="40866" xr:uid="{32920C8C-AD9D-4FC0-B9AF-F0EBCAF15188}"/>
    <cellStyle name="Migliaia 32 2 7 3 3" xfId="27769" xr:uid="{765B11DC-7D0B-4C91-A73A-210B0F92FA92}"/>
    <cellStyle name="Migliaia 32 2 7 4" xfId="21476" xr:uid="{81483290-358C-49E3-A4C4-8A7B32B583CE}"/>
    <cellStyle name="Migliaia 32 2 7 5" xfId="34593" xr:uid="{9C06C625-08E5-4137-9D4D-F53923C8727B}"/>
    <cellStyle name="Migliaia 32 2 7 6" xfId="15252" xr:uid="{06EF532C-D7DB-46BD-B294-9D01DA6FBC97}"/>
    <cellStyle name="Migliaia 32 2 8" xfId="5238" xr:uid="{00000000-0005-0000-0000-000026110000}"/>
    <cellStyle name="Migliaia 32 2 8 2" xfId="10389" xr:uid="{76EF9C84-DBE5-4907-BD6D-D7972083FCCC}"/>
    <cellStyle name="Migliaia 32 2 8 2 2" xfId="39893" xr:uid="{6BEE7AD9-1E25-48EA-BCB5-90137CF838F8}"/>
    <cellStyle name="Migliaia 32 2 8 2 3" xfId="26795" xr:uid="{B38C161F-E5D8-4F45-A941-95BB89ED310B}"/>
    <cellStyle name="Migliaia 32 2 8 3" xfId="14151" xr:uid="{C8EC3E5A-D51E-4728-8BFE-05A1E720A1A9}"/>
    <cellStyle name="Migliaia 32 2 8 3 2" xfId="43651" xr:uid="{CDE321FC-CAFF-49FC-A0E8-15EAE72E8C6A}"/>
    <cellStyle name="Migliaia 32 2 8 3 3" xfId="30554" xr:uid="{E31DCAFB-45AF-4EF2-B7F5-778E83F95F92}"/>
    <cellStyle name="Migliaia 32 2 8 4" xfId="21709" xr:uid="{FCC9C4AB-83DE-4563-ADCB-54AF1B1AA6C5}"/>
    <cellStyle name="Migliaia 32 2 8 5" xfId="34826" xr:uid="{BA3982A7-0E3D-417B-BFF9-2544B62F43B8}"/>
    <cellStyle name="Migliaia 32 2 8 6" xfId="18061" xr:uid="{8D4DF6B9-B902-43EE-B01E-9680285A7995}"/>
    <cellStyle name="Migliaia 32 2 9" xfId="5471" xr:uid="{00000000-0005-0000-0000-000027110000}"/>
    <cellStyle name="Migliaia 32 2 9 2" xfId="35059" xr:uid="{3977DA26-E670-44F4-AA85-34B6C7A50ED4}"/>
    <cellStyle name="Migliaia 32 2 9 3" xfId="21942" xr:uid="{23E73860-E111-4704-89C7-55EF85E523F3}"/>
    <cellStyle name="Migliaia 32 3" xfId="2397" xr:uid="{00000000-0005-0000-0000-000028110000}"/>
    <cellStyle name="Migliaia 32 3 2" xfId="3950" xr:uid="{00000000-0005-0000-0000-000029110000}"/>
    <cellStyle name="Migliaia 32 3 2 2" xfId="9327" xr:uid="{2A08C5DA-3AA1-4BA6-8504-0F98B9E38D72}"/>
    <cellStyle name="Migliaia 32 3 2 2 2" xfId="38838" xr:uid="{E6ECE5CE-7109-47CE-9CCC-226F528112BC}"/>
    <cellStyle name="Migliaia 32 3 2 2 3" xfId="25740" xr:uid="{DC2BA7C0-09E0-494E-8771-693F940BCDD7}"/>
    <cellStyle name="Migliaia 32 3 2 3" xfId="13096" xr:uid="{B79F6A09-57D0-4E5F-AE0E-D92C63E59409}"/>
    <cellStyle name="Migliaia 32 3 2 3 2" xfId="42596" xr:uid="{0CAE6FB3-426C-4C4F-A83B-9561E2A5CB60}"/>
    <cellStyle name="Migliaia 32 3 2 3 3" xfId="29499" xr:uid="{5CCBC54F-AB40-4E5C-B7E9-B9B210BA161D}"/>
    <cellStyle name="Migliaia 32 3 2 4" xfId="20421" xr:uid="{82B8C430-6307-4565-A131-34A18197635D}"/>
    <cellStyle name="Migliaia 32 3 2 5" xfId="33540" xr:uid="{87CC03FB-7A5C-4E4F-B75E-8B9EEB7BB8C1}"/>
    <cellStyle name="Migliaia 32 3 2 6" xfId="17006" xr:uid="{2C910F33-D946-4D99-9FC3-D85AEB359A3E}"/>
    <cellStyle name="Migliaia 32 3 3" xfId="7787" xr:uid="{1856F6EA-47A3-46D2-B985-FF486DC86A96}"/>
    <cellStyle name="Migliaia 32 3 3 2" xfId="11580" xr:uid="{1981FE69-9FD0-42E5-ADCB-6756E8FA8819}"/>
    <cellStyle name="Migliaia 32 3 3 2 2" xfId="41080" xr:uid="{4E86A31A-FBB2-45ED-A1B6-F8AA516869AC}"/>
    <cellStyle name="Migliaia 32 3 3 2 3" xfId="27983" xr:uid="{C4EE8C14-B44A-423C-9242-065DB2C21F79}"/>
    <cellStyle name="Migliaia 32 3 3 3" xfId="24200" xr:uid="{F1AC527C-DF35-4154-9E5B-17CEDD1EA58B}"/>
    <cellStyle name="Migliaia 32 3 3 4" xfId="37298" xr:uid="{2EC3A075-B8C1-4547-9132-501D6A829360}"/>
    <cellStyle name="Migliaia 32 3 3 5" xfId="15466" xr:uid="{6D3A780A-9EB3-41E9-B417-D08DF6BB65E3}"/>
    <cellStyle name="Migliaia 32 3 4" xfId="6927" xr:uid="{26EEB1BC-36A9-44B4-8CB7-1EB30BA1DE1C}"/>
    <cellStyle name="Migliaia 32 3 4 2" xfId="36481" xr:uid="{AAB9500A-68F7-41DE-B623-0B1D128EF469}"/>
    <cellStyle name="Migliaia 32 3 4 3" xfId="23375" xr:uid="{B5E07CCD-A786-47FA-A9CC-45E3B54024A9}"/>
    <cellStyle name="Migliaia 32 3 5" xfId="10757" xr:uid="{A561AD58-F012-4DA8-B4FC-931A2FC3DF57}"/>
    <cellStyle name="Migliaia 32 3 5 2" xfId="40257" xr:uid="{94874A3F-9FF9-4395-AD21-CD4792A76439}"/>
    <cellStyle name="Migliaia 32 3 5 3" xfId="27160" xr:uid="{1825D25B-38D8-400D-A473-23CFA404561F}"/>
    <cellStyle name="Migliaia 32 3 6" xfId="18881" xr:uid="{BF4A131B-557D-496B-BE31-17E7B367521A}"/>
    <cellStyle name="Migliaia 32 3 7" xfId="32005" xr:uid="{7E1D9A90-5561-4062-B95D-19E359F6354C}"/>
    <cellStyle name="Migliaia 32 3 8" xfId="14649" xr:uid="{CE87BCA7-E31A-4555-925A-8C008F633D92}"/>
    <cellStyle name="Migliaia 32 4" xfId="2632" xr:uid="{00000000-0005-0000-0000-00002A110000}"/>
    <cellStyle name="Migliaia 32 4 2" xfId="4185" xr:uid="{00000000-0005-0000-0000-00002B110000}"/>
    <cellStyle name="Migliaia 32 4 2 2" xfId="9562" xr:uid="{142E52B2-91C9-4196-9794-9718FA7BA452}"/>
    <cellStyle name="Migliaia 32 4 2 2 2" xfId="39073" xr:uid="{F32924DA-FB7D-4C3A-8EB3-0A8D16BD9FFD}"/>
    <cellStyle name="Migliaia 32 4 2 2 3" xfId="25975" xr:uid="{64EA8E06-0CE7-4420-856E-906CD841D496}"/>
    <cellStyle name="Migliaia 32 4 2 3" xfId="13331" xr:uid="{607AE6A3-7D96-4D79-BD0B-7DD8771513E5}"/>
    <cellStyle name="Migliaia 32 4 2 3 2" xfId="42831" xr:uid="{0525FA72-0F47-4D69-A669-FD2FEC04A79C}"/>
    <cellStyle name="Migliaia 32 4 2 3 3" xfId="29734" xr:uid="{FCE54203-5B08-4145-94AA-8B14A9B11631}"/>
    <cellStyle name="Migliaia 32 4 2 4" xfId="20656" xr:uid="{C59E8D8F-47D3-411A-B151-7E2C8CDB6B0D}"/>
    <cellStyle name="Migliaia 32 4 2 5" xfId="33774" xr:uid="{4D51B553-5F05-450E-B0E3-787E165BE976}"/>
    <cellStyle name="Migliaia 32 4 2 6" xfId="17241" xr:uid="{AE66D92F-115E-42F3-866B-9A1F26C9567C}"/>
    <cellStyle name="Migliaia 32 4 3" xfId="8022" xr:uid="{D64885F1-B354-4F06-92C8-121A49D989D3}"/>
    <cellStyle name="Migliaia 32 4 3 2" xfId="37533" xr:uid="{B59FA2D6-3B67-4514-9795-7F98661B19CD}"/>
    <cellStyle name="Migliaia 32 4 3 3" xfId="24435" xr:uid="{C042540B-194A-4869-946B-D2676B4CFD87}"/>
    <cellStyle name="Migliaia 32 4 4" xfId="11815" xr:uid="{7C8119E6-FD65-46EF-AC3A-94D1A07D658E}"/>
    <cellStyle name="Migliaia 32 4 4 2" xfId="41315" xr:uid="{0644B285-5F26-49B8-A359-E113E053A03C}"/>
    <cellStyle name="Migliaia 32 4 4 3" xfId="28218" xr:uid="{118ACF46-DCBB-4C3D-A4BC-2268AAC8D1D9}"/>
    <cellStyle name="Migliaia 32 4 5" xfId="19116" xr:uid="{66F19B7A-F82E-449B-976A-845ECFF05E44}"/>
    <cellStyle name="Migliaia 32 4 6" xfId="32239" xr:uid="{4E971D18-930B-4736-AE2B-67DA322A8F03}"/>
    <cellStyle name="Migliaia 32 4 7" xfId="15701" xr:uid="{C2480EA5-6B6C-47AD-83BA-3E72D9E431A7}"/>
    <cellStyle name="Migliaia 32 5" xfId="2868" xr:uid="{00000000-0005-0000-0000-00002C110000}"/>
    <cellStyle name="Migliaia 32 5 2" xfId="4421" xr:uid="{00000000-0005-0000-0000-00002D110000}"/>
    <cellStyle name="Migliaia 32 5 2 2" xfId="9798" xr:uid="{A2FCCCF1-E258-4617-BA6B-CD655D9D1E4C}"/>
    <cellStyle name="Migliaia 32 5 2 2 2" xfId="39309" xr:uid="{7FD04E5E-7951-48FC-B9D3-4B593FCD8C42}"/>
    <cellStyle name="Migliaia 32 5 2 2 3" xfId="26211" xr:uid="{B95505FC-2246-49FA-AF5E-D6CAD5C0EEB7}"/>
    <cellStyle name="Migliaia 32 5 2 3" xfId="13567" xr:uid="{57AD3147-8674-474E-93D6-65E17B323DDB}"/>
    <cellStyle name="Migliaia 32 5 2 3 2" xfId="43067" xr:uid="{E6744C85-691C-4884-9BE3-FAC6254EF0B8}"/>
    <cellStyle name="Migliaia 32 5 2 3 3" xfId="29970" xr:uid="{4D6BA63C-F031-43BF-8775-DFA17D6A2E14}"/>
    <cellStyle name="Migliaia 32 5 2 4" xfId="20892" xr:uid="{3811946B-F2C4-45C1-BAE4-3862475ED082}"/>
    <cellStyle name="Migliaia 32 5 2 5" xfId="34009" xr:uid="{AC24AA19-7633-47C6-AFCB-AC9423228FB2}"/>
    <cellStyle name="Migliaia 32 5 2 6" xfId="17477" xr:uid="{04F78589-9390-458C-BAA9-3CE8F9A481AE}"/>
    <cellStyle name="Migliaia 32 5 3" xfId="8258" xr:uid="{719EE6F4-1DAB-498D-B1D1-2EA9ECE4A0E9}"/>
    <cellStyle name="Migliaia 32 5 3 2" xfId="37769" xr:uid="{AEC04145-3A0E-4999-8A9B-1AAF3ABD283C}"/>
    <cellStyle name="Migliaia 32 5 3 3" xfId="24671" xr:uid="{219DE86F-5769-4E73-B0EA-0F5FF2FA3CBE}"/>
    <cellStyle name="Migliaia 32 5 4" xfId="12051" xr:uid="{CB896841-EDF2-4C35-BE29-9287A90C167C}"/>
    <cellStyle name="Migliaia 32 5 4 2" xfId="41551" xr:uid="{6883A8C7-2C18-4E90-84F7-DFF15AE90932}"/>
    <cellStyle name="Migliaia 32 5 4 3" xfId="28454" xr:uid="{C72CAD67-95AB-4213-92AB-2F0045ECD6AD}"/>
    <cellStyle name="Migliaia 32 5 5" xfId="19352" xr:uid="{70EA3D6A-F8FA-4087-B057-4302C003D457}"/>
    <cellStyle name="Migliaia 32 5 6" xfId="32474" xr:uid="{E43936E7-ADC6-43D6-A539-F907B04C2695}"/>
    <cellStyle name="Migliaia 32 5 7" xfId="15937" xr:uid="{EA5A6587-B111-4EB1-BD53-F236629BB569}"/>
    <cellStyle name="Migliaia 32 6" xfId="3103" xr:uid="{00000000-0005-0000-0000-00002E110000}"/>
    <cellStyle name="Migliaia 32 6 2" xfId="4655" xr:uid="{00000000-0005-0000-0000-00002F110000}"/>
    <cellStyle name="Migliaia 32 6 2 2" xfId="10032" xr:uid="{FE81A155-65FC-46B6-B0B3-B626180A484E}"/>
    <cellStyle name="Migliaia 32 6 2 2 2" xfId="39543" xr:uid="{CBEBF555-5C96-44A9-B7C0-D1A0EF880F42}"/>
    <cellStyle name="Migliaia 32 6 2 2 3" xfId="26445" xr:uid="{679037A2-7A3A-407A-91DB-D679F37F9C34}"/>
    <cellStyle name="Migliaia 32 6 2 3" xfId="13801" xr:uid="{68A1C17A-0D77-4D3A-A6CA-A29F1DDD0FED}"/>
    <cellStyle name="Migliaia 32 6 2 3 2" xfId="43301" xr:uid="{333B633D-6DCF-42EE-853B-06B2A406471F}"/>
    <cellStyle name="Migliaia 32 6 2 3 3" xfId="30204" xr:uid="{8F5CB9C8-8B07-427D-AF4A-6BDE19860E82}"/>
    <cellStyle name="Migliaia 32 6 2 4" xfId="21126" xr:uid="{F884FA6A-A666-47EB-AA6E-0CE04A2D834E}"/>
    <cellStyle name="Migliaia 32 6 2 5" xfId="34243" xr:uid="{9F9E9556-A583-4D71-AB0B-5E072DAF04D2}"/>
    <cellStyle name="Migliaia 32 6 2 6" xfId="17711" xr:uid="{44039E15-A841-4870-B320-1C4064A06500}"/>
    <cellStyle name="Migliaia 32 6 3" xfId="8493" xr:uid="{07788BFB-4C6A-4CA2-8573-197685265799}"/>
    <cellStyle name="Migliaia 32 6 3 2" xfId="38004" xr:uid="{0AB0C16E-2565-4759-A352-C943A4090BD0}"/>
    <cellStyle name="Migliaia 32 6 3 3" xfId="24906" xr:uid="{E4373A0F-2F33-4F3D-9558-48FA42E8C489}"/>
    <cellStyle name="Migliaia 32 6 4" xfId="12286" xr:uid="{C565724D-32AA-485B-9B66-289FD78E1AA0}"/>
    <cellStyle name="Migliaia 32 6 4 2" xfId="41786" xr:uid="{74CC93A1-889C-4D9D-B31F-CB92CC6F3E37}"/>
    <cellStyle name="Migliaia 32 6 4 3" xfId="28689" xr:uid="{8D9C4FEF-8760-4F58-8E16-AFEFE99D99EA}"/>
    <cellStyle name="Migliaia 32 6 5" xfId="19587" xr:uid="{25D582EA-600B-4A64-AB78-926BA825D89A}"/>
    <cellStyle name="Migliaia 32 6 6" xfId="32708" xr:uid="{B84F747C-8F3B-45B6-87A0-95258E704C6C}"/>
    <cellStyle name="Migliaia 32 6 7" xfId="16172" xr:uid="{109D6E21-5B46-494E-8937-6BC1E8873F8E}"/>
    <cellStyle name="Migliaia 32 7" xfId="3585" xr:uid="{00000000-0005-0000-0000-000030110000}"/>
    <cellStyle name="Migliaia 32 7 2" xfId="8963" xr:uid="{C6E7B374-C063-4AE0-AEC8-7B0C314766CE}"/>
    <cellStyle name="Migliaia 32 7 2 2" xfId="38474" xr:uid="{DBA9A3B9-8096-4492-BC88-E7C091DBB6EE}"/>
    <cellStyle name="Migliaia 32 7 2 3" xfId="25376" xr:uid="{AB79443D-DC1A-466A-ADDF-5339E6FBF5A2}"/>
    <cellStyle name="Migliaia 32 7 3" xfId="12736" xr:uid="{298774AE-8CF9-4328-BDA2-9ACCEBA77155}"/>
    <cellStyle name="Migliaia 32 7 3 2" xfId="42236" xr:uid="{EBD443DC-5182-4784-8E99-D522667B7F07}"/>
    <cellStyle name="Migliaia 32 7 3 3" xfId="29139" xr:uid="{85C88039-410D-4114-8F80-0ADDCE594AE2}"/>
    <cellStyle name="Migliaia 32 7 4" xfId="20057" xr:uid="{F306B316-4FB6-4CA2-BF93-13AE5C079272}"/>
    <cellStyle name="Migliaia 32 7 5" xfId="33178" xr:uid="{EAAB1EED-0EE6-4F98-9334-5FFE18CE579E}"/>
    <cellStyle name="Migliaia 32 7 6" xfId="16642" xr:uid="{7617D7CF-A328-4ABB-BD79-2CE221E74376}"/>
    <cellStyle name="Migliaia 32 8" xfId="4889" xr:uid="{00000000-0005-0000-0000-000031110000}"/>
    <cellStyle name="Migliaia 32 8 2" xfId="7408" xr:uid="{44A4B561-93C2-407D-B9D3-164833BEA077}"/>
    <cellStyle name="Migliaia 32 8 2 2" xfId="36935" xr:uid="{92FC4032-1E29-4C34-AFCF-31FE1A39EBC0}"/>
    <cellStyle name="Migliaia 32 8 2 3" xfId="23830" xr:uid="{7322476F-DA1B-472C-B827-6AED116DD72F}"/>
    <cellStyle name="Migliaia 32 8 3" xfId="11208" xr:uid="{88965707-3CDD-4FC5-A691-53C9AE787D31}"/>
    <cellStyle name="Migliaia 32 8 3 2" xfId="40708" xr:uid="{39698A79-4B35-4C3F-9198-0D68C488AF64}"/>
    <cellStyle name="Migliaia 32 8 3 3" xfId="27611" xr:uid="{68F5E8F1-A3E6-492B-B2BE-7DC44921BF83}"/>
    <cellStyle name="Migliaia 32 8 4" xfId="21360" xr:uid="{95942F8F-9A5D-4307-AA98-8896DA212E68}"/>
    <cellStyle name="Migliaia 32 8 5" xfId="34477" xr:uid="{1734B7EC-9A6A-4F6D-B744-DE93E5AC68C7}"/>
    <cellStyle name="Migliaia 32 8 6" xfId="15103" xr:uid="{51EC1691-F024-4ED1-A27A-83B78DE9378C}"/>
    <cellStyle name="Migliaia 32 9" xfId="5122" xr:uid="{00000000-0005-0000-0000-000032110000}"/>
    <cellStyle name="Migliaia 32 9 2" xfId="10273" xr:uid="{37787099-91E1-4863-A3AA-C77C02500505}"/>
    <cellStyle name="Migliaia 32 9 2 2" xfId="39777" xr:uid="{6945A04F-9EA0-4B9A-BBB7-324CCF0D65E4}"/>
    <cellStyle name="Migliaia 32 9 2 3" xfId="26679" xr:uid="{9E6F2225-80C9-41B7-BA58-3CC782FC35C0}"/>
    <cellStyle name="Migliaia 32 9 3" xfId="14035" xr:uid="{1658CF71-E88A-45A9-86F4-AA220800DD57}"/>
    <cellStyle name="Migliaia 32 9 3 2" xfId="43535" xr:uid="{11F8514B-819C-46F3-92B1-0ED9E16D4F5C}"/>
    <cellStyle name="Migliaia 32 9 3 3" xfId="30438" xr:uid="{61739EB1-AB46-4DC9-9C12-CF923A4C86C5}"/>
    <cellStyle name="Migliaia 32 9 4" xfId="21593" xr:uid="{9F98421C-650F-436D-AAA1-2B7BE7A1351F}"/>
    <cellStyle name="Migliaia 32 9 5" xfId="34710" xr:uid="{FEBB10C6-02D1-4B44-8CC2-BA61F394E6DD}"/>
    <cellStyle name="Migliaia 32 9 6" xfId="17945" xr:uid="{02D76528-C22D-4AC1-8175-4B6239388E20}"/>
    <cellStyle name="Migliaia 33" xfId="2032" xr:uid="{00000000-0005-0000-0000-000033110000}"/>
    <cellStyle name="Migliaia 33 10" xfId="5402" xr:uid="{00000000-0005-0000-0000-000034110000}"/>
    <cellStyle name="Migliaia 33 10 2" xfId="34990" xr:uid="{E08E22D6-CA31-42A8-B832-83C9CF4EB0E9}"/>
    <cellStyle name="Migliaia 33 10 3" xfId="21873" xr:uid="{56AD1D12-E001-4DC5-8A59-A6CF7A78B77D}"/>
    <cellStyle name="Migliaia 33 11" xfId="5634" xr:uid="{00000000-0005-0000-0000-000035110000}"/>
    <cellStyle name="Migliaia 33 11 2" xfId="35222" xr:uid="{3B9675F5-A48B-44EA-8445-E52BBC2A26A9}"/>
    <cellStyle name="Migliaia 33 11 3" xfId="22105" xr:uid="{928D65AD-A745-41F4-B46F-3FAFA96C7A1A}"/>
    <cellStyle name="Migliaia 33 12" xfId="5869" xr:uid="{00000000-0005-0000-0000-000036110000}"/>
    <cellStyle name="Migliaia 33 12 2" xfId="35457" xr:uid="{21B30603-67D4-4D92-9EAA-2D942C1E294E}"/>
    <cellStyle name="Migliaia 33 12 3" xfId="22340" xr:uid="{8685881A-E6A6-465B-90AE-A26055CDC908}"/>
    <cellStyle name="Migliaia 33 13" xfId="6102" xr:uid="{00000000-0005-0000-0000-000037110000}"/>
    <cellStyle name="Migliaia 33 13 2" xfId="35690" xr:uid="{7F4914BE-006D-41E0-A2CE-A59B1BC82D8E}"/>
    <cellStyle name="Migliaia 33 13 3" xfId="22573" xr:uid="{908B9D55-45B5-4B88-93AC-2592403933B1}"/>
    <cellStyle name="Migliaia 33 14" xfId="6342" xr:uid="{00000000-0005-0000-0000-000038110000}"/>
    <cellStyle name="Migliaia 33 14 2" xfId="35923" xr:uid="{3687FCC2-4FFC-4444-9DE3-5A79E7857532}"/>
    <cellStyle name="Migliaia 33 14 3" xfId="22813" xr:uid="{59859723-194C-4809-B2C3-C2D984E595B2}"/>
    <cellStyle name="Migliaia 33 15" xfId="6705" xr:uid="{2EEB6CD6-E68F-469C-B3D4-3FB8B758489B}"/>
    <cellStyle name="Migliaia 33 15 2" xfId="36266" xr:uid="{11B93BD3-796B-46CA-A91F-A9132DFF04B3}"/>
    <cellStyle name="Migliaia 33 15 3" xfId="23160" xr:uid="{5EA92033-CB7A-4A3F-B610-DAE162835D9D}"/>
    <cellStyle name="Migliaia 33 16" xfId="10617" xr:uid="{FEEFC74F-350B-46C3-A090-A6AB85E2F5BA}"/>
    <cellStyle name="Migliaia 33 16 2" xfId="40117" xr:uid="{A0644CC5-04FD-42E6-9537-7AA8ADFEE99F}"/>
    <cellStyle name="Migliaia 33 16 3" xfId="27020" xr:uid="{63D2935E-A213-47FA-BF20-AE26D3E1C330}"/>
    <cellStyle name="Migliaia 33 17" xfId="18561" xr:uid="{E653744B-1C6B-4DA0-B7FF-AC104388ACF7}"/>
    <cellStyle name="Migliaia 33 18" xfId="31694" xr:uid="{5C96D930-DE6B-4953-BE13-4A51EEB07EDE}"/>
    <cellStyle name="Migliaia 33 19" xfId="14434" xr:uid="{EA0F02F8-EE64-4081-89EE-388E5270E542}"/>
    <cellStyle name="Migliaia 33 2" xfId="2222" xr:uid="{00000000-0005-0000-0000-000039110000}"/>
    <cellStyle name="Migliaia 33 2 10" xfId="5750" xr:uid="{00000000-0005-0000-0000-00003A110000}"/>
    <cellStyle name="Migliaia 33 2 10 2" xfId="35338" xr:uid="{E62402C4-07D2-4784-8932-700545059957}"/>
    <cellStyle name="Migliaia 33 2 10 3" xfId="22221" xr:uid="{88815994-39BE-48C3-A363-ED5206AB2CAB}"/>
    <cellStyle name="Migliaia 33 2 11" xfId="5985" xr:uid="{00000000-0005-0000-0000-00003B110000}"/>
    <cellStyle name="Migliaia 33 2 11 2" xfId="35573" xr:uid="{731901BA-E9EC-4F2B-BF60-480A7ED38255}"/>
    <cellStyle name="Migliaia 33 2 11 3" xfId="22456" xr:uid="{2C0B220A-B7EE-44CA-90BE-017AB327EE46}"/>
    <cellStyle name="Migliaia 33 2 12" xfId="6218" xr:uid="{00000000-0005-0000-0000-00003C110000}"/>
    <cellStyle name="Migliaia 33 2 12 2" xfId="35806" xr:uid="{4221E093-B72E-47B0-B70B-6BC0F8FE8DDD}"/>
    <cellStyle name="Migliaia 33 2 12 3" xfId="22689" xr:uid="{0DE77B9C-334F-407D-9987-C0BB81A773B4}"/>
    <cellStyle name="Migliaia 33 2 13" xfId="6458" xr:uid="{00000000-0005-0000-0000-00003D110000}"/>
    <cellStyle name="Migliaia 33 2 13 2" xfId="36039" xr:uid="{D3829B5F-EBA5-48CC-9E11-01C3F1AA65A8}"/>
    <cellStyle name="Migliaia 33 2 13 3" xfId="22929" xr:uid="{D26C3FAE-9F99-4F09-9881-08AEFFC7F953}"/>
    <cellStyle name="Migliaia 33 2 14" xfId="7090" xr:uid="{E3372580-EC13-4674-AF52-6DE9DF7FA7EA}"/>
    <cellStyle name="Migliaia 33 2 14 2" xfId="36644" xr:uid="{F4D2DBEB-EBC0-46C2-861C-CC9AE089FBFF}"/>
    <cellStyle name="Migliaia 33 2 14 3" xfId="23538" xr:uid="{1B5655F0-9277-41B7-9938-F5C5AE11594A}"/>
    <cellStyle name="Migliaia 33 2 15" xfId="10920" xr:uid="{0215C7A3-BDB0-414A-B123-1831F8351CC5}"/>
    <cellStyle name="Migliaia 33 2 15 2" xfId="40420" xr:uid="{D73D4A06-E369-4F4A-9BFD-C9A0287A918E}"/>
    <cellStyle name="Migliaia 33 2 15 3" xfId="27323" xr:uid="{F45DE31C-F77B-42E5-B093-5740ABA7FF1E}"/>
    <cellStyle name="Migliaia 33 2 16" xfId="18707" xr:uid="{62058A50-EEFA-4627-B145-F7A15E1AF434}"/>
    <cellStyle name="Migliaia 33 2 17" xfId="31839" xr:uid="{AA10B44A-101A-41C5-A90D-70ADF64E395F}"/>
    <cellStyle name="Migliaia 33 2 18" xfId="14812" xr:uid="{25485E9F-34F4-4695-9855-7D60CD43CFD6}"/>
    <cellStyle name="Migliaia 33 2 2" xfId="2560" xr:uid="{00000000-0005-0000-0000-00003E110000}"/>
    <cellStyle name="Migliaia 33 2 2 2" xfId="4113" xr:uid="{00000000-0005-0000-0000-00003F110000}"/>
    <cellStyle name="Migliaia 33 2 2 2 2" xfId="9490" xr:uid="{9FC70AC4-82FF-42AD-A02B-D7D56855938B}"/>
    <cellStyle name="Migliaia 33 2 2 2 2 2" xfId="39001" xr:uid="{B17A9A04-0894-4282-94EF-0193772C1709}"/>
    <cellStyle name="Migliaia 33 2 2 2 2 3" xfId="25903" xr:uid="{63587743-4890-4060-A832-F969FB6198F7}"/>
    <cellStyle name="Migliaia 33 2 2 2 3" xfId="13259" xr:uid="{4B3EDF72-2C54-437A-9C5E-ED521EEF50FA}"/>
    <cellStyle name="Migliaia 33 2 2 2 3 2" xfId="42759" xr:uid="{D251DCB7-CAB6-41B4-A294-888878BE7E59}"/>
    <cellStyle name="Migliaia 33 2 2 2 3 3" xfId="29662" xr:uid="{7C8DE4B0-339D-4F91-A58F-E38B440969B5}"/>
    <cellStyle name="Migliaia 33 2 2 2 4" xfId="20584" xr:uid="{E7BB912F-DC94-4F8C-8696-B6EF458B64F6}"/>
    <cellStyle name="Migliaia 33 2 2 2 5" xfId="33703" xr:uid="{E8A311B2-AD4E-4AA5-A2D2-48D6E1944787}"/>
    <cellStyle name="Migliaia 33 2 2 2 6" xfId="17169" xr:uid="{5395035A-602F-491B-9F0D-4DB7D7A871D7}"/>
    <cellStyle name="Migliaia 33 2 2 3" xfId="7950" xr:uid="{9C14B602-2094-4EA8-ABE7-A709B16FF098}"/>
    <cellStyle name="Migliaia 33 2 2 3 2" xfId="37461" xr:uid="{F2760798-74ED-4FB5-9375-CD7275A7DEC8}"/>
    <cellStyle name="Migliaia 33 2 2 3 3" xfId="24363" xr:uid="{B5E0D7DE-0831-4FDD-B047-DFB000BFF2A4}"/>
    <cellStyle name="Migliaia 33 2 2 4" xfId="11743" xr:uid="{797F3E39-D7DA-4FD5-AE6F-36BA3059B471}"/>
    <cellStyle name="Migliaia 33 2 2 4 2" xfId="41243" xr:uid="{787C825D-930E-4FCD-B3B5-8ED170EAE603}"/>
    <cellStyle name="Migliaia 33 2 2 4 3" xfId="28146" xr:uid="{A1BAB82B-43A7-4F0A-8508-A06D9F2186FB}"/>
    <cellStyle name="Migliaia 33 2 2 5" xfId="19044" xr:uid="{5072E27D-FC52-4DF5-AF9F-6EAC0CB76DFD}"/>
    <cellStyle name="Migliaia 33 2 2 6" xfId="32168" xr:uid="{6E678C4E-7721-47B2-A085-6B892F86F3B8}"/>
    <cellStyle name="Migliaia 33 2 2 7" xfId="15629" xr:uid="{94F66C7F-B78B-4C42-8D08-5FCBECCB411F}"/>
    <cellStyle name="Migliaia 33 2 3" xfId="2795" xr:uid="{00000000-0005-0000-0000-000040110000}"/>
    <cellStyle name="Migliaia 33 2 3 2" xfId="4348" xr:uid="{00000000-0005-0000-0000-000041110000}"/>
    <cellStyle name="Migliaia 33 2 3 2 2" xfId="9725" xr:uid="{6E3434C2-9297-46A2-8785-D14BA1C19288}"/>
    <cellStyle name="Migliaia 33 2 3 2 2 2" xfId="39236" xr:uid="{63D46ECC-3975-4D2E-8A12-2FB11004064E}"/>
    <cellStyle name="Migliaia 33 2 3 2 2 3" xfId="26138" xr:uid="{F44F9842-6A8D-4C1D-8FC7-B29EF294A455}"/>
    <cellStyle name="Migliaia 33 2 3 2 3" xfId="13494" xr:uid="{782F84B1-931A-4AE1-806F-75AD8EB4FD63}"/>
    <cellStyle name="Migliaia 33 2 3 2 3 2" xfId="42994" xr:uid="{891BA7CA-2240-4C61-A7AA-1B825D996EB6}"/>
    <cellStyle name="Migliaia 33 2 3 2 3 3" xfId="29897" xr:uid="{41392976-1438-4A62-B419-8DAB2CCF32DE}"/>
    <cellStyle name="Migliaia 33 2 3 2 4" xfId="20819" xr:uid="{B32ADE6E-B8C2-43FA-95A2-4964DBB58B90}"/>
    <cellStyle name="Migliaia 33 2 3 2 5" xfId="33937" xr:uid="{913F3B22-E1FC-4E8C-87AE-E74723DF8382}"/>
    <cellStyle name="Migliaia 33 2 3 2 6" xfId="17404" xr:uid="{DD665825-0BEE-4B18-810E-5FCF1313CAEA}"/>
    <cellStyle name="Migliaia 33 2 3 3" xfId="8185" xr:uid="{0B44A0CC-D725-4A29-AF40-3DA70DB11FA4}"/>
    <cellStyle name="Migliaia 33 2 3 3 2" xfId="37696" xr:uid="{0E394C07-23B9-4259-BA26-FB0F8CADC29B}"/>
    <cellStyle name="Migliaia 33 2 3 3 3" xfId="24598" xr:uid="{661C22D9-C22D-4867-AED1-E3210D4F7143}"/>
    <cellStyle name="Migliaia 33 2 3 4" xfId="11978" xr:uid="{08CA72E3-7E61-4E62-99FD-23DA5A541496}"/>
    <cellStyle name="Migliaia 33 2 3 4 2" xfId="41478" xr:uid="{B3E3F076-85BB-4361-98DB-A2E80C345C8E}"/>
    <cellStyle name="Migliaia 33 2 3 4 3" xfId="28381" xr:uid="{3AD59D01-7B4B-44E8-A174-4E42F560B140}"/>
    <cellStyle name="Migliaia 33 2 3 5" xfId="19279" xr:uid="{AA61E6DB-762C-45C5-B0C9-9B856439D0C1}"/>
    <cellStyle name="Migliaia 33 2 3 6" xfId="32402" xr:uid="{028BDFB8-2060-4FC2-A159-1242909A555D}"/>
    <cellStyle name="Migliaia 33 2 3 7" xfId="15864" xr:uid="{35BEF33D-A26F-4D99-9DC3-CF0BF196FF97}"/>
    <cellStyle name="Migliaia 33 2 4" xfId="3031" xr:uid="{00000000-0005-0000-0000-000042110000}"/>
    <cellStyle name="Migliaia 33 2 4 2" xfId="4584" xr:uid="{00000000-0005-0000-0000-000043110000}"/>
    <cellStyle name="Migliaia 33 2 4 2 2" xfId="9961" xr:uid="{306DCA03-1DAA-4CF3-AE5F-5A7D9EE8CF2D}"/>
    <cellStyle name="Migliaia 33 2 4 2 2 2" xfId="39472" xr:uid="{346D8DD0-89F5-4D62-9E59-28617B66A896}"/>
    <cellStyle name="Migliaia 33 2 4 2 2 3" xfId="26374" xr:uid="{A1BBC1CC-411C-4AAB-A2DD-DC045EBB0628}"/>
    <cellStyle name="Migliaia 33 2 4 2 3" xfId="13730" xr:uid="{FF9528AA-763F-4BE7-89D7-B13D676F0605}"/>
    <cellStyle name="Migliaia 33 2 4 2 3 2" xfId="43230" xr:uid="{E08BD7F3-1A84-4045-891A-31C9225781C9}"/>
    <cellStyle name="Migliaia 33 2 4 2 3 3" xfId="30133" xr:uid="{5DBD6660-D2BC-41C6-8F6F-95DB283F091D}"/>
    <cellStyle name="Migliaia 33 2 4 2 4" xfId="21055" xr:uid="{B96E6D29-8013-4597-ADE9-3A6690B26E13}"/>
    <cellStyle name="Migliaia 33 2 4 2 5" xfId="34172" xr:uid="{70FA0B4A-9020-459C-AEC3-9CBC137C81E1}"/>
    <cellStyle name="Migliaia 33 2 4 2 6" xfId="17640" xr:uid="{391C3339-627B-45AA-8EC1-7E99CEA86F90}"/>
    <cellStyle name="Migliaia 33 2 4 3" xfId="8421" xr:uid="{1EAF694C-2185-44BD-B0CA-4FF5C6006809}"/>
    <cellStyle name="Migliaia 33 2 4 3 2" xfId="37932" xr:uid="{7F80323E-67DC-44E6-922A-B01A2AEBE96E}"/>
    <cellStyle name="Migliaia 33 2 4 3 3" xfId="24834" xr:uid="{205D145F-5A21-40E1-AE5F-EB0A7A6CFE1D}"/>
    <cellStyle name="Migliaia 33 2 4 4" xfId="12214" xr:uid="{0E0154F6-3CBF-49AD-A53E-B5FBCC38CA94}"/>
    <cellStyle name="Migliaia 33 2 4 4 2" xfId="41714" xr:uid="{6AF47F5F-8271-4EFA-ACAE-0FE504B07593}"/>
    <cellStyle name="Migliaia 33 2 4 4 3" xfId="28617" xr:uid="{FF7F42FE-EE9B-4969-8739-D73278908BD0}"/>
    <cellStyle name="Migliaia 33 2 4 5" xfId="19515" xr:uid="{F9A08202-50B2-43FE-9378-0038D0248E3F}"/>
    <cellStyle name="Migliaia 33 2 4 6" xfId="32637" xr:uid="{5AF0AA05-ECA0-4D33-8E65-8B7FC19F670C}"/>
    <cellStyle name="Migliaia 33 2 4 7" xfId="16100" xr:uid="{390E215F-9FD9-4F86-96AF-D505D43F1BFF}"/>
    <cellStyle name="Migliaia 33 2 5" xfId="3266" xr:uid="{00000000-0005-0000-0000-000044110000}"/>
    <cellStyle name="Migliaia 33 2 5 2" xfId="4818" xr:uid="{00000000-0005-0000-0000-000045110000}"/>
    <cellStyle name="Migliaia 33 2 5 2 2" xfId="10195" xr:uid="{1B6DCDFA-C6AD-408B-9952-E80349F1D689}"/>
    <cellStyle name="Migliaia 33 2 5 2 2 2" xfId="39706" xr:uid="{53E35E9F-0BD3-4FE2-8ABB-8536101C2839}"/>
    <cellStyle name="Migliaia 33 2 5 2 2 3" xfId="26608" xr:uid="{FE648FDE-3A58-4406-A0F6-65255453D7C6}"/>
    <cellStyle name="Migliaia 33 2 5 2 3" xfId="13964" xr:uid="{FE57DB15-E4C4-487A-93F3-752B9555A91E}"/>
    <cellStyle name="Migliaia 33 2 5 2 3 2" xfId="43464" xr:uid="{41F78028-436E-4F6E-B1D7-FEBD5541A643}"/>
    <cellStyle name="Migliaia 33 2 5 2 3 3" xfId="30367" xr:uid="{814ECBE3-A484-4F93-B4C9-E99C666FC98D}"/>
    <cellStyle name="Migliaia 33 2 5 2 4" xfId="21289" xr:uid="{E84FBF49-E5F3-4341-A39E-EC2E5EFFCA8D}"/>
    <cellStyle name="Migliaia 33 2 5 2 5" xfId="34406" xr:uid="{99668C91-70D7-4E1A-A454-3D61EF185372}"/>
    <cellStyle name="Migliaia 33 2 5 2 6" xfId="17874" xr:uid="{47167A70-BBEC-48E7-9040-59E4E019C909}"/>
    <cellStyle name="Migliaia 33 2 5 3" xfId="8656" xr:uid="{F2433784-F66B-46E4-A2BB-3536AA2AA67C}"/>
    <cellStyle name="Migliaia 33 2 5 3 2" xfId="38167" xr:uid="{7DF9F126-62B7-4E4E-B3C2-ED0B0E67D231}"/>
    <cellStyle name="Migliaia 33 2 5 3 3" xfId="25069" xr:uid="{E8283D66-38F3-4323-8EF3-46CF4D14670B}"/>
    <cellStyle name="Migliaia 33 2 5 4" xfId="12449" xr:uid="{1C4D3DF3-E220-4194-A79C-E539A1AE82EA}"/>
    <cellStyle name="Migliaia 33 2 5 4 2" xfId="41949" xr:uid="{21967678-D5B3-4117-A58E-D5F0487873B7}"/>
    <cellStyle name="Migliaia 33 2 5 4 3" xfId="28852" xr:uid="{41B98699-E507-4D6E-B2F4-167829B9B5E9}"/>
    <cellStyle name="Migliaia 33 2 5 5" xfId="19750" xr:uid="{11B8719C-EDBB-4FCB-828A-7FB3A7C1BB56}"/>
    <cellStyle name="Migliaia 33 2 5 6" xfId="32871" xr:uid="{4C56850A-4EEF-4A28-AEB9-E66C4B09BC3A}"/>
    <cellStyle name="Migliaia 33 2 5 7" xfId="16335" xr:uid="{9453C451-EF7E-4560-B572-0717DBB40A1C}"/>
    <cellStyle name="Migliaia 33 2 6" xfId="3782" xr:uid="{00000000-0005-0000-0000-000046110000}"/>
    <cellStyle name="Migliaia 33 2 6 2" xfId="9160" xr:uid="{BDF77BE0-713D-4483-AB71-B4204537142F}"/>
    <cellStyle name="Migliaia 33 2 6 2 2" xfId="38671" xr:uid="{7D2EBA6A-290D-45FF-823A-4AAC3AB0A394}"/>
    <cellStyle name="Migliaia 33 2 6 2 3" xfId="25573" xr:uid="{B64599D8-FF73-41AD-9F3A-D7BEDDA1EC4F}"/>
    <cellStyle name="Migliaia 33 2 6 3" xfId="12929" xr:uid="{8A865DAB-E921-426A-B6D4-D66C3B622BEB}"/>
    <cellStyle name="Migliaia 33 2 6 3 2" xfId="42429" xr:uid="{230C3ACB-1A16-4F49-B873-5DF94CBEE642}"/>
    <cellStyle name="Migliaia 33 2 6 3 3" xfId="29332" xr:uid="{F9F8B942-3969-41AA-A5A1-61F838A23FA1}"/>
    <cellStyle name="Migliaia 33 2 6 4" xfId="20254" xr:uid="{62D95E36-B6E2-4E86-881C-A59AA4809B87}"/>
    <cellStyle name="Migliaia 33 2 6 5" xfId="33374" xr:uid="{C2753C6E-388B-4D8E-B49E-F50056D280CE}"/>
    <cellStyle name="Migliaia 33 2 6 6" xfId="16839" xr:uid="{AB1CF251-1703-474B-A9A6-5C004B777C16}"/>
    <cellStyle name="Migliaia 33 2 7" xfId="5052" xr:uid="{00000000-0005-0000-0000-000047110000}"/>
    <cellStyle name="Migliaia 33 2 7 2" xfId="7613" xr:uid="{EC81E186-8FFD-4CBF-B2A2-A4F77F6F3DF8}"/>
    <cellStyle name="Migliaia 33 2 7 2 2" xfId="37131" xr:uid="{4F0FDB48-CB5F-4DBA-B112-4F48006B4672}"/>
    <cellStyle name="Migliaia 33 2 7 2 3" xfId="24026" xr:uid="{2C53990B-4D24-4F11-91E2-1984CA530A04}"/>
    <cellStyle name="Migliaia 33 2 7 3" xfId="11413" xr:uid="{FF05353C-E814-4658-BBD3-D39B4038AF5B}"/>
    <cellStyle name="Migliaia 33 2 7 3 2" xfId="40913" xr:uid="{6FF9CC47-5B13-4A7C-861E-BB1549F0ED93}"/>
    <cellStyle name="Migliaia 33 2 7 3 3" xfId="27816" xr:uid="{7DD51713-BAB8-4182-9431-684D37A8CF54}"/>
    <cellStyle name="Migliaia 33 2 7 4" xfId="21523" xr:uid="{900056A8-9E5D-45AF-914F-B1AE784636DF}"/>
    <cellStyle name="Migliaia 33 2 7 5" xfId="34640" xr:uid="{FE75DD79-3F81-4AC0-9CDF-62933FADE41A}"/>
    <cellStyle name="Migliaia 33 2 7 6" xfId="15299" xr:uid="{E267D537-4C70-4F04-8FDB-93BAD219A2DD}"/>
    <cellStyle name="Migliaia 33 2 8" xfId="5285" xr:uid="{00000000-0005-0000-0000-000048110000}"/>
    <cellStyle name="Migliaia 33 2 8 2" xfId="10436" xr:uid="{88671EF4-E9EC-4476-991C-4521E414B259}"/>
    <cellStyle name="Migliaia 33 2 8 2 2" xfId="39940" xr:uid="{E786E0BA-8092-4617-95AA-12E9362D2923}"/>
    <cellStyle name="Migliaia 33 2 8 2 3" xfId="26842" xr:uid="{E921A95B-F1E8-4A21-AB65-381F9AA4AD2A}"/>
    <cellStyle name="Migliaia 33 2 8 3" xfId="14198" xr:uid="{75B73F09-99DC-45EF-9049-71B473BA01E9}"/>
    <cellStyle name="Migliaia 33 2 8 3 2" xfId="43698" xr:uid="{E9F02EB7-88A7-4D34-B246-92AF1F312954}"/>
    <cellStyle name="Migliaia 33 2 8 3 3" xfId="30601" xr:uid="{876BD6D4-F79D-4B96-AE14-066C3A667436}"/>
    <cellStyle name="Migliaia 33 2 8 4" xfId="21756" xr:uid="{FC7EBD84-BF0F-4C89-B78F-5978C6257C07}"/>
    <cellStyle name="Migliaia 33 2 8 5" xfId="34873" xr:uid="{738C932A-AC05-44C6-8F62-0AEBE2005C20}"/>
    <cellStyle name="Migliaia 33 2 8 6" xfId="18108" xr:uid="{E30FFBEB-6D79-4489-9DD8-0DD752113A2D}"/>
    <cellStyle name="Migliaia 33 2 9" xfId="5518" xr:uid="{00000000-0005-0000-0000-000049110000}"/>
    <cellStyle name="Migliaia 33 2 9 2" xfId="35106" xr:uid="{871EA712-F417-4348-B5F0-2A4569BABAA8}"/>
    <cellStyle name="Migliaia 33 2 9 3" xfId="21989" xr:uid="{ED307759-0707-4F55-B1AE-D2C9CFA2953C}"/>
    <cellStyle name="Migliaia 33 3" xfId="2444" xr:uid="{00000000-0005-0000-0000-00004A110000}"/>
    <cellStyle name="Migliaia 33 3 2" xfId="3997" xr:uid="{00000000-0005-0000-0000-00004B110000}"/>
    <cellStyle name="Migliaia 33 3 2 2" xfId="9374" xr:uid="{FF4EF77C-FC13-4A37-94A3-95D73FE2D755}"/>
    <cellStyle name="Migliaia 33 3 2 2 2" xfId="38885" xr:uid="{555EEBE4-FC48-4157-B856-71EA3D4FFF86}"/>
    <cellStyle name="Migliaia 33 3 2 2 3" xfId="25787" xr:uid="{627CEAA8-E080-499B-AC8A-0B2EAE98A04E}"/>
    <cellStyle name="Migliaia 33 3 2 3" xfId="13143" xr:uid="{2DB1FFD1-2FF2-4656-9D3E-8AA915C67C79}"/>
    <cellStyle name="Migliaia 33 3 2 3 2" xfId="42643" xr:uid="{B0EF42B7-6FB0-45B9-8D9E-D995010C3DAF}"/>
    <cellStyle name="Migliaia 33 3 2 3 3" xfId="29546" xr:uid="{5D4999B2-4654-40E2-BFCC-58EB31F51796}"/>
    <cellStyle name="Migliaia 33 3 2 4" xfId="20468" xr:uid="{BF22809B-7A20-4149-9B6F-0D174AB9B9EF}"/>
    <cellStyle name="Migliaia 33 3 2 5" xfId="33587" xr:uid="{18CF7964-DDF6-432B-AE24-23A191EDB6BB}"/>
    <cellStyle name="Migliaia 33 3 2 6" xfId="17053" xr:uid="{58FF052A-21EC-4084-9963-0814F08F118A}"/>
    <cellStyle name="Migliaia 33 3 3" xfId="7834" xr:uid="{949464B9-8346-4784-8CA5-92811334C280}"/>
    <cellStyle name="Migliaia 33 3 3 2" xfId="11627" xr:uid="{8C973CA6-C759-430E-B053-13D436FCA4A1}"/>
    <cellStyle name="Migliaia 33 3 3 2 2" xfId="41127" xr:uid="{F685A963-94EF-4FA2-9138-7DAA77EC6C08}"/>
    <cellStyle name="Migliaia 33 3 3 2 3" xfId="28030" xr:uid="{9C0E6888-0717-4B6E-A673-A1CA33896866}"/>
    <cellStyle name="Migliaia 33 3 3 3" xfId="24247" xr:uid="{7FFBF5FC-B9D6-421A-A166-36D8C044404E}"/>
    <cellStyle name="Migliaia 33 3 3 4" xfId="37345" xr:uid="{036F6267-0EC0-46B0-9487-4F3156F18C64}"/>
    <cellStyle name="Migliaia 33 3 3 5" xfId="15513" xr:uid="{47AEBA58-3346-4231-BEB9-A8E28A56A99C}"/>
    <cellStyle name="Migliaia 33 3 4" xfId="6974" xr:uid="{9EEB2EED-7F27-4D42-A974-8EF3E04CB0C3}"/>
    <cellStyle name="Migliaia 33 3 4 2" xfId="36528" xr:uid="{726BDCCB-AE3D-4A33-98BD-C19EE9305FD3}"/>
    <cellStyle name="Migliaia 33 3 4 3" xfId="23422" xr:uid="{7B15D264-3B19-4E16-9203-6AD7450D36B3}"/>
    <cellStyle name="Migliaia 33 3 5" xfId="10804" xr:uid="{C9EAFC48-502F-4F5A-91D8-97EB1A10A1DF}"/>
    <cellStyle name="Migliaia 33 3 5 2" xfId="40304" xr:uid="{966B3A31-4FFA-4A4C-8861-CBEB7A2B1C0F}"/>
    <cellStyle name="Migliaia 33 3 5 3" xfId="27207" xr:uid="{686B07E8-26B7-4DE7-A500-DF550BBB3F8B}"/>
    <cellStyle name="Migliaia 33 3 6" xfId="18928" xr:uid="{A2155B9C-26B4-4DF2-871E-FF02240BB671}"/>
    <cellStyle name="Migliaia 33 3 7" xfId="32052" xr:uid="{0748EF77-5497-4A8C-BD20-764516453E3D}"/>
    <cellStyle name="Migliaia 33 3 8" xfId="14696" xr:uid="{39D2007B-6F8B-4030-8722-B0F036AD85A3}"/>
    <cellStyle name="Migliaia 33 4" xfId="2679" xr:uid="{00000000-0005-0000-0000-00004C110000}"/>
    <cellStyle name="Migliaia 33 4 2" xfId="4232" xr:uid="{00000000-0005-0000-0000-00004D110000}"/>
    <cellStyle name="Migliaia 33 4 2 2" xfId="9609" xr:uid="{534DFC2D-3380-44F0-9F04-8EB262A30619}"/>
    <cellStyle name="Migliaia 33 4 2 2 2" xfId="39120" xr:uid="{05EF6CA0-2A62-4038-B5EA-331B8D2E651E}"/>
    <cellStyle name="Migliaia 33 4 2 2 3" xfId="26022" xr:uid="{6EDE00E9-BA2A-4A8B-905B-20CD388A5A26}"/>
    <cellStyle name="Migliaia 33 4 2 3" xfId="13378" xr:uid="{0A1BED03-7D22-43DE-BBDE-01AA5B84F214}"/>
    <cellStyle name="Migliaia 33 4 2 3 2" xfId="42878" xr:uid="{EF994A15-279C-4FBA-B9C3-D0C82ECE0307}"/>
    <cellStyle name="Migliaia 33 4 2 3 3" xfId="29781" xr:uid="{61FEE559-C750-4DC3-B353-D714D40E3DDF}"/>
    <cellStyle name="Migliaia 33 4 2 4" xfId="20703" xr:uid="{535B38F1-5977-4355-8944-1928423BBAB7}"/>
    <cellStyle name="Migliaia 33 4 2 5" xfId="33821" xr:uid="{92F1CC90-2EF3-47B8-9D9D-E6C6B37423A6}"/>
    <cellStyle name="Migliaia 33 4 2 6" xfId="17288" xr:uid="{EF7F1D5A-47E1-418C-B276-572C9601527E}"/>
    <cellStyle name="Migliaia 33 4 3" xfId="8069" xr:uid="{8CC0DD23-FF6D-4FE3-B33B-80F7CAC1EE13}"/>
    <cellStyle name="Migliaia 33 4 3 2" xfId="37580" xr:uid="{C0D19580-2A4E-4F0A-914E-6E360B1893D3}"/>
    <cellStyle name="Migliaia 33 4 3 3" xfId="24482" xr:uid="{3641053D-B26B-4436-84E0-7ABA51C98873}"/>
    <cellStyle name="Migliaia 33 4 4" xfId="11862" xr:uid="{B515B90C-206F-4AEA-AA66-47505C8CE5F6}"/>
    <cellStyle name="Migliaia 33 4 4 2" xfId="41362" xr:uid="{592C924B-03BA-47B2-AF5C-6C7E17CC1EF2}"/>
    <cellStyle name="Migliaia 33 4 4 3" xfId="28265" xr:uid="{5FDB1B36-7F9C-44A2-A41C-4F2EF5C28D8E}"/>
    <cellStyle name="Migliaia 33 4 5" xfId="19163" xr:uid="{3F28DE7E-0F79-4FBD-8211-C9560B978058}"/>
    <cellStyle name="Migliaia 33 4 6" xfId="32286" xr:uid="{5D77B91B-0C1F-4023-9C13-BC8010FC1238}"/>
    <cellStyle name="Migliaia 33 4 7" xfId="15748" xr:uid="{F1EA796D-4C85-49C4-8588-0D190CE23527}"/>
    <cellStyle name="Migliaia 33 5" xfId="2915" xr:uid="{00000000-0005-0000-0000-00004E110000}"/>
    <cellStyle name="Migliaia 33 5 2" xfId="4468" xr:uid="{00000000-0005-0000-0000-00004F110000}"/>
    <cellStyle name="Migliaia 33 5 2 2" xfId="9845" xr:uid="{7E6554AD-BB0D-42B7-905A-00183F20CBAD}"/>
    <cellStyle name="Migliaia 33 5 2 2 2" xfId="39356" xr:uid="{F07D6949-08CA-4239-9AA1-63DE31FE2636}"/>
    <cellStyle name="Migliaia 33 5 2 2 3" xfId="26258" xr:uid="{E91A9C16-2648-45D8-B9D5-DC932CA87FF7}"/>
    <cellStyle name="Migliaia 33 5 2 3" xfId="13614" xr:uid="{CE7EE517-8A77-40AF-B141-3B4BB5D1FAD4}"/>
    <cellStyle name="Migliaia 33 5 2 3 2" xfId="43114" xr:uid="{6C8A8733-763E-4EEB-AC81-F622A6056DA5}"/>
    <cellStyle name="Migliaia 33 5 2 3 3" xfId="30017" xr:uid="{75986513-A11F-42C9-BC6F-1EE9B21C0CBD}"/>
    <cellStyle name="Migliaia 33 5 2 4" xfId="20939" xr:uid="{D99C5345-D4FC-46F6-BCF5-1142A9600D7E}"/>
    <cellStyle name="Migliaia 33 5 2 5" xfId="34056" xr:uid="{23FC0703-38A6-48B0-B9ED-1F9102360682}"/>
    <cellStyle name="Migliaia 33 5 2 6" xfId="17524" xr:uid="{697D100D-DE70-40AA-B8DF-5D3A541517D5}"/>
    <cellStyle name="Migliaia 33 5 3" xfId="8305" xr:uid="{E738D853-1898-4B69-B58F-02B0B88860B8}"/>
    <cellStyle name="Migliaia 33 5 3 2" xfId="37816" xr:uid="{27775444-DCAC-415A-8AAB-9F9672E7B88B}"/>
    <cellStyle name="Migliaia 33 5 3 3" xfId="24718" xr:uid="{3BC040EA-2A35-4DD9-820D-63F313D874B2}"/>
    <cellStyle name="Migliaia 33 5 4" xfId="12098" xr:uid="{463D944C-7838-4ABA-BAFE-2EA18CB373FD}"/>
    <cellStyle name="Migliaia 33 5 4 2" xfId="41598" xr:uid="{3434D445-72A5-43AC-94BD-ABE19F6D4422}"/>
    <cellStyle name="Migliaia 33 5 4 3" xfId="28501" xr:uid="{13A9EEBF-138B-4E2F-80C2-4D03CA4759FC}"/>
    <cellStyle name="Migliaia 33 5 5" xfId="19399" xr:uid="{897E78A7-8466-4DEA-AF5B-F73EDC97D187}"/>
    <cellStyle name="Migliaia 33 5 6" xfId="32521" xr:uid="{93318CC5-050A-4180-9CA5-1EE02C6EFF11}"/>
    <cellStyle name="Migliaia 33 5 7" xfId="15984" xr:uid="{CF25A401-913F-4DE5-8832-1EDE0526EE0D}"/>
    <cellStyle name="Migliaia 33 6" xfId="3150" xr:uid="{00000000-0005-0000-0000-000050110000}"/>
    <cellStyle name="Migliaia 33 6 2" xfId="4702" xr:uid="{00000000-0005-0000-0000-000051110000}"/>
    <cellStyle name="Migliaia 33 6 2 2" xfId="10079" xr:uid="{7E7213C9-EFE6-4F32-8E7F-3D6F66222989}"/>
    <cellStyle name="Migliaia 33 6 2 2 2" xfId="39590" xr:uid="{579AD744-A05C-4D7D-B78C-160A157F7C88}"/>
    <cellStyle name="Migliaia 33 6 2 2 3" xfId="26492" xr:uid="{9EDE90FE-AEF0-4C12-88E7-E9E77AF15842}"/>
    <cellStyle name="Migliaia 33 6 2 3" xfId="13848" xr:uid="{5C824F47-585F-4C8F-A5D1-034F46A10C08}"/>
    <cellStyle name="Migliaia 33 6 2 3 2" xfId="43348" xr:uid="{CD2A13C9-65F5-4D2A-AD3B-34E82B788074}"/>
    <cellStyle name="Migliaia 33 6 2 3 3" xfId="30251" xr:uid="{B4C5CBEF-5E8E-47FC-8EDB-F4D116384D5C}"/>
    <cellStyle name="Migliaia 33 6 2 4" xfId="21173" xr:uid="{82ABFBDB-6A93-4E7C-BA52-C441D5253E20}"/>
    <cellStyle name="Migliaia 33 6 2 5" xfId="34290" xr:uid="{A06482FB-A958-4B13-91A2-F4B28E9BF25F}"/>
    <cellStyle name="Migliaia 33 6 2 6" xfId="17758" xr:uid="{FE2CD794-D723-4BD4-BA7C-0C6EA3AF1758}"/>
    <cellStyle name="Migliaia 33 6 3" xfId="8540" xr:uid="{7E16F150-AB49-4912-A2F8-121E47DD8343}"/>
    <cellStyle name="Migliaia 33 6 3 2" xfId="38051" xr:uid="{E0212459-BB9B-4070-9B12-FD877E0CA414}"/>
    <cellStyle name="Migliaia 33 6 3 3" xfId="24953" xr:uid="{4D6CD670-A438-4EFD-A53B-0D894F51266D}"/>
    <cellStyle name="Migliaia 33 6 4" xfId="12333" xr:uid="{E53193F3-32E3-4697-9888-6DF00A955446}"/>
    <cellStyle name="Migliaia 33 6 4 2" xfId="41833" xr:uid="{AE4A2548-C597-42DC-B409-D61B36166061}"/>
    <cellStyle name="Migliaia 33 6 4 3" xfId="28736" xr:uid="{0B1A2668-F306-4880-BCC9-AAC848348500}"/>
    <cellStyle name="Migliaia 33 6 5" xfId="19634" xr:uid="{B8874F93-7377-48BB-A457-A8629E8A24F0}"/>
    <cellStyle name="Migliaia 33 6 6" xfId="32755" xr:uid="{39D47CBE-BB63-4806-93AD-A79E8E38B611}"/>
    <cellStyle name="Migliaia 33 6 7" xfId="16219" xr:uid="{7B4CC48F-3E71-4F1C-93A6-4C55E24FCC19}"/>
    <cellStyle name="Migliaia 33 7" xfId="3632" xr:uid="{00000000-0005-0000-0000-000052110000}"/>
    <cellStyle name="Migliaia 33 7 2" xfId="9010" xr:uid="{BFE0D98F-D335-4CED-A873-A5DEB2401113}"/>
    <cellStyle name="Migliaia 33 7 2 2" xfId="38521" xr:uid="{EC8BC1E4-E508-44FD-9199-49DA0F08C1F4}"/>
    <cellStyle name="Migliaia 33 7 2 3" xfId="25423" xr:uid="{B78C61F3-5E10-47E8-8F94-2CBFDA9BE61D}"/>
    <cellStyle name="Migliaia 33 7 3" xfId="12783" xr:uid="{E62CC2BD-C121-4D88-9912-0E03337459AC}"/>
    <cellStyle name="Migliaia 33 7 3 2" xfId="42283" xr:uid="{E9808454-E7B5-4955-8087-D60C94E97313}"/>
    <cellStyle name="Migliaia 33 7 3 3" xfId="29186" xr:uid="{5ED82E61-FA43-43ED-8D84-733B6C73BF4D}"/>
    <cellStyle name="Migliaia 33 7 4" xfId="20104" xr:uid="{BFA738E3-C43F-441C-8C1D-40793B792770}"/>
    <cellStyle name="Migliaia 33 7 5" xfId="33225" xr:uid="{1E15967F-71B5-4D91-B8BD-036FEECD5D1F}"/>
    <cellStyle name="Migliaia 33 7 6" xfId="16689" xr:uid="{A0C9B94A-FEB8-463A-BA3C-9EBCED91F3AE}"/>
    <cellStyle name="Migliaia 33 8" xfId="4936" xr:uid="{00000000-0005-0000-0000-000053110000}"/>
    <cellStyle name="Migliaia 33 8 2" xfId="7455" xr:uid="{CD4BD96E-E017-4BE7-A62F-1239F5EDD5DA}"/>
    <cellStyle name="Migliaia 33 8 2 2" xfId="36982" xr:uid="{4BAEE338-90BD-4E4C-9444-FCC2C1750E64}"/>
    <cellStyle name="Migliaia 33 8 2 3" xfId="23877" xr:uid="{2240DD0B-BDBA-4E23-8CA1-7DD4238D0F6F}"/>
    <cellStyle name="Migliaia 33 8 3" xfId="11255" xr:uid="{BC1D9851-BFD2-49A4-BA53-FB1890CDC84D}"/>
    <cellStyle name="Migliaia 33 8 3 2" xfId="40755" xr:uid="{3DF7A518-2630-4C38-AAAD-3EBEDA70478A}"/>
    <cellStyle name="Migliaia 33 8 3 3" xfId="27658" xr:uid="{9BE7CF89-A2E5-4263-A4FF-B9CFD3B58D6A}"/>
    <cellStyle name="Migliaia 33 8 4" xfId="21407" xr:uid="{769CD446-613F-4976-B516-FC06366C65B6}"/>
    <cellStyle name="Migliaia 33 8 5" xfId="34524" xr:uid="{33892F96-EC6E-4D60-998B-56B9277456F1}"/>
    <cellStyle name="Migliaia 33 8 6" xfId="15150" xr:uid="{77DE8193-2919-4487-B301-8E79ECF2677C}"/>
    <cellStyle name="Migliaia 33 9" xfId="5169" xr:uid="{00000000-0005-0000-0000-000054110000}"/>
    <cellStyle name="Migliaia 33 9 2" xfId="10320" xr:uid="{4B06FF1B-ABF8-4FFA-B415-704F3477FBB1}"/>
    <cellStyle name="Migliaia 33 9 2 2" xfId="39824" xr:uid="{3FD72C3C-C2B9-42B9-B46B-F9DF08962698}"/>
    <cellStyle name="Migliaia 33 9 2 3" xfId="26726" xr:uid="{7148D614-EE81-4B68-8AC4-E4789811B3EF}"/>
    <cellStyle name="Migliaia 33 9 3" xfId="14082" xr:uid="{9292F492-A999-4A61-9B89-5B446626706C}"/>
    <cellStyle name="Migliaia 33 9 3 2" xfId="43582" xr:uid="{5782F5A8-4F89-4438-8645-BB506EF5D205}"/>
    <cellStyle name="Migliaia 33 9 3 3" xfId="30485" xr:uid="{F9AB6D44-B0B3-4143-9530-044ACB207EC5}"/>
    <cellStyle name="Migliaia 33 9 4" xfId="21640" xr:uid="{2A10AE0C-6792-46DC-A819-B8ABDBED0370}"/>
    <cellStyle name="Migliaia 33 9 5" xfId="34757" xr:uid="{AB3411BC-283A-4634-A8D0-390CB4F1289E}"/>
    <cellStyle name="Migliaia 33 9 6" xfId="17992" xr:uid="{B737FD43-59ED-4BCC-BD83-5F0E7D88B565}"/>
    <cellStyle name="Migliaia 34" xfId="2035" xr:uid="{00000000-0005-0000-0000-000055110000}"/>
    <cellStyle name="Migliaia 34 10" xfId="5405" xr:uid="{00000000-0005-0000-0000-000056110000}"/>
    <cellStyle name="Migliaia 34 10 2" xfId="34993" xr:uid="{59F5ED11-120C-44B4-8FF0-EB69756F9836}"/>
    <cellStyle name="Migliaia 34 10 3" xfId="21876" xr:uid="{C23E1421-F9D2-4E59-B7A3-BC1D31A6341B}"/>
    <cellStyle name="Migliaia 34 11" xfId="5637" xr:uid="{00000000-0005-0000-0000-000057110000}"/>
    <cellStyle name="Migliaia 34 11 2" xfId="35225" xr:uid="{2CD79F4B-7A22-4107-984F-A0F17E4135A3}"/>
    <cellStyle name="Migliaia 34 11 3" xfId="22108" xr:uid="{83CF86F6-9F25-486A-9789-58CC2E526AAD}"/>
    <cellStyle name="Migliaia 34 12" xfId="5872" xr:uid="{00000000-0005-0000-0000-000058110000}"/>
    <cellStyle name="Migliaia 34 12 2" xfId="35460" xr:uid="{6CFB6A77-89DA-4830-8B37-E7F0480B3409}"/>
    <cellStyle name="Migliaia 34 12 3" xfId="22343" xr:uid="{E6177480-FAE0-493E-AAD3-ABCCD481189A}"/>
    <cellStyle name="Migliaia 34 13" xfId="6105" xr:uid="{00000000-0005-0000-0000-000059110000}"/>
    <cellStyle name="Migliaia 34 13 2" xfId="35693" xr:uid="{C42CFD1E-3847-43DA-AEC0-2229FC1A3094}"/>
    <cellStyle name="Migliaia 34 13 3" xfId="22576" xr:uid="{8821E081-2AC0-4B9A-A3A2-3684F739D9E5}"/>
    <cellStyle name="Migliaia 34 14" xfId="6345" xr:uid="{00000000-0005-0000-0000-00005A110000}"/>
    <cellStyle name="Migliaia 34 14 2" xfId="35926" xr:uid="{DDEE0B40-C5C4-49E2-AF81-1FCE9A14D7F4}"/>
    <cellStyle name="Migliaia 34 14 3" xfId="22816" xr:uid="{39498506-8DC9-417E-8F04-8996A1B6F89D}"/>
    <cellStyle name="Migliaia 34 15" xfId="6708" xr:uid="{960E1BDE-E375-464D-A4D6-B35B082B640A}"/>
    <cellStyle name="Migliaia 34 15 2" xfId="36269" xr:uid="{FE14D12D-1A06-4F44-B0EE-FB83B809501D}"/>
    <cellStyle name="Migliaia 34 15 3" xfId="23163" xr:uid="{7A7B0740-83D1-4E06-B482-1919B967E5AE}"/>
    <cellStyle name="Migliaia 34 16" xfId="10620" xr:uid="{962EC289-5A2D-4DA4-91FA-EF0EE577ABBE}"/>
    <cellStyle name="Migliaia 34 16 2" xfId="40120" xr:uid="{7D2C0992-54F4-444C-B67F-4697EF56B1C2}"/>
    <cellStyle name="Migliaia 34 16 3" xfId="27023" xr:uid="{D75C12AA-40A8-446F-888F-38175762F65A}"/>
    <cellStyle name="Migliaia 34 17" xfId="18564" xr:uid="{171B7517-714E-4900-A5AF-B70FE1283784}"/>
    <cellStyle name="Migliaia 34 18" xfId="31697" xr:uid="{D1CE199F-D55F-4B07-B9F1-BC398F66B487}"/>
    <cellStyle name="Migliaia 34 19" xfId="14437" xr:uid="{A89A8BCA-9D8C-4745-A292-55FDD5FEF2D3}"/>
    <cellStyle name="Migliaia 34 2" xfId="2225" xr:uid="{00000000-0005-0000-0000-00005B110000}"/>
    <cellStyle name="Migliaia 34 2 10" xfId="5753" xr:uid="{00000000-0005-0000-0000-00005C110000}"/>
    <cellStyle name="Migliaia 34 2 10 2" xfId="35341" xr:uid="{8F905803-14D4-4002-9255-E116462062E0}"/>
    <cellStyle name="Migliaia 34 2 10 3" xfId="22224" xr:uid="{47D3B7CE-F2A9-4EC0-98AC-8E2741960023}"/>
    <cellStyle name="Migliaia 34 2 11" xfId="5988" xr:uid="{00000000-0005-0000-0000-00005D110000}"/>
    <cellStyle name="Migliaia 34 2 11 2" xfId="35576" xr:uid="{24440DCF-5518-47B6-8958-1CF6D614658E}"/>
    <cellStyle name="Migliaia 34 2 11 3" xfId="22459" xr:uid="{EA1564C5-2CC8-422A-A530-CFC2C802C291}"/>
    <cellStyle name="Migliaia 34 2 12" xfId="6221" xr:uid="{00000000-0005-0000-0000-00005E110000}"/>
    <cellStyle name="Migliaia 34 2 12 2" xfId="35809" xr:uid="{4EEB15D7-DFD1-4981-9F8C-B278FED1B5C8}"/>
    <cellStyle name="Migliaia 34 2 12 3" xfId="22692" xr:uid="{4AC0B086-5E79-43E3-824E-89C9E63447DC}"/>
    <cellStyle name="Migliaia 34 2 13" xfId="6461" xr:uid="{00000000-0005-0000-0000-00005F110000}"/>
    <cellStyle name="Migliaia 34 2 13 2" xfId="36042" xr:uid="{6394526D-A622-4DDE-98D3-9BDBB054A964}"/>
    <cellStyle name="Migliaia 34 2 13 3" xfId="22932" xr:uid="{A729D924-1298-416C-948F-636ECD7E552A}"/>
    <cellStyle name="Migliaia 34 2 14" xfId="7093" xr:uid="{DD7B4731-9FB4-441B-BD38-48AF029F3153}"/>
    <cellStyle name="Migliaia 34 2 14 2" xfId="36647" xr:uid="{21DC2190-1BBD-49CC-BEBA-20098CC94113}"/>
    <cellStyle name="Migliaia 34 2 14 3" xfId="23541" xr:uid="{ACCAC329-590B-4D8A-A818-341367C92D7C}"/>
    <cellStyle name="Migliaia 34 2 15" xfId="10923" xr:uid="{94B208AD-F4A5-43F0-91FB-DF3E6E369A53}"/>
    <cellStyle name="Migliaia 34 2 15 2" xfId="40423" xr:uid="{CCC0400A-6693-4FD4-A3F0-689CC959F8FC}"/>
    <cellStyle name="Migliaia 34 2 15 3" xfId="27326" xr:uid="{7F0BE043-A1DB-4F09-9FB6-9E6C80B5D119}"/>
    <cellStyle name="Migliaia 34 2 16" xfId="18710" xr:uid="{89C1E040-ABF1-42F7-AF5B-35B5C2A02268}"/>
    <cellStyle name="Migliaia 34 2 17" xfId="31842" xr:uid="{265B76DB-8064-4767-85E6-975C147DF38F}"/>
    <cellStyle name="Migliaia 34 2 18" xfId="14815" xr:uid="{ED942A5B-305D-4B08-AB13-91C2395593D1}"/>
    <cellStyle name="Migliaia 34 2 2" xfId="2563" xr:uid="{00000000-0005-0000-0000-000060110000}"/>
    <cellStyle name="Migliaia 34 2 2 2" xfId="4116" xr:uid="{00000000-0005-0000-0000-000061110000}"/>
    <cellStyle name="Migliaia 34 2 2 2 2" xfId="9493" xr:uid="{62909E45-F704-4773-B0E1-AC7C216AFC22}"/>
    <cellStyle name="Migliaia 34 2 2 2 2 2" xfId="39004" xr:uid="{86794223-91BA-414E-AC82-B6883E1EA6AA}"/>
    <cellStyle name="Migliaia 34 2 2 2 2 3" xfId="25906" xr:uid="{445D2D4A-843F-43C4-926A-21DACB51416D}"/>
    <cellStyle name="Migliaia 34 2 2 2 3" xfId="13262" xr:uid="{1EF8236B-C864-46E6-AD8F-B4F01C31C390}"/>
    <cellStyle name="Migliaia 34 2 2 2 3 2" xfId="42762" xr:uid="{547218F9-6908-494F-A64C-4CFD8CFDB23A}"/>
    <cellStyle name="Migliaia 34 2 2 2 3 3" xfId="29665" xr:uid="{9BBCAC6A-6558-427D-8920-745F37CA012C}"/>
    <cellStyle name="Migliaia 34 2 2 2 4" xfId="20587" xr:uid="{8480848D-1CEB-44B0-A0A1-3EE438B2452B}"/>
    <cellStyle name="Migliaia 34 2 2 2 5" xfId="33706" xr:uid="{6832E164-B47F-4C4D-B1C5-63BDE55A6DBF}"/>
    <cellStyle name="Migliaia 34 2 2 2 6" xfId="17172" xr:uid="{FF8C0BB1-96D5-4B99-988C-F4224F60587B}"/>
    <cellStyle name="Migliaia 34 2 2 3" xfId="7953" xr:uid="{6781C602-50AB-4208-A322-4838D7C60EC0}"/>
    <cellStyle name="Migliaia 34 2 2 3 2" xfId="37464" xr:uid="{EF8252AD-57B6-4670-8C33-75B85E5C5A28}"/>
    <cellStyle name="Migliaia 34 2 2 3 3" xfId="24366" xr:uid="{82547F7E-1415-44BD-955A-3FB5E59B9755}"/>
    <cellStyle name="Migliaia 34 2 2 4" xfId="11746" xr:uid="{D5E47B99-F23A-4DF2-9C75-30696F90EF5C}"/>
    <cellStyle name="Migliaia 34 2 2 4 2" xfId="41246" xr:uid="{D10F35C3-0062-4468-B3BD-DEAFC0D915FC}"/>
    <cellStyle name="Migliaia 34 2 2 4 3" xfId="28149" xr:uid="{65C4D1D9-3798-4D5E-A961-A20694C7D5B5}"/>
    <cellStyle name="Migliaia 34 2 2 5" xfId="19047" xr:uid="{EEB86373-CB3A-494E-B57A-A673BECA016B}"/>
    <cellStyle name="Migliaia 34 2 2 6" xfId="32171" xr:uid="{745CF8C1-7433-405E-81FC-DD1D4E0F1567}"/>
    <cellStyle name="Migliaia 34 2 2 7" xfId="15632" xr:uid="{88F10C45-B398-4CE9-B8F3-42D64B3D668E}"/>
    <cellStyle name="Migliaia 34 2 3" xfId="2798" xr:uid="{00000000-0005-0000-0000-000062110000}"/>
    <cellStyle name="Migliaia 34 2 3 2" xfId="4351" xr:uid="{00000000-0005-0000-0000-000063110000}"/>
    <cellStyle name="Migliaia 34 2 3 2 2" xfId="9728" xr:uid="{C2E21531-DF5F-4C91-8221-44E8B6B19BBA}"/>
    <cellStyle name="Migliaia 34 2 3 2 2 2" xfId="39239" xr:uid="{C5B254C5-C777-49D8-9E10-CF8FC70F46E7}"/>
    <cellStyle name="Migliaia 34 2 3 2 2 3" xfId="26141" xr:uid="{3BBCA027-8353-4F36-9ED1-C0483A964088}"/>
    <cellStyle name="Migliaia 34 2 3 2 3" xfId="13497" xr:uid="{1196242C-9FE5-464B-B0A2-23C22A928E6E}"/>
    <cellStyle name="Migliaia 34 2 3 2 3 2" xfId="42997" xr:uid="{03DDFC9A-7B51-4E23-B319-06E84A51B66F}"/>
    <cellStyle name="Migliaia 34 2 3 2 3 3" xfId="29900" xr:uid="{86349DD0-D120-4A7F-8E88-8013D4ECFA06}"/>
    <cellStyle name="Migliaia 34 2 3 2 4" xfId="20822" xr:uid="{0BD8AAA5-BD29-4926-AC10-2C85807C3670}"/>
    <cellStyle name="Migliaia 34 2 3 2 5" xfId="33940" xr:uid="{A2D51D0B-C90F-4EAA-8A94-217FD4908415}"/>
    <cellStyle name="Migliaia 34 2 3 2 6" xfId="17407" xr:uid="{25428549-5859-4E86-9C6D-64EF7D6A4CEF}"/>
    <cellStyle name="Migliaia 34 2 3 3" xfId="8188" xr:uid="{2E55FD91-C2E8-4C27-BA79-B6D3909CF485}"/>
    <cellStyle name="Migliaia 34 2 3 3 2" xfId="37699" xr:uid="{6837F9ED-A686-4677-82F6-A13CBB3924E4}"/>
    <cellStyle name="Migliaia 34 2 3 3 3" xfId="24601" xr:uid="{1AFA9693-60D9-4972-B4C5-93BEEA24AF49}"/>
    <cellStyle name="Migliaia 34 2 3 4" xfId="11981" xr:uid="{42831B8B-1853-46C6-9158-658954B62DD2}"/>
    <cellStyle name="Migliaia 34 2 3 4 2" xfId="41481" xr:uid="{8992B925-309B-4F8B-A36F-4FA136CAFA0F}"/>
    <cellStyle name="Migliaia 34 2 3 4 3" xfId="28384" xr:uid="{33CA31DB-BB49-4DA1-B4C8-BEE1B1B41871}"/>
    <cellStyle name="Migliaia 34 2 3 5" xfId="19282" xr:uid="{6F5F02E3-C6A4-4A74-B587-CCE91A01FC3B}"/>
    <cellStyle name="Migliaia 34 2 3 6" xfId="32405" xr:uid="{4C95B129-5063-4BEB-81A6-E124DAB2D615}"/>
    <cellStyle name="Migliaia 34 2 3 7" xfId="15867" xr:uid="{98DC691C-0572-4FD4-BFD0-6B90C8E6B762}"/>
    <cellStyle name="Migliaia 34 2 4" xfId="3034" xr:uid="{00000000-0005-0000-0000-000064110000}"/>
    <cellStyle name="Migliaia 34 2 4 2" xfId="4587" xr:uid="{00000000-0005-0000-0000-000065110000}"/>
    <cellStyle name="Migliaia 34 2 4 2 2" xfId="9964" xr:uid="{3FA08F23-2DBC-4891-8C31-605277EC739C}"/>
    <cellStyle name="Migliaia 34 2 4 2 2 2" xfId="39475" xr:uid="{3E254E33-5B98-4601-93E1-00D4897C8D27}"/>
    <cellStyle name="Migliaia 34 2 4 2 2 3" xfId="26377" xr:uid="{DDC9A556-9F79-46B6-867B-023D9D44EA13}"/>
    <cellStyle name="Migliaia 34 2 4 2 3" xfId="13733" xr:uid="{0BD73B82-5D15-4062-BBCE-C1FF462F7E2F}"/>
    <cellStyle name="Migliaia 34 2 4 2 3 2" xfId="43233" xr:uid="{76A5ABBB-D91E-479F-872C-332ABD0AC555}"/>
    <cellStyle name="Migliaia 34 2 4 2 3 3" xfId="30136" xr:uid="{7DB37F96-23FB-4EAA-954E-7CCD54021107}"/>
    <cellStyle name="Migliaia 34 2 4 2 4" xfId="21058" xr:uid="{AE4433BD-1475-423F-812D-FA5F56A6C966}"/>
    <cellStyle name="Migliaia 34 2 4 2 5" xfId="34175" xr:uid="{82AC2589-E289-49DC-8F57-904570B1023D}"/>
    <cellStyle name="Migliaia 34 2 4 2 6" xfId="17643" xr:uid="{38E02267-42A5-447E-8763-7A5294BEBDDB}"/>
    <cellStyle name="Migliaia 34 2 4 3" xfId="8424" xr:uid="{059F7772-C857-4B4A-AE8A-2B939174EF22}"/>
    <cellStyle name="Migliaia 34 2 4 3 2" xfId="37935" xr:uid="{389202CA-4286-49C7-98B3-B4FDCE033E2B}"/>
    <cellStyle name="Migliaia 34 2 4 3 3" xfId="24837" xr:uid="{CCFB7CD0-FEAF-481F-93C9-67572AC29C1D}"/>
    <cellStyle name="Migliaia 34 2 4 4" xfId="12217" xr:uid="{9B56DF3C-9B1C-40FB-A646-EC24EC7CCE44}"/>
    <cellStyle name="Migliaia 34 2 4 4 2" xfId="41717" xr:uid="{0145B497-0728-4754-871E-7CD8F88BBD20}"/>
    <cellStyle name="Migliaia 34 2 4 4 3" xfId="28620" xr:uid="{FE4B407A-0C56-4EEE-8715-8BD7719F667F}"/>
    <cellStyle name="Migliaia 34 2 4 5" xfId="19518" xr:uid="{FDA85060-7C1E-46AB-93AD-7EFD0BC04728}"/>
    <cellStyle name="Migliaia 34 2 4 6" xfId="32640" xr:uid="{5CCCF1C4-2995-4B35-9038-CB12F147151B}"/>
    <cellStyle name="Migliaia 34 2 4 7" xfId="16103" xr:uid="{D6A6AEE9-ACA1-49E3-8F35-A69A64497412}"/>
    <cellStyle name="Migliaia 34 2 5" xfId="3269" xr:uid="{00000000-0005-0000-0000-000066110000}"/>
    <cellStyle name="Migliaia 34 2 5 2" xfId="4821" xr:uid="{00000000-0005-0000-0000-000067110000}"/>
    <cellStyle name="Migliaia 34 2 5 2 2" xfId="10198" xr:uid="{89BCA2A6-FA75-45FD-8C40-957FFD0783E2}"/>
    <cellStyle name="Migliaia 34 2 5 2 2 2" xfId="39709" xr:uid="{50B713F1-BB28-41FD-B7F0-4927BAC41A72}"/>
    <cellStyle name="Migliaia 34 2 5 2 2 3" xfId="26611" xr:uid="{A5695181-CEDB-4ADD-962A-48D3F9B586A8}"/>
    <cellStyle name="Migliaia 34 2 5 2 3" xfId="13967" xr:uid="{F6DE0567-0483-4ADF-AF97-078D17591E8C}"/>
    <cellStyle name="Migliaia 34 2 5 2 3 2" xfId="43467" xr:uid="{DD79D6E8-D232-4E02-A995-558D7E8F1FD4}"/>
    <cellStyle name="Migliaia 34 2 5 2 3 3" xfId="30370" xr:uid="{5DD716F7-80B5-44F0-A02C-5666BAAEE332}"/>
    <cellStyle name="Migliaia 34 2 5 2 4" xfId="21292" xr:uid="{0BF43AED-BBEB-43E4-91E3-8451F98FDAFE}"/>
    <cellStyle name="Migliaia 34 2 5 2 5" xfId="34409" xr:uid="{9396D9EE-8F86-4749-8DBF-9938FF2CB459}"/>
    <cellStyle name="Migliaia 34 2 5 2 6" xfId="17877" xr:uid="{7E1E1A7A-EE2F-48A3-87E9-1AC9AAA269A5}"/>
    <cellStyle name="Migliaia 34 2 5 3" xfId="8659" xr:uid="{654C43CC-FCA9-466D-B20D-465F861F763B}"/>
    <cellStyle name="Migliaia 34 2 5 3 2" xfId="38170" xr:uid="{D112BFB4-CBD6-4BB2-A1DC-CF4A203694AB}"/>
    <cellStyle name="Migliaia 34 2 5 3 3" xfId="25072" xr:uid="{266487FB-16F5-4C4B-A6C5-3EE9364DF700}"/>
    <cellStyle name="Migliaia 34 2 5 4" xfId="12452" xr:uid="{2D355EDC-98C2-4E34-A006-B5FD31BD9287}"/>
    <cellStyle name="Migliaia 34 2 5 4 2" xfId="41952" xr:uid="{F8FD4207-EF62-4D5B-A82D-7951C98F7FE6}"/>
    <cellStyle name="Migliaia 34 2 5 4 3" xfId="28855" xr:uid="{819E5099-06E0-49BD-AC34-CCBD88DF78E8}"/>
    <cellStyle name="Migliaia 34 2 5 5" xfId="19753" xr:uid="{FC4D821C-DB13-499D-8C7B-77D9F2BBA0C3}"/>
    <cellStyle name="Migliaia 34 2 5 6" xfId="32874" xr:uid="{B12C7EB8-811D-4686-9938-0196B266010C}"/>
    <cellStyle name="Migliaia 34 2 5 7" xfId="16338" xr:uid="{A18330CC-2451-4F02-B112-D6888EF45F5A}"/>
    <cellStyle name="Migliaia 34 2 6" xfId="3785" xr:uid="{00000000-0005-0000-0000-000068110000}"/>
    <cellStyle name="Migliaia 34 2 6 2" xfId="9163" xr:uid="{D0B88F76-D2E4-41C4-A145-707B8FB0976B}"/>
    <cellStyle name="Migliaia 34 2 6 2 2" xfId="38674" xr:uid="{76928278-88D9-4BBE-8D23-26F5401EE7E1}"/>
    <cellStyle name="Migliaia 34 2 6 2 3" xfId="25576" xr:uid="{E01362D1-A535-4CF3-B092-AE3B65C94F87}"/>
    <cellStyle name="Migliaia 34 2 6 3" xfId="12932" xr:uid="{2742C147-A890-4573-AE6D-4DCD55EDD3DC}"/>
    <cellStyle name="Migliaia 34 2 6 3 2" xfId="42432" xr:uid="{4213B897-A942-47A8-84D2-97BD82995D88}"/>
    <cellStyle name="Migliaia 34 2 6 3 3" xfId="29335" xr:uid="{C42C7F6D-A00A-421C-A536-0E579BBCD92A}"/>
    <cellStyle name="Migliaia 34 2 6 4" xfId="20257" xr:uid="{CDA63B65-006A-4DAC-A5A9-4FECBCAB3047}"/>
    <cellStyle name="Migliaia 34 2 6 5" xfId="33377" xr:uid="{93F32C95-F805-489B-8412-D3D2C57E0118}"/>
    <cellStyle name="Migliaia 34 2 6 6" xfId="16842" xr:uid="{31657F00-D98B-4DCC-94A0-A4E7CA45C5ED}"/>
    <cellStyle name="Migliaia 34 2 7" xfId="5055" xr:uid="{00000000-0005-0000-0000-000069110000}"/>
    <cellStyle name="Migliaia 34 2 7 2" xfId="7616" xr:uid="{60D9A46D-F03A-4917-A3A0-34C31E839535}"/>
    <cellStyle name="Migliaia 34 2 7 2 2" xfId="37134" xr:uid="{BA42BCB6-EA0F-42E1-B2F8-60D419972D1F}"/>
    <cellStyle name="Migliaia 34 2 7 2 3" xfId="24029" xr:uid="{0CD533D7-9722-42D1-BFC9-E092EE1EC997}"/>
    <cellStyle name="Migliaia 34 2 7 3" xfId="11416" xr:uid="{F054979C-B2F4-4DEC-BC8B-354885CEB784}"/>
    <cellStyle name="Migliaia 34 2 7 3 2" xfId="40916" xr:uid="{19D7251E-6712-4E94-9C4F-DA7F83C10E97}"/>
    <cellStyle name="Migliaia 34 2 7 3 3" xfId="27819" xr:uid="{983633F6-119B-497D-9D6C-F5B2216ED14F}"/>
    <cellStyle name="Migliaia 34 2 7 4" xfId="21526" xr:uid="{6A7CAAB0-E353-42F6-AFC8-616DB94573D4}"/>
    <cellStyle name="Migliaia 34 2 7 5" xfId="34643" xr:uid="{D6C5E138-0732-4E2E-A117-8FA8A5B80CEE}"/>
    <cellStyle name="Migliaia 34 2 7 6" xfId="15302" xr:uid="{EE4E712A-FBED-4F1C-84F7-7AF3D3C88363}"/>
    <cellStyle name="Migliaia 34 2 8" xfId="5288" xr:uid="{00000000-0005-0000-0000-00006A110000}"/>
    <cellStyle name="Migliaia 34 2 8 2" xfId="10439" xr:uid="{C80BC1A0-B76E-434A-B953-0CF6BE73D5E0}"/>
    <cellStyle name="Migliaia 34 2 8 2 2" xfId="39943" xr:uid="{607CD795-44EC-4521-9E72-D64CCEBB47B3}"/>
    <cellStyle name="Migliaia 34 2 8 2 3" xfId="26845" xr:uid="{089ED7A9-71C8-44F1-ADA1-7D69A2131BB6}"/>
    <cellStyle name="Migliaia 34 2 8 3" xfId="14201" xr:uid="{3AC52D52-8003-4888-AB36-1AEF672F1085}"/>
    <cellStyle name="Migliaia 34 2 8 3 2" xfId="43701" xr:uid="{4E55A048-28A9-4A80-9F79-C831F64D3FC4}"/>
    <cellStyle name="Migliaia 34 2 8 3 3" xfId="30604" xr:uid="{3FFBD9CC-B87A-4987-9D9A-CE8FFE5CE390}"/>
    <cellStyle name="Migliaia 34 2 8 4" xfId="21759" xr:uid="{B9162198-E166-48EC-B811-CCD26B64A132}"/>
    <cellStyle name="Migliaia 34 2 8 5" xfId="34876" xr:uid="{4ADAE8FE-6100-4ACD-8EAF-A189FEDEAAAB}"/>
    <cellStyle name="Migliaia 34 2 8 6" xfId="18111" xr:uid="{8D8213DC-676A-4916-BBA6-67660A951F65}"/>
    <cellStyle name="Migliaia 34 2 9" xfId="5521" xr:uid="{00000000-0005-0000-0000-00006B110000}"/>
    <cellStyle name="Migliaia 34 2 9 2" xfId="35109" xr:uid="{1D97D0FD-60C2-42B1-AF94-D58591995F0F}"/>
    <cellStyle name="Migliaia 34 2 9 3" xfId="21992" xr:uid="{E647D2E3-B455-42DF-AC4A-E6B6A87AAEDB}"/>
    <cellStyle name="Migliaia 34 3" xfId="2447" xr:uid="{00000000-0005-0000-0000-00006C110000}"/>
    <cellStyle name="Migliaia 34 3 2" xfId="4000" xr:uid="{00000000-0005-0000-0000-00006D110000}"/>
    <cellStyle name="Migliaia 34 3 2 2" xfId="9377" xr:uid="{64E04E56-F744-4EE7-B603-46B580D9A7C0}"/>
    <cellStyle name="Migliaia 34 3 2 2 2" xfId="38888" xr:uid="{6316A61E-AB61-4DFD-B081-6D157912ECD0}"/>
    <cellStyle name="Migliaia 34 3 2 2 3" xfId="25790" xr:uid="{7B072C27-02E7-41CA-AD6D-3CD996976CD0}"/>
    <cellStyle name="Migliaia 34 3 2 3" xfId="13146" xr:uid="{163D6D3F-892A-44CF-B628-8D34EE624CF3}"/>
    <cellStyle name="Migliaia 34 3 2 3 2" xfId="42646" xr:uid="{84DF4479-C78B-4107-830A-5042189BD947}"/>
    <cellStyle name="Migliaia 34 3 2 3 3" xfId="29549" xr:uid="{985B7987-BB87-45D4-BF7D-AE975C1FCDB8}"/>
    <cellStyle name="Migliaia 34 3 2 4" xfId="20471" xr:uid="{D0E069EE-2A6F-41AF-A8F1-D44E6FF7018A}"/>
    <cellStyle name="Migliaia 34 3 2 5" xfId="33590" xr:uid="{E02DACFB-94F1-48EC-A49C-FAF10E1B2009}"/>
    <cellStyle name="Migliaia 34 3 2 6" xfId="17056" xr:uid="{FE28079B-4985-4218-BE83-D89441675C61}"/>
    <cellStyle name="Migliaia 34 3 3" xfId="7837" xr:uid="{3282DBC6-0B94-43AB-A076-E18BCC2E1A71}"/>
    <cellStyle name="Migliaia 34 3 3 2" xfId="11630" xr:uid="{6D595FC3-99B8-496A-A35D-3F7FF5D2B8C5}"/>
    <cellStyle name="Migliaia 34 3 3 2 2" xfId="41130" xr:uid="{72948833-4AF0-491A-A87C-C80AA7DEFC1B}"/>
    <cellStyle name="Migliaia 34 3 3 2 3" xfId="28033" xr:uid="{EF54EA70-B0C3-4AEC-9747-74F93CFB6649}"/>
    <cellStyle name="Migliaia 34 3 3 3" xfId="24250" xr:uid="{70E25D34-0F3D-4385-8ACF-92F3BEE720F5}"/>
    <cellStyle name="Migliaia 34 3 3 4" xfId="37348" xr:uid="{9F4CE90B-3B7A-439E-8907-2328D2F26B2C}"/>
    <cellStyle name="Migliaia 34 3 3 5" xfId="15516" xr:uid="{6284F311-5B5C-4B98-A9D9-4339D7064A00}"/>
    <cellStyle name="Migliaia 34 3 4" xfId="6977" xr:uid="{64D8A5AA-6757-4729-AB37-BF8DF88BE3B0}"/>
    <cellStyle name="Migliaia 34 3 4 2" xfId="36531" xr:uid="{45F34C03-9637-4EE5-B663-A86EC3ADF5EE}"/>
    <cellStyle name="Migliaia 34 3 4 3" xfId="23425" xr:uid="{562D2B73-367C-4B80-AFD1-AF58273CD76F}"/>
    <cellStyle name="Migliaia 34 3 5" xfId="10807" xr:uid="{64BB7095-F31A-4BEF-9B75-D2B9E589D378}"/>
    <cellStyle name="Migliaia 34 3 5 2" xfId="40307" xr:uid="{EC3A1D6B-582B-4474-99E6-E5295CB7AA59}"/>
    <cellStyle name="Migliaia 34 3 5 3" xfId="27210" xr:uid="{F35FEA6B-5CBD-4D20-9306-F5596EC1E3F3}"/>
    <cellStyle name="Migliaia 34 3 6" xfId="18931" xr:uid="{0C4B24C8-30F8-4E6F-AE8D-3737974A0E01}"/>
    <cellStyle name="Migliaia 34 3 7" xfId="32055" xr:uid="{9F96C68B-D422-4F08-87DC-9D6D4D363E14}"/>
    <cellStyle name="Migliaia 34 3 8" xfId="14699" xr:uid="{4CD330EB-3F44-4C1B-8439-4179B51B8E5B}"/>
    <cellStyle name="Migliaia 34 4" xfId="2682" xr:uid="{00000000-0005-0000-0000-00006E110000}"/>
    <cellStyle name="Migliaia 34 4 2" xfId="4235" xr:uid="{00000000-0005-0000-0000-00006F110000}"/>
    <cellStyle name="Migliaia 34 4 2 2" xfId="9612" xr:uid="{EB8635B1-5CE6-4338-B10B-5815DCFF7625}"/>
    <cellStyle name="Migliaia 34 4 2 2 2" xfId="39123" xr:uid="{D55CB44E-E767-4809-8908-AF4BAC28E432}"/>
    <cellStyle name="Migliaia 34 4 2 2 3" xfId="26025" xr:uid="{9BC4A237-F548-4990-BBE6-1A3BBA552A01}"/>
    <cellStyle name="Migliaia 34 4 2 3" xfId="13381" xr:uid="{46AC37D9-BC29-49B2-8B29-35599C6AEC47}"/>
    <cellStyle name="Migliaia 34 4 2 3 2" xfId="42881" xr:uid="{82302043-B5C2-4056-ABC8-B427DE445476}"/>
    <cellStyle name="Migliaia 34 4 2 3 3" xfId="29784" xr:uid="{1EDB35CB-DE31-445F-B717-B913CFD18F09}"/>
    <cellStyle name="Migliaia 34 4 2 4" xfId="20706" xr:uid="{4A8E1197-C042-47C2-A81C-1633588F5302}"/>
    <cellStyle name="Migliaia 34 4 2 5" xfId="33824" xr:uid="{8D815A79-7D5D-45E5-8836-F3210C0CA1BF}"/>
    <cellStyle name="Migliaia 34 4 2 6" xfId="17291" xr:uid="{C39D39E5-0E02-4B85-AB09-E6DBEE917B39}"/>
    <cellStyle name="Migliaia 34 4 3" xfId="8072" xr:uid="{F29B1047-9E66-4FAE-A91F-78C2B91C9154}"/>
    <cellStyle name="Migliaia 34 4 3 2" xfId="37583" xr:uid="{A0798F0F-58E7-4293-B618-3404209C96DD}"/>
    <cellStyle name="Migliaia 34 4 3 3" xfId="24485" xr:uid="{611DA5CA-669E-48F3-959E-0A2E53E61F9D}"/>
    <cellStyle name="Migliaia 34 4 4" xfId="11865" xr:uid="{120EBF65-37A7-4576-A30A-E891AF181BA6}"/>
    <cellStyle name="Migliaia 34 4 4 2" xfId="41365" xr:uid="{90C74625-5251-4F8D-A002-A3AB1EF12E35}"/>
    <cellStyle name="Migliaia 34 4 4 3" xfId="28268" xr:uid="{5B240EDF-317D-432F-9B93-4E03DECE9239}"/>
    <cellStyle name="Migliaia 34 4 5" xfId="19166" xr:uid="{DBEBA7B8-6761-43E0-8984-066502C48C76}"/>
    <cellStyle name="Migliaia 34 4 6" xfId="32289" xr:uid="{EB5F1FA9-5C31-4E1E-BE8C-5C03A5BDCA92}"/>
    <cellStyle name="Migliaia 34 4 7" xfId="15751" xr:uid="{FF88E00D-61E7-4DA8-BAA8-697344307070}"/>
    <cellStyle name="Migliaia 34 5" xfId="2918" xr:uid="{00000000-0005-0000-0000-000070110000}"/>
    <cellStyle name="Migliaia 34 5 2" xfId="4471" xr:uid="{00000000-0005-0000-0000-000071110000}"/>
    <cellStyle name="Migliaia 34 5 2 2" xfId="9848" xr:uid="{28B9FD8B-6583-407A-AF75-E7CEBE788D04}"/>
    <cellStyle name="Migliaia 34 5 2 2 2" xfId="39359" xr:uid="{60C122BA-2FA5-48B2-9C8D-E3655FC2FB12}"/>
    <cellStyle name="Migliaia 34 5 2 2 3" xfId="26261" xr:uid="{AAE97AD2-1FE4-4C90-B76C-C8A97C1E4301}"/>
    <cellStyle name="Migliaia 34 5 2 3" xfId="13617" xr:uid="{80C1FB7B-3393-4454-80A7-25980A668956}"/>
    <cellStyle name="Migliaia 34 5 2 3 2" xfId="43117" xr:uid="{1C7E2969-222E-430C-86B4-E64AC9E8F424}"/>
    <cellStyle name="Migliaia 34 5 2 3 3" xfId="30020" xr:uid="{1BFE6D8A-2806-4E79-9C53-E1EEEE526AD8}"/>
    <cellStyle name="Migliaia 34 5 2 4" xfId="20942" xr:uid="{E1C945BB-0F4F-4B4F-A5F3-6EA88BEEF9E4}"/>
    <cellStyle name="Migliaia 34 5 2 5" xfId="34059" xr:uid="{F752E443-49F3-4602-8368-CE2ED110EDE8}"/>
    <cellStyle name="Migliaia 34 5 2 6" xfId="17527" xr:uid="{7E2035DA-FDBA-4C91-A027-DE72310B41FF}"/>
    <cellStyle name="Migliaia 34 5 3" xfId="8308" xr:uid="{94D3D88A-F59B-4EE4-9BE8-5AAB972869D7}"/>
    <cellStyle name="Migliaia 34 5 3 2" xfId="37819" xr:uid="{C71AC525-A283-4088-B1E2-8CF18056DA81}"/>
    <cellStyle name="Migliaia 34 5 3 3" xfId="24721" xr:uid="{3BD625D7-3715-4658-A301-484434F15BB4}"/>
    <cellStyle name="Migliaia 34 5 4" xfId="12101" xr:uid="{7DA84300-1D6B-4275-824C-CF7A81E85C2E}"/>
    <cellStyle name="Migliaia 34 5 4 2" xfId="41601" xr:uid="{4A953538-7055-481E-9950-CCDD9067FD93}"/>
    <cellStyle name="Migliaia 34 5 4 3" xfId="28504" xr:uid="{3AD29E20-261B-4AD7-9F4E-8B7EF89AF169}"/>
    <cellStyle name="Migliaia 34 5 5" xfId="19402" xr:uid="{70C91062-8E21-4B78-83ED-C4940AA7DAFD}"/>
    <cellStyle name="Migliaia 34 5 6" xfId="32524" xr:uid="{599B5E8E-4330-4E52-8651-53B4FF6EC19A}"/>
    <cellStyle name="Migliaia 34 5 7" xfId="15987" xr:uid="{CB1E973B-CEE5-4742-AA1C-751E09ED0302}"/>
    <cellStyle name="Migliaia 34 6" xfId="3153" xr:uid="{00000000-0005-0000-0000-000072110000}"/>
    <cellStyle name="Migliaia 34 6 2" xfId="4705" xr:uid="{00000000-0005-0000-0000-000073110000}"/>
    <cellStyle name="Migliaia 34 6 2 2" xfId="10082" xr:uid="{4EE9AC9D-C31E-4991-A927-60B3DB50D5E8}"/>
    <cellStyle name="Migliaia 34 6 2 2 2" xfId="39593" xr:uid="{322D4D78-3630-4BF7-92EC-A084822D45E3}"/>
    <cellStyle name="Migliaia 34 6 2 2 3" xfId="26495" xr:uid="{4530157A-EAE7-402E-A178-6E72C60B8B63}"/>
    <cellStyle name="Migliaia 34 6 2 3" xfId="13851" xr:uid="{DBC905BB-E8DB-41D2-8139-6D7C77B1434F}"/>
    <cellStyle name="Migliaia 34 6 2 3 2" xfId="43351" xr:uid="{E9E7D134-2F42-4C3E-8A52-2FBFDD20CF50}"/>
    <cellStyle name="Migliaia 34 6 2 3 3" xfId="30254" xr:uid="{6682EA19-A71F-4244-B6D9-84DC9F1AE36B}"/>
    <cellStyle name="Migliaia 34 6 2 4" xfId="21176" xr:uid="{C572169E-058E-4E82-9833-051A3E524496}"/>
    <cellStyle name="Migliaia 34 6 2 5" xfId="34293" xr:uid="{E1B5AE88-063C-42A0-BA40-E0F51D6F70F4}"/>
    <cellStyle name="Migliaia 34 6 2 6" xfId="17761" xr:uid="{16AAF72F-8034-47E8-8E95-64A21BF1E06A}"/>
    <cellStyle name="Migliaia 34 6 3" xfId="8543" xr:uid="{41E50A1C-FC0E-49A2-ADA1-3DBDC8953E54}"/>
    <cellStyle name="Migliaia 34 6 3 2" xfId="38054" xr:uid="{E84984B8-4347-415F-81C6-B53DBE55AFCA}"/>
    <cellStyle name="Migliaia 34 6 3 3" xfId="24956" xr:uid="{18CBCD25-7D57-4B7F-9B40-D0FD5C21C9AD}"/>
    <cellStyle name="Migliaia 34 6 4" xfId="12336" xr:uid="{70E9074B-B72A-4FF0-BD15-12ECFF7A5FD1}"/>
    <cellStyle name="Migliaia 34 6 4 2" xfId="41836" xr:uid="{E58E30EC-7B39-4386-A3C2-8AA9960865AA}"/>
    <cellStyle name="Migliaia 34 6 4 3" xfId="28739" xr:uid="{7AC9F4AC-CCDB-49BB-976B-368FADD45542}"/>
    <cellStyle name="Migliaia 34 6 5" xfId="19637" xr:uid="{CA50AAAE-6577-41FA-A6E5-E4F72921E4B8}"/>
    <cellStyle name="Migliaia 34 6 6" xfId="32758" xr:uid="{5D460682-E72B-4E78-82C4-2CA1236F60A6}"/>
    <cellStyle name="Migliaia 34 6 7" xfId="16222" xr:uid="{485907F7-8173-4C7A-A1F5-1373204107E5}"/>
    <cellStyle name="Migliaia 34 7" xfId="3635" xr:uid="{00000000-0005-0000-0000-000074110000}"/>
    <cellStyle name="Migliaia 34 7 2" xfId="9013" xr:uid="{B63B12D1-A7DE-4B58-A1F1-DC9D4263C1AC}"/>
    <cellStyle name="Migliaia 34 7 2 2" xfId="38524" xr:uid="{CB5F1851-1178-4A38-B049-BF1E101AD2E4}"/>
    <cellStyle name="Migliaia 34 7 2 3" xfId="25426" xr:uid="{B36F4723-E041-43CE-AAF4-621848FDE3D0}"/>
    <cellStyle name="Migliaia 34 7 3" xfId="12786" xr:uid="{22D56739-B146-4F0F-828E-E7DDBE210F67}"/>
    <cellStyle name="Migliaia 34 7 3 2" xfId="42286" xr:uid="{F7001684-27A1-45FC-A7FB-3E295F0296D3}"/>
    <cellStyle name="Migliaia 34 7 3 3" xfId="29189" xr:uid="{540A637F-AAC0-46B2-9065-7D566C917852}"/>
    <cellStyle name="Migliaia 34 7 4" xfId="20107" xr:uid="{D1FBFF1E-D68E-4D80-8331-AFBDDC6A941E}"/>
    <cellStyle name="Migliaia 34 7 5" xfId="33228" xr:uid="{4BE65454-A3DB-47D5-B12F-D40FC6E95B01}"/>
    <cellStyle name="Migliaia 34 7 6" xfId="16692" xr:uid="{8DDAD8E0-574B-4832-8A0C-434C9F4B99F2}"/>
    <cellStyle name="Migliaia 34 8" xfId="4939" xr:uid="{00000000-0005-0000-0000-000075110000}"/>
    <cellStyle name="Migliaia 34 8 2" xfId="7458" xr:uid="{A16033CD-EFBE-4538-8E79-241DEE98A5D7}"/>
    <cellStyle name="Migliaia 34 8 2 2" xfId="36985" xr:uid="{26B10DB4-4E4D-4458-8185-0B63CFE56B78}"/>
    <cellStyle name="Migliaia 34 8 2 3" xfId="23880" xr:uid="{66F7B472-35BF-41D0-A16B-D8ABAE0F457B}"/>
    <cellStyle name="Migliaia 34 8 3" xfId="11258" xr:uid="{C8C9422B-E565-437E-B910-B4760B4BB5CB}"/>
    <cellStyle name="Migliaia 34 8 3 2" xfId="40758" xr:uid="{2CD11E24-00AC-4839-86DF-45E1CF45DC07}"/>
    <cellStyle name="Migliaia 34 8 3 3" xfId="27661" xr:uid="{C794B4E6-D48E-4A69-952C-7ACAD2ED8007}"/>
    <cellStyle name="Migliaia 34 8 4" xfId="21410" xr:uid="{1700FF15-0363-4F1D-BA62-DF2698AC9DA6}"/>
    <cellStyle name="Migliaia 34 8 5" xfId="34527" xr:uid="{AB3DBA40-FA76-417C-A2A7-F393AF8BE2BB}"/>
    <cellStyle name="Migliaia 34 8 6" xfId="15153" xr:uid="{16A3693D-6E1B-4992-A974-2ED5ACC2B4B3}"/>
    <cellStyle name="Migliaia 34 9" xfId="5172" xr:uid="{00000000-0005-0000-0000-000076110000}"/>
    <cellStyle name="Migliaia 34 9 2" xfId="10323" xr:uid="{F8859C46-6519-4E17-9629-767ECEA7493D}"/>
    <cellStyle name="Migliaia 34 9 2 2" xfId="39827" xr:uid="{46875712-5C3B-43D1-99F7-D4B4E6FF8845}"/>
    <cellStyle name="Migliaia 34 9 2 3" xfId="26729" xr:uid="{3833A464-8CAC-47C0-8855-03AFA55D26DF}"/>
    <cellStyle name="Migliaia 34 9 3" xfId="14085" xr:uid="{C41ADE63-1EC3-4945-AADD-2486BDCCFAFE}"/>
    <cellStyle name="Migliaia 34 9 3 2" xfId="43585" xr:uid="{103641A0-812C-4160-B12D-7F406C25E91F}"/>
    <cellStyle name="Migliaia 34 9 3 3" xfId="30488" xr:uid="{17428FD3-E8E7-4CF8-BE0C-CE1215455116}"/>
    <cellStyle name="Migliaia 34 9 4" xfId="21643" xr:uid="{796FB437-9E3B-46A3-BB72-D02D37A7A000}"/>
    <cellStyle name="Migliaia 34 9 5" xfId="34760" xr:uid="{2F862695-6432-4DFD-8515-29A593E4D299}"/>
    <cellStyle name="Migliaia 34 9 6" xfId="17995" xr:uid="{FE41E497-85FB-40C7-BBED-CFDEC532D73D}"/>
    <cellStyle name="Migliaia 35" xfId="2033" xr:uid="{00000000-0005-0000-0000-000077110000}"/>
    <cellStyle name="Migliaia 35 10" xfId="5403" xr:uid="{00000000-0005-0000-0000-000078110000}"/>
    <cellStyle name="Migliaia 35 10 2" xfId="34991" xr:uid="{EDEB6F39-7205-43C2-854D-7F661A9BDF02}"/>
    <cellStyle name="Migliaia 35 10 3" xfId="21874" xr:uid="{B8AA62B9-6363-4465-9773-BDCBE62AC83F}"/>
    <cellStyle name="Migliaia 35 11" xfId="5635" xr:uid="{00000000-0005-0000-0000-000079110000}"/>
    <cellStyle name="Migliaia 35 11 2" xfId="35223" xr:uid="{296AB82D-2CA6-4795-956F-D5D26C6B988F}"/>
    <cellStyle name="Migliaia 35 11 3" xfId="22106" xr:uid="{C4B54BEE-B0C2-403E-A2AE-E4482BF05448}"/>
    <cellStyle name="Migliaia 35 12" xfId="5870" xr:uid="{00000000-0005-0000-0000-00007A110000}"/>
    <cellStyle name="Migliaia 35 12 2" xfId="35458" xr:uid="{A880EC8E-1C63-451A-83F2-C0CB93103261}"/>
    <cellStyle name="Migliaia 35 12 3" xfId="22341" xr:uid="{7BCF527D-FB18-4F4B-9FD2-1C3EA9D220F4}"/>
    <cellStyle name="Migliaia 35 13" xfId="6103" xr:uid="{00000000-0005-0000-0000-00007B110000}"/>
    <cellStyle name="Migliaia 35 13 2" xfId="35691" xr:uid="{8EFCC71D-38BE-42E5-A798-1596A36339F7}"/>
    <cellStyle name="Migliaia 35 13 3" xfId="22574" xr:uid="{F54F8874-C5F3-44E5-B286-A4136FA9D6F5}"/>
    <cellStyle name="Migliaia 35 14" xfId="6343" xr:uid="{00000000-0005-0000-0000-00007C110000}"/>
    <cellStyle name="Migliaia 35 14 2" xfId="35924" xr:uid="{E9EFEFF5-FC10-46F3-AA7C-DF3EA9554616}"/>
    <cellStyle name="Migliaia 35 14 3" xfId="22814" xr:uid="{68A87CCF-849F-4D8D-902B-51EA776BD791}"/>
    <cellStyle name="Migliaia 35 15" xfId="6706" xr:uid="{673CB786-F35C-4E55-8DE5-FE9B169EB58B}"/>
    <cellStyle name="Migliaia 35 15 2" xfId="36267" xr:uid="{D380C649-057A-45EA-94A0-D7BB5E647B10}"/>
    <cellStyle name="Migliaia 35 15 3" xfId="23161" xr:uid="{686E9E8A-7A7C-44E7-940A-245AC963DB70}"/>
    <cellStyle name="Migliaia 35 16" xfId="10618" xr:uid="{61F2DCE4-DF61-4A53-874A-65C81FD77ED6}"/>
    <cellStyle name="Migliaia 35 16 2" xfId="40118" xr:uid="{D84E81AD-326D-42E3-9027-F87CFBCB4642}"/>
    <cellStyle name="Migliaia 35 16 3" xfId="27021" xr:uid="{59ED09B8-7389-4EF8-A015-5002AB26A504}"/>
    <cellStyle name="Migliaia 35 17" xfId="18562" xr:uid="{20864660-0A31-4792-89F3-CC1DD6F38D06}"/>
    <cellStyle name="Migliaia 35 18" xfId="31695" xr:uid="{83D7F7D1-58E4-45E2-80AF-3D6E8FE2E3EB}"/>
    <cellStyle name="Migliaia 35 19" xfId="14435" xr:uid="{6EFD8EF4-67E2-4105-A995-8710F22F4CD1}"/>
    <cellStyle name="Migliaia 35 2" xfId="2223" xr:uid="{00000000-0005-0000-0000-00007D110000}"/>
    <cellStyle name="Migliaia 35 2 10" xfId="5751" xr:uid="{00000000-0005-0000-0000-00007E110000}"/>
    <cellStyle name="Migliaia 35 2 10 2" xfId="35339" xr:uid="{304A48F7-28DE-4189-9A29-43B371046C08}"/>
    <cellStyle name="Migliaia 35 2 10 3" xfId="22222" xr:uid="{00B5E44E-482D-40C9-BC35-73F1A417E338}"/>
    <cellStyle name="Migliaia 35 2 11" xfId="5986" xr:uid="{00000000-0005-0000-0000-00007F110000}"/>
    <cellStyle name="Migliaia 35 2 11 2" xfId="35574" xr:uid="{117C9F56-5624-404B-863F-EC2CFD6FB7EC}"/>
    <cellStyle name="Migliaia 35 2 11 3" xfId="22457" xr:uid="{FCEC932A-D0E8-4353-ABC3-459139338C89}"/>
    <cellStyle name="Migliaia 35 2 12" xfId="6219" xr:uid="{00000000-0005-0000-0000-000080110000}"/>
    <cellStyle name="Migliaia 35 2 12 2" xfId="35807" xr:uid="{75E1E5A1-CE53-49E6-BBE0-84FCE05622FD}"/>
    <cellStyle name="Migliaia 35 2 12 3" xfId="22690" xr:uid="{3E017930-9277-452D-936E-2431D216EB79}"/>
    <cellStyle name="Migliaia 35 2 13" xfId="6459" xr:uid="{00000000-0005-0000-0000-000081110000}"/>
    <cellStyle name="Migliaia 35 2 13 2" xfId="36040" xr:uid="{6EFB4629-BF69-46B7-8C97-A71A626F83A4}"/>
    <cellStyle name="Migliaia 35 2 13 3" xfId="22930" xr:uid="{FDDC3B61-5CC1-4268-BCC4-E7238839B35E}"/>
    <cellStyle name="Migliaia 35 2 14" xfId="7091" xr:uid="{5DD1FF01-9382-4DFB-8448-075EF1D8191A}"/>
    <cellStyle name="Migliaia 35 2 14 2" xfId="36645" xr:uid="{C2AD5964-9EE8-4340-A3AD-AE97EE1111EC}"/>
    <cellStyle name="Migliaia 35 2 14 3" xfId="23539" xr:uid="{C1B3B9F0-5BD2-45B3-8490-1ED76F9E9DFF}"/>
    <cellStyle name="Migliaia 35 2 15" xfId="10921" xr:uid="{2510ED0E-22E1-4636-9724-91B842210E38}"/>
    <cellStyle name="Migliaia 35 2 15 2" xfId="40421" xr:uid="{4CD8096C-D771-4C7C-88DF-E2FC144F7F47}"/>
    <cellStyle name="Migliaia 35 2 15 3" xfId="27324" xr:uid="{69519429-6741-41B4-8D96-E2B736018549}"/>
    <cellStyle name="Migliaia 35 2 16" xfId="18708" xr:uid="{E739AD42-939D-411B-9FE9-12031867A25C}"/>
    <cellStyle name="Migliaia 35 2 17" xfId="31840" xr:uid="{BADCB3EF-4961-4028-93E0-6DBC67829F32}"/>
    <cellStyle name="Migliaia 35 2 18" xfId="14813" xr:uid="{1FF972CD-D8C5-4133-9A92-300583B3F7A0}"/>
    <cellStyle name="Migliaia 35 2 2" xfId="2561" xr:uid="{00000000-0005-0000-0000-000082110000}"/>
    <cellStyle name="Migliaia 35 2 2 2" xfId="4114" xr:uid="{00000000-0005-0000-0000-000083110000}"/>
    <cellStyle name="Migliaia 35 2 2 2 2" xfId="9491" xr:uid="{0740F4B3-D45D-4453-A9E6-D74D749D1457}"/>
    <cellStyle name="Migliaia 35 2 2 2 2 2" xfId="39002" xr:uid="{71751380-325B-445B-929B-FFECD1ECACD4}"/>
    <cellStyle name="Migliaia 35 2 2 2 2 3" xfId="25904" xr:uid="{C9DB35CD-AA24-41EC-9A35-BAE215241940}"/>
    <cellStyle name="Migliaia 35 2 2 2 3" xfId="13260" xr:uid="{A15C8675-757C-4FEF-B2C0-E040E60DDCB5}"/>
    <cellStyle name="Migliaia 35 2 2 2 3 2" xfId="42760" xr:uid="{5FB401FF-9134-464C-AE5B-214C00E5DA5A}"/>
    <cellStyle name="Migliaia 35 2 2 2 3 3" xfId="29663" xr:uid="{E4BD2C60-30AD-4682-B306-B352F762FB42}"/>
    <cellStyle name="Migliaia 35 2 2 2 4" xfId="20585" xr:uid="{FEDEDDD3-3782-42D3-989B-2146E707B595}"/>
    <cellStyle name="Migliaia 35 2 2 2 5" xfId="33704" xr:uid="{3AD70B19-C4F3-4EFA-9E6E-4068FCEB8C43}"/>
    <cellStyle name="Migliaia 35 2 2 2 6" xfId="17170" xr:uid="{E49411C3-9016-4B10-B9A5-BA2352B8CB60}"/>
    <cellStyle name="Migliaia 35 2 2 3" xfId="7951" xr:uid="{93611788-D13F-4FEE-96A6-2AC8620B3F12}"/>
    <cellStyle name="Migliaia 35 2 2 3 2" xfId="37462" xr:uid="{A2D0484A-4F41-4E5B-96CF-074C556AC58D}"/>
    <cellStyle name="Migliaia 35 2 2 3 3" xfId="24364" xr:uid="{8329242B-6DC5-486A-822F-A72E3478CC46}"/>
    <cellStyle name="Migliaia 35 2 2 4" xfId="11744" xr:uid="{C86B7706-3235-481D-B34E-E7BBE1A8652C}"/>
    <cellStyle name="Migliaia 35 2 2 4 2" xfId="41244" xr:uid="{190EED60-369C-43E3-BB22-CAA8C43A113D}"/>
    <cellStyle name="Migliaia 35 2 2 4 3" xfId="28147" xr:uid="{A6CA3276-47E7-409F-AB79-6EC17323D03C}"/>
    <cellStyle name="Migliaia 35 2 2 5" xfId="19045" xr:uid="{D8271B54-5F8C-4B8D-83C9-FEDAE73A38E8}"/>
    <cellStyle name="Migliaia 35 2 2 6" xfId="32169" xr:uid="{EE330BD3-A720-4AA2-919F-1A90EE72708E}"/>
    <cellStyle name="Migliaia 35 2 2 7" xfId="15630" xr:uid="{2FFB63B8-22D8-4FBC-8F87-97336D6E3EC8}"/>
    <cellStyle name="Migliaia 35 2 3" xfId="2796" xr:uid="{00000000-0005-0000-0000-000084110000}"/>
    <cellStyle name="Migliaia 35 2 3 2" xfId="4349" xr:uid="{00000000-0005-0000-0000-000085110000}"/>
    <cellStyle name="Migliaia 35 2 3 2 2" xfId="9726" xr:uid="{1EED76F1-E5FB-41D4-B98C-618EA3593CC5}"/>
    <cellStyle name="Migliaia 35 2 3 2 2 2" xfId="39237" xr:uid="{93BAF16A-9CC9-4A94-82D6-E08B82964A25}"/>
    <cellStyle name="Migliaia 35 2 3 2 2 3" xfId="26139" xr:uid="{5D5D77C9-94E4-4981-9F9C-AAF969A03BE7}"/>
    <cellStyle name="Migliaia 35 2 3 2 3" xfId="13495" xr:uid="{AED5A7E5-D7E5-47A4-B5C2-32B06A400B2B}"/>
    <cellStyle name="Migliaia 35 2 3 2 3 2" xfId="42995" xr:uid="{F02D1E8E-168A-4D8A-95B5-26BD71E2382A}"/>
    <cellStyle name="Migliaia 35 2 3 2 3 3" xfId="29898" xr:uid="{1709EC1F-01D3-4840-B74F-070A39EB6448}"/>
    <cellStyle name="Migliaia 35 2 3 2 4" xfId="20820" xr:uid="{343265C4-CAC2-4C42-BC72-776594EDD61A}"/>
    <cellStyle name="Migliaia 35 2 3 2 5" xfId="33938" xr:uid="{9B54E049-20EF-4AD0-B28B-57D7EF0E5374}"/>
    <cellStyle name="Migliaia 35 2 3 2 6" xfId="17405" xr:uid="{8530F590-72DB-4EA8-9E17-4098A6634F0F}"/>
    <cellStyle name="Migliaia 35 2 3 3" xfId="8186" xr:uid="{2A6C6FB2-8FBC-4A8E-A028-72173927B260}"/>
    <cellStyle name="Migliaia 35 2 3 3 2" xfId="37697" xr:uid="{CA5F646B-219D-49DB-84CF-D33B958B6B57}"/>
    <cellStyle name="Migliaia 35 2 3 3 3" xfId="24599" xr:uid="{B79C3509-A7C6-4B74-9F96-F0E2C732864B}"/>
    <cellStyle name="Migliaia 35 2 3 4" xfId="11979" xr:uid="{98085FE4-568A-49BD-81CB-E3970FB70E6D}"/>
    <cellStyle name="Migliaia 35 2 3 4 2" xfId="41479" xr:uid="{A03FD674-CCB0-49D3-99A2-83B3D26D3F17}"/>
    <cellStyle name="Migliaia 35 2 3 4 3" xfId="28382" xr:uid="{C41A10D4-8B88-43C4-9305-8BD24400E1AE}"/>
    <cellStyle name="Migliaia 35 2 3 5" xfId="19280" xr:uid="{493C5EB4-706A-40DD-9ED9-8CB260847CDB}"/>
    <cellStyle name="Migliaia 35 2 3 6" xfId="32403" xr:uid="{5F310BB5-B62C-4E31-BFC0-09879196E298}"/>
    <cellStyle name="Migliaia 35 2 3 7" xfId="15865" xr:uid="{8D47B819-B32E-4AB7-A5D1-DF8024BCCB8C}"/>
    <cellStyle name="Migliaia 35 2 4" xfId="3032" xr:uid="{00000000-0005-0000-0000-000086110000}"/>
    <cellStyle name="Migliaia 35 2 4 2" xfId="4585" xr:uid="{00000000-0005-0000-0000-000087110000}"/>
    <cellStyle name="Migliaia 35 2 4 2 2" xfId="9962" xr:uid="{1D83D58C-37C0-4D53-A819-74A27B5D72DB}"/>
    <cellStyle name="Migliaia 35 2 4 2 2 2" xfId="39473" xr:uid="{F631FB21-1724-4FCC-97CF-4C8D6CD5BC3A}"/>
    <cellStyle name="Migliaia 35 2 4 2 2 3" xfId="26375" xr:uid="{D95C1269-818A-428C-8F32-997DD89B8EDB}"/>
    <cellStyle name="Migliaia 35 2 4 2 3" xfId="13731" xr:uid="{5765D6C0-8B5E-4271-BC29-D74F1713E7D4}"/>
    <cellStyle name="Migliaia 35 2 4 2 3 2" xfId="43231" xr:uid="{93DC9B46-753C-410B-B1F9-B401BA21C24F}"/>
    <cellStyle name="Migliaia 35 2 4 2 3 3" xfId="30134" xr:uid="{45E71CBD-08C1-457C-8066-D17A15A797DB}"/>
    <cellStyle name="Migliaia 35 2 4 2 4" xfId="21056" xr:uid="{EA4E3693-2A7C-4069-B87E-9CB4961CC89B}"/>
    <cellStyle name="Migliaia 35 2 4 2 5" xfId="34173" xr:uid="{5A48EBFE-C599-481C-A787-E23334B1A410}"/>
    <cellStyle name="Migliaia 35 2 4 2 6" xfId="17641" xr:uid="{DEC9B4B6-4BA5-4C60-8A27-14FB7FD0E0E2}"/>
    <cellStyle name="Migliaia 35 2 4 3" xfId="8422" xr:uid="{FAC4118D-23CE-4C4E-8707-814756B3A15E}"/>
    <cellStyle name="Migliaia 35 2 4 3 2" xfId="37933" xr:uid="{5E5A047C-32C6-4B2D-83A2-A148EA0A93DB}"/>
    <cellStyle name="Migliaia 35 2 4 3 3" xfId="24835" xr:uid="{2C9A0588-D49A-4045-AD72-F224F071D077}"/>
    <cellStyle name="Migliaia 35 2 4 4" xfId="12215" xr:uid="{1E545E4B-BB5A-4056-B9CE-7F1D1455A9AF}"/>
    <cellStyle name="Migliaia 35 2 4 4 2" xfId="41715" xr:uid="{34D43A2F-10EB-4293-A894-18CDA17A80E9}"/>
    <cellStyle name="Migliaia 35 2 4 4 3" xfId="28618" xr:uid="{FCB4D13B-87B5-4816-A402-E7AAAAB65F09}"/>
    <cellStyle name="Migliaia 35 2 4 5" xfId="19516" xr:uid="{9985D2F4-A3CC-416A-A712-0C88C1E28E22}"/>
    <cellStyle name="Migliaia 35 2 4 6" xfId="32638" xr:uid="{4FDF8EE7-8E2B-4812-88B4-E501BBF1D8F1}"/>
    <cellStyle name="Migliaia 35 2 4 7" xfId="16101" xr:uid="{BB93BB58-3E63-4BA1-B7F5-6378A7111B66}"/>
    <cellStyle name="Migliaia 35 2 5" xfId="3267" xr:uid="{00000000-0005-0000-0000-000088110000}"/>
    <cellStyle name="Migliaia 35 2 5 2" xfId="4819" xr:uid="{00000000-0005-0000-0000-000089110000}"/>
    <cellStyle name="Migliaia 35 2 5 2 2" xfId="10196" xr:uid="{FB2CC20B-7477-4D93-AAA7-CEA79D400455}"/>
    <cellStyle name="Migliaia 35 2 5 2 2 2" xfId="39707" xr:uid="{38D4A087-F301-4EEF-B831-8116153F1428}"/>
    <cellStyle name="Migliaia 35 2 5 2 2 3" xfId="26609" xr:uid="{EEBAB1C1-4660-4BAC-A5E0-DB191BC0B0E6}"/>
    <cellStyle name="Migliaia 35 2 5 2 3" xfId="13965" xr:uid="{714CB3C2-6760-422E-8664-39017FAAE781}"/>
    <cellStyle name="Migliaia 35 2 5 2 3 2" xfId="43465" xr:uid="{60118019-A903-4C2C-900E-D2247F0BB13F}"/>
    <cellStyle name="Migliaia 35 2 5 2 3 3" xfId="30368" xr:uid="{5756F0DC-E27B-455B-954C-F35450D605BD}"/>
    <cellStyle name="Migliaia 35 2 5 2 4" xfId="21290" xr:uid="{2032F229-7EAF-4034-8D1B-F1FD0816329A}"/>
    <cellStyle name="Migliaia 35 2 5 2 5" xfId="34407" xr:uid="{5746C84C-F3C0-43FF-A033-5461AF4D9927}"/>
    <cellStyle name="Migliaia 35 2 5 2 6" xfId="17875" xr:uid="{D1B70255-8F63-4909-A525-F26CE53CE5B1}"/>
    <cellStyle name="Migliaia 35 2 5 3" xfId="8657" xr:uid="{3A1599B0-0F62-42E2-A7B5-765EE5F0313C}"/>
    <cellStyle name="Migliaia 35 2 5 3 2" xfId="38168" xr:uid="{07908895-3301-42B7-8DCF-F16604027DD7}"/>
    <cellStyle name="Migliaia 35 2 5 3 3" xfId="25070" xr:uid="{EAC231A2-4A01-419A-B0A3-D33741A9DBB9}"/>
    <cellStyle name="Migliaia 35 2 5 4" xfId="12450" xr:uid="{3031AA20-5FD5-4BD1-B021-3911B1BC5229}"/>
    <cellStyle name="Migliaia 35 2 5 4 2" xfId="41950" xr:uid="{363DDF8F-A3DC-44AD-89EF-2E252441BDF0}"/>
    <cellStyle name="Migliaia 35 2 5 4 3" xfId="28853" xr:uid="{CF438178-662D-4914-9C88-8366F6DF6A32}"/>
    <cellStyle name="Migliaia 35 2 5 5" xfId="19751" xr:uid="{2C7CC32D-9DF6-47AA-A7E5-7455881998BE}"/>
    <cellStyle name="Migliaia 35 2 5 6" xfId="32872" xr:uid="{BF9609F5-D971-41FC-A653-2105C10D380E}"/>
    <cellStyle name="Migliaia 35 2 5 7" xfId="16336" xr:uid="{949D3B81-19AE-499A-BB64-DFB8971B376A}"/>
    <cellStyle name="Migliaia 35 2 6" xfId="3783" xr:uid="{00000000-0005-0000-0000-00008A110000}"/>
    <cellStyle name="Migliaia 35 2 6 2" xfId="9161" xr:uid="{F99800E0-49DD-4FC7-855D-BF49B0E636AC}"/>
    <cellStyle name="Migliaia 35 2 6 2 2" xfId="38672" xr:uid="{43BE3684-8826-4E20-81F1-EE968D8A8B2A}"/>
    <cellStyle name="Migliaia 35 2 6 2 3" xfId="25574" xr:uid="{462DE4F0-DCB8-43C8-9E10-EE5D6E36083A}"/>
    <cellStyle name="Migliaia 35 2 6 3" xfId="12930" xr:uid="{4D6C76C7-EBB2-4D71-B33D-60C3C0AFF385}"/>
    <cellStyle name="Migliaia 35 2 6 3 2" xfId="42430" xr:uid="{6EAA9604-4F45-4FCA-89D9-EEBB498BDAE7}"/>
    <cellStyle name="Migliaia 35 2 6 3 3" xfId="29333" xr:uid="{2BE5F24D-098F-4EF9-ACFB-2AFC774136A4}"/>
    <cellStyle name="Migliaia 35 2 6 4" xfId="20255" xr:uid="{5CCD58E4-7053-45DE-B235-A2C611CCE30B}"/>
    <cellStyle name="Migliaia 35 2 6 5" xfId="33375" xr:uid="{8755DFFC-588F-4172-8E71-42138A733256}"/>
    <cellStyle name="Migliaia 35 2 6 6" xfId="16840" xr:uid="{7BE453B4-E51A-4CF0-B2E4-FAC412E52929}"/>
    <cellStyle name="Migliaia 35 2 7" xfId="5053" xr:uid="{00000000-0005-0000-0000-00008B110000}"/>
    <cellStyle name="Migliaia 35 2 7 2" xfId="7614" xr:uid="{7A56B5C3-5E96-46B9-8BAB-C643196718D6}"/>
    <cellStyle name="Migliaia 35 2 7 2 2" xfId="37132" xr:uid="{10654F64-1290-49D6-83E6-3C9F6C43F5DE}"/>
    <cellStyle name="Migliaia 35 2 7 2 3" xfId="24027" xr:uid="{6392A208-B58A-44F8-B6D1-4F2F828AC35A}"/>
    <cellStyle name="Migliaia 35 2 7 3" xfId="11414" xr:uid="{BDE2F9CB-2F18-4F5C-9D64-465B09CFC093}"/>
    <cellStyle name="Migliaia 35 2 7 3 2" xfId="40914" xr:uid="{44FADA82-C4D3-45C4-BD5B-9B9255B255A0}"/>
    <cellStyle name="Migliaia 35 2 7 3 3" xfId="27817" xr:uid="{13850BC7-3D96-472C-BE47-F10B95E1FC61}"/>
    <cellStyle name="Migliaia 35 2 7 4" xfId="21524" xr:uid="{D9084174-12FF-4C19-88E3-EC2BE8F6042D}"/>
    <cellStyle name="Migliaia 35 2 7 5" xfId="34641" xr:uid="{4BABA274-14C4-4EE5-9A10-F8745B1C3032}"/>
    <cellStyle name="Migliaia 35 2 7 6" xfId="15300" xr:uid="{F99F386A-A388-4EC9-90C1-5609FB04D10A}"/>
    <cellStyle name="Migliaia 35 2 8" xfId="5286" xr:uid="{00000000-0005-0000-0000-00008C110000}"/>
    <cellStyle name="Migliaia 35 2 8 2" xfId="10437" xr:uid="{FD8B3D7E-91F4-4EF2-AF35-EF9E64315ADE}"/>
    <cellStyle name="Migliaia 35 2 8 2 2" xfId="39941" xr:uid="{0561D525-46D8-4C2E-A000-DAD481C7C991}"/>
    <cellStyle name="Migliaia 35 2 8 2 3" xfId="26843" xr:uid="{BCD5795C-1739-40CE-9887-31B0603681E2}"/>
    <cellStyle name="Migliaia 35 2 8 3" xfId="14199" xr:uid="{0880FFBC-B157-4BDE-96F3-36BCE106B0CB}"/>
    <cellStyle name="Migliaia 35 2 8 3 2" xfId="43699" xr:uid="{408DA18F-F8F9-44FD-BFAB-02374D19AA5B}"/>
    <cellStyle name="Migliaia 35 2 8 3 3" xfId="30602" xr:uid="{BCA0DF66-7E0D-4C33-8BC2-C6EEAC14BA6C}"/>
    <cellStyle name="Migliaia 35 2 8 4" xfId="21757" xr:uid="{61999C53-F5E0-4E0E-875F-8B4B10E30791}"/>
    <cellStyle name="Migliaia 35 2 8 5" xfId="34874" xr:uid="{B78DF605-BD4B-475D-9E5E-BA1728693C09}"/>
    <cellStyle name="Migliaia 35 2 8 6" xfId="18109" xr:uid="{698058BD-EB4D-4256-A760-9116F83E1302}"/>
    <cellStyle name="Migliaia 35 2 9" xfId="5519" xr:uid="{00000000-0005-0000-0000-00008D110000}"/>
    <cellStyle name="Migliaia 35 2 9 2" xfId="35107" xr:uid="{257A2296-ABDD-4FF2-BFD4-3D63575DC0A8}"/>
    <cellStyle name="Migliaia 35 2 9 3" xfId="21990" xr:uid="{D0F9FD86-6CD8-4AFD-872E-8115F28D2306}"/>
    <cellStyle name="Migliaia 35 3" xfId="2445" xr:uid="{00000000-0005-0000-0000-00008E110000}"/>
    <cellStyle name="Migliaia 35 3 2" xfId="3998" xr:uid="{00000000-0005-0000-0000-00008F110000}"/>
    <cellStyle name="Migliaia 35 3 2 2" xfId="9375" xr:uid="{5815CF6B-5645-40DC-9F47-1BA083C084DA}"/>
    <cellStyle name="Migliaia 35 3 2 2 2" xfId="38886" xr:uid="{795935D6-F618-422B-8FBD-42300F626321}"/>
    <cellStyle name="Migliaia 35 3 2 2 3" xfId="25788" xr:uid="{C16F7277-E082-4F30-AAB0-D7F0BED7F457}"/>
    <cellStyle name="Migliaia 35 3 2 3" xfId="13144" xr:uid="{DC71FEC5-F7D9-4A77-B355-5A6AE852EA3F}"/>
    <cellStyle name="Migliaia 35 3 2 3 2" xfId="42644" xr:uid="{C112F010-01C6-4A49-B873-DBEC0EE458C9}"/>
    <cellStyle name="Migliaia 35 3 2 3 3" xfId="29547" xr:uid="{48A8ED6A-4AEB-4732-B244-AA57508A71DF}"/>
    <cellStyle name="Migliaia 35 3 2 4" xfId="20469" xr:uid="{1D3C50B3-2E5E-4A7A-BDB0-46FE4EFEB5BC}"/>
    <cellStyle name="Migliaia 35 3 2 5" xfId="33588" xr:uid="{7AC20FB3-F667-4C1E-9423-59D0BF562420}"/>
    <cellStyle name="Migliaia 35 3 2 6" xfId="17054" xr:uid="{61AAC7A5-335C-419B-B01A-1A4B39BDE3FF}"/>
    <cellStyle name="Migliaia 35 3 3" xfId="7835" xr:uid="{E5324D56-07C0-4DD7-9009-32B9E613953B}"/>
    <cellStyle name="Migliaia 35 3 3 2" xfId="11628" xr:uid="{680345DE-BCB2-426B-9845-211E2031422C}"/>
    <cellStyle name="Migliaia 35 3 3 2 2" xfId="41128" xr:uid="{D532E8CA-CC82-4598-A70E-FD687B87DAB9}"/>
    <cellStyle name="Migliaia 35 3 3 2 3" xfId="28031" xr:uid="{D7433B2C-8566-4E67-B797-3D5461B94831}"/>
    <cellStyle name="Migliaia 35 3 3 3" xfId="24248" xr:uid="{A3BFE1D7-3801-4EE9-B2A7-548F91D1404C}"/>
    <cellStyle name="Migliaia 35 3 3 4" xfId="37346" xr:uid="{B0B98B5F-2C12-4893-A1CA-A7DC0DFA17D2}"/>
    <cellStyle name="Migliaia 35 3 3 5" xfId="15514" xr:uid="{9A6086D3-4BE9-4B12-B515-A86366C7D77C}"/>
    <cellStyle name="Migliaia 35 3 4" xfId="6975" xr:uid="{2ABC886A-958B-4DE6-83CA-ACF5F6D102A7}"/>
    <cellStyle name="Migliaia 35 3 4 2" xfId="36529" xr:uid="{A49EA382-C11C-475B-A298-EA47E9AB1107}"/>
    <cellStyle name="Migliaia 35 3 4 3" xfId="23423" xr:uid="{5BA1C2E8-A14D-4773-84C4-8A3DCFCEC49C}"/>
    <cellStyle name="Migliaia 35 3 5" xfId="10805" xr:uid="{182C69FB-B1DF-40AB-B847-750616C4DCAA}"/>
    <cellStyle name="Migliaia 35 3 5 2" xfId="40305" xr:uid="{6824EB8E-8FB9-4615-BC5A-604691EC8DBC}"/>
    <cellStyle name="Migliaia 35 3 5 3" xfId="27208" xr:uid="{6900FB8F-A968-4610-9C23-61D4883A1AB3}"/>
    <cellStyle name="Migliaia 35 3 6" xfId="18929" xr:uid="{DFAD609C-0837-4D51-9811-000FB3A3EE14}"/>
    <cellStyle name="Migliaia 35 3 7" xfId="32053" xr:uid="{E73387F1-7EA8-4500-A0A8-F81FDAA1AD40}"/>
    <cellStyle name="Migliaia 35 3 8" xfId="14697" xr:uid="{AC5AB37A-4B11-40BD-8AB0-199DD8145D64}"/>
    <cellStyle name="Migliaia 35 4" xfId="2680" xr:uid="{00000000-0005-0000-0000-000090110000}"/>
    <cellStyle name="Migliaia 35 4 2" xfId="4233" xr:uid="{00000000-0005-0000-0000-000091110000}"/>
    <cellStyle name="Migliaia 35 4 2 2" xfId="9610" xr:uid="{3B923D8A-3729-4048-AE78-42484FD4B60A}"/>
    <cellStyle name="Migliaia 35 4 2 2 2" xfId="39121" xr:uid="{F823349B-A7D9-4A26-90B6-09254CD29896}"/>
    <cellStyle name="Migliaia 35 4 2 2 3" xfId="26023" xr:uid="{259D6A0C-23B4-410A-BEDD-6AD316E4D365}"/>
    <cellStyle name="Migliaia 35 4 2 3" xfId="13379" xr:uid="{8D042FE7-6D0D-476A-9B29-85A9745A4A2F}"/>
    <cellStyle name="Migliaia 35 4 2 3 2" xfId="42879" xr:uid="{4A0D323E-ADDF-4285-BE93-612CF7D1EF91}"/>
    <cellStyle name="Migliaia 35 4 2 3 3" xfId="29782" xr:uid="{B267F8EB-AD9A-4344-87C4-F1EFE3423E19}"/>
    <cellStyle name="Migliaia 35 4 2 4" xfId="20704" xr:uid="{645B9469-F6B9-4096-91BF-CA41BA15F916}"/>
    <cellStyle name="Migliaia 35 4 2 5" xfId="33822" xr:uid="{E878FC96-B35B-4B28-9628-BB5779156C32}"/>
    <cellStyle name="Migliaia 35 4 2 6" xfId="17289" xr:uid="{77C0A3B1-CFED-4D23-911F-E474E789B6CD}"/>
    <cellStyle name="Migliaia 35 4 3" xfId="8070" xr:uid="{56596AB2-8084-4C93-A931-E3A59BA98557}"/>
    <cellStyle name="Migliaia 35 4 3 2" xfId="37581" xr:uid="{A2388A67-2C02-4CD9-A2C2-B94B2CB0C36C}"/>
    <cellStyle name="Migliaia 35 4 3 3" xfId="24483" xr:uid="{BAD63DEE-4675-4C8D-9B69-F89BF112C10A}"/>
    <cellStyle name="Migliaia 35 4 4" xfId="11863" xr:uid="{A27CE8AB-9FCC-4368-848F-5B2B8673E714}"/>
    <cellStyle name="Migliaia 35 4 4 2" xfId="41363" xr:uid="{49DD41CA-2763-44F2-957E-0C5A7EF0651B}"/>
    <cellStyle name="Migliaia 35 4 4 3" xfId="28266" xr:uid="{E0CC8856-8F45-46D0-80E5-F59E6ECA76E9}"/>
    <cellStyle name="Migliaia 35 4 5" xfId="19164" xr:uid="{C0145A82-AF8E-4418-B36D-5952465BDFC8}"/>
    <cellStyle name="Migliaia 35 4 6" xfId="32287" xr:uid="{4F1AFB32-08F6-41A3-8946-804064118CCF}"/>
    <cellStyle name="Migliaia 35 4 7" xfId="15749" xr:uid="{06234A35-145C-4683-81F9-56319D24DCA2}"/>
    <cellStyle name="Migliaia 35 5" xfId="2916" xr:uid="{00000000-0005-0000-0000-000092110000}"/>
    <cellStyle name="Migliaia 35 5 2" xfId="4469" xr:uid="{00000000-0005-0000-0000-000093110000}"/>
    <cellStyle name="Migliaia 35 5 2 2" xfId="9846" xr:uid="{4A98C42B-C950-48C3-9630-163268A154C2}"/>
    <cellStyle name="Migliaia 35 5 2 2 2" xfId="39357" xr:uid="{16E7364F-976D-4D4F-A2D7-B9458F68E62E}"/>
    <cellStyle name="Migliaia 35 5 2 2 3" xfId="26259" xr:uid="{421B7D5D-67C7-40F1-9B42-06DD4954EE1B}"/>
    <cellStyle name="Migliaia 35 5 2 3" xfId="13615" xr:uid="{23F537D0-DD89-4325-A1CA-E0A659DBF424}"/>
    <cellStyle name="Migliaia 35 5 2 3 2" xfId="43115" xr:uid="{AA8BF72E-B0CB-4544-B85B-8AC350138DE2}"/>
    <cellStyle name="Migliaia 35 5 2 3 3" xfId="30018" xr:uid="{05312F96-FCBF-4442-A15F-FD568E96B5F6}"/>
    <cellStyle name="Migliaia 35 5 2 4" xfId="20940" xr:uid="{864E2CB3-2EEA-4068-9977-87B31ADD8490}"/>
    <cellStyle name="Migliaia 35 5 2 5" xfId="34057" xr:uid="{30EF15B2-92AF-44A9-9C69-6D60D2ECE2AA}"/>
    <cellStyle name="Migliaia 35 5 2 6" xfId="17525" xr:uid="{BDFC17E9-E177-4B80-B098-526E514AB4AA}"/>
    <cellStyle name="Migliaia 35 5 3" xfId="8306" xr:uid="{E714F020-F4F0-43B5-9277-E8E34AB43AE0}"/>
    <cellStyle name="Migliaia 35 5 3 2" xfId="37817" xr:uid="{3574002C-4AFD-479F-BC4D-E8A3EC40B748}"/>
    <cellStyle name="Migliaia 35 5 3 3" xfId="24719" xr:uid="{47876A6D-53F0-45ED-8E99-6962EB8E767C}"/>
    <cellStyle name="Migliaia 35 5 4" xfId="12099" xr:uid="{75EA67B5-9D3D-45CE-8F84-85A48ACF8CDC}"/>
    <cellStyle name="Migliaia 35 5 4 2" xfId="41599" xr:uid="{82651BDF-8D16-4ED3-8630-7D196E775752}"/>
    <cellStyle name="Migliaia 35 5 4 3" xfId="28502" xr:uid="{ABABDDB0-C54B-4D72-A3B3-6A07FAED1B83}"/>
    <cellStyle name="Migliaia 35 5 5" xfId="19400" xr:uid="{448F28FE-D1F2-4214-AEF1-18E4BFF2B643}"/>
    <cellStyle name="Migliaia 35 5 6" xfId="32522" xr:uid="{450F04DD-1FF0-44D8-9C25-396719315F2F}"/>
    <cellStyle name="Migliaia 35 5 7" xfId="15985" xr:uid="{FE0403B6-BF80-486B-8BEB-B7D7F5AFA5A8}"/>
    <cellStyle name="Migliaia 35 6" xfId="3151" xr:uid="{00000000-0005-0000-0000-000094110000}"/>
    <cellStyle name="Migliaia 35 6 2" xfId="4703" xr:uid="{00000000-0005-0000-0000-000095110000}"/>
    <cellStyle name="Migliaia 35 6 2 2" xfId="10080" xr:uid="{DF0F3A72-0959-4A78-BDC1-7FF1AB5B369B}"/>
    <cellStyle name="Migliaia 35 6 2 2 2" xfId="39591" xr:uid="{4A592DB9-6C37-41A7-87C2-75B3F35C6966}"/>
    <cellStyle name="Migliaia 35 6 2 2 3" xfId="26493" xr:uid="{A7FE8FCC-B4F7-4DA4-9FC5-3C61996DEF3E}"/>
    <cellStyle name="Migliaia 35 6 2 3" xfId="13849" xr:uid="{0B9437F0-779A-4A9F-BBD7-EA8434EDA0C7}"/>
    <cellStyle name="Migliaia 35 6 2 3 2" xfId="43349" xr:uid="{7327734E-F4C0-4503-8A6F-1CE8FB376C1F}"/>
    <cellStyle name="Migliaia 35 6 2 3 3" xfId="30252" xr:uid="{9B522A02-C87E-475F-80E8-9B8DC4843CD1}"/>
    <cellStyle name="Migliaia 35 6 2 4" xfId="21174" xr:uid="{246941F8-8931-40A1-AC34-BF2D9FFB6BE6}"/>
    <cellStyle name="Migliaia 35 6 2 5" xfId="34291" xr:uid="{9A600A9A-ED8A-4F97-A5AC-2B03A560DBFC}"/>
    <cellStyle name="Migliaia 35 6 2 6" xfId="17759" xr:uid="{AF57D156-29A7-4DAC-B482-AA76D649E615}"/>
    <cellStyle name="Migliaia 35 6 3" xfId="8541" xr:uid="{766089F6-F7DC-472F-9E43-606CBEFC1AA3}"/>
    <cellStyle name="Migliaia 35 6 3 2" xfId="38052" xr:uid="{A6F34FEF-7495-4272-8B97-5851B165C89D}"/>
    <cellStyle name="Migliaia 35 6 3 3" xfId="24954" xr:uid="{D0A32539-5F9A-4DFD-9216-1812C211BA46}"/>
    <cellStyle name="Migliaia 35 6 4" xfId="12334" xr:uid="{05139420-BCE6-47B2-9925-6BB208EAD7F9}"/>
    <cellStyle name="Migliaia 35 6 4 2" xfId="41834" xr:uid="{F673812E-3F25-44C3-92C8-283569237F40}"/>
    <cellStyle name="Migliaia 35 6 4 3" xfId="28737" xr:uid="{D54F764D-E91C-42EC-A4BE-837D200FB50A}"/>
    <cellStyle name="Migliaia 35 6 5" xfId="19635" xr:uid="{87F774A7-C4DC-411F-A726-87F4A4DFCE61}"/>
    <cellStyle name="Migliaia 35 6 6" xfId="32756" xr:uid="{C9BA33DB-012C-45CF-8339-DA3A1E089016}"/>
    <cellStyle name="Migliaia 35 6 7" xfId="16220" xr:uid="{162397B7-C158-4725-98AA-B4749B39DB06}"/>
    <cellStyle name="Migliaia 35 7" xfId="3633" xr:uid="{00000000-0005-0000-0000-000096110000}"/>
    <cellStyle name="Migliaia 35 7 2" xfId="9011" xr:uid="{79D37A9C-9FBF-4D11-B634-9D1B11A3D07C}"/>
    <cellStyle name="Migliaia 35 7 2 2" xfId="38522" xr:uid="{92E9C397-9D50-414B-9E49-32CE176AB67D}"/>
    <cellStyle name="Migliaia 35 7 2 3" xfId="25424" xr:uid="{1EF7BB41-B835-49E1-8926-D71789DFB62B}"/>
    <cellStyle name="Migliaia 35 7 3" xfId="12784" xr:uid="{843A6FC6-34E2-4FFE-B7F7-989A5C5AC124}"/>
    <cellStyle name="Migliaia 35 7 3 2" xfId="42284" xr:uid="{BCF72BD5-B557-4C82-802E-95900DEF8E06}"/>
    <cellStyle name="Migliaia 35 7 3 3" xfId="29187" xr:uid="{B2D15AA1-B501-4AEF-8A40-B785F292F9C7}"/>
    <cellStyle name="Migliaia 35 7 4" xfId="20105" xr:uid="{CB73E23A-9D4E-4023-B79E-9844654F2BDC}"/>
    <cellStyle name="Migliaia 35 7 5" xfId="33226" xr:uid="{E43D8434-10EB-49CE-A77A-62F132E4B8AA}"/>
    <cellStyle name="Migliaia 35 7 6" xfId="16690" xr:uid="{FEF092C6-CA8F-43EC-8C3D-D30BF4B28874}"/>
    <cellStyle name="Migliaia 35 8" xfId="4937" xr:uid="{00000000-0005-0000-0000-000097110000}"/>
    <cellStyle name="Migliaia 35 8 2" xfId="7456" xr:uid="{7C0FE86C-C113-4231-AE76-068CDFC3DD62}"/>
    <cellStyle name="Migliaia 35 8 2 2" xfId="36983" xr:uid="{97E0A9F0-1D0C-49AC-9D5C-3CDC595FA8B9}"/>
    <cellStyle name="Migliaia 35 8 2 3" xfId="23878" xr:uid="{5FF8836C-F0C2-436A-BD7F-4389163868EE}"/>
    <cellStyle name="Migliaia 35 8 3" xfId="11256" xr:uid="{09D89C75-5511-4FFA-A341-97227709A2AC}"/>
    <cellStyle name="Migliaia 35 8 3 2" xfId="40756" xr:uid="{8FF19EAB-E962-474D-9F9A-7169D6898152}"/>
    <cellStyle name="Migliaia 35 8 3 3" xfId="27659" xr:uid="{4E74B4F1-6F72-4F64-BC5F-DE64F0CAFFB3}"/>
    <cellStyle name="Migliaia 35 8 4" xfId="21408" xr:uid="{45D03105-8CEB-4711-B3C9-9792C776E4FC}"/>
    <cellStyle name="Migliaia 35 8 5" xfId="34525" xr:uid="{67C56F5A-E215-4D0A-A191-9AACA1C8440E}"/>
    <cellStyle name="Migliaia 35 8 6" xfId="15151" xr:uid="{C53C7BD1-7445-44B8-9AB8-27C7B9946802}"/>
    <cellStyle name="Migliaia 35 9" xfId="5170" xr:uid="{00000000-0005-0000-0000-000098110000}"/>
    <cellStyle name="Migliaia 35 9 2" xfId="10321" xr:uid="{357F728B-B675-470B-8B42-E331B974AE38}"/>
    <cellStyle name="Migliaia 35 9 2 2" xfId="39825" xr:uid="{EB9FA66E-844C-4198-B598-117FCD9E1336}"/>
    <cellStyle name="Migliaia 35 9 2 3" xfId="26727" xr:uid="{2EF3A65D-AA36-4417-9499-AD1EBEC83132}"/>
    <cellStyle name="Migliaia 35 9 3" xfId="14083" xr:uid="{015AE62F-CEB3-43C5-B913-310966219C82}"/>
    <cellStyle name="Migliaia 35 9 3 2" xfId="43583" xr:uid="{FF0DF465-86A5-4320-9D25-D175D0FEFB14}"/>
    <cellStyle name="Migliaia 35 9 3 3" xfId="30486" xr:uid="{699B7E78-CE6E-47B8-8CB9-1DCA78DE416D}"/>
    <cellStyle name="Migliaia 35 9 4" xfId="21641" xr:uid="{72601A4A-EE05-4889-8318-136EA41ED2AA}"/>
    <cellStyle name="Migliaia 35 9 5" xfId="34758" xr:uid="{1D49F9E4-818D-459A-9CF3-0923E58BB023}"/>
    <cellStyle name="Migliaia 35 9 6" xfId="17993" xr:uid="{E60481D0-196D-4B51-8109-78F6E5AC8890}"/>
    <cellStyle name="Migliaia 36" xfId="2038" xr:uid="{00000000-0005-0000-0000-000099110000}"/>
    <cellStyle name="Migliaia 36 10" xfId="5407" xr:uid="{00000000-0005-0000-0000-00009A110000}"/>
    <cellStyle name="Migliaia 36 10 2" xfId="34995" xr:uid="{CA7E7687-46CB-4AD6-9025-D512F72241ED}"/>
    <cellStyle name="Migliaia 36 10 3" xfId="21878" xr:uid="{F5082CF5-F6B5-4360-BEB6-D8B9BC78FA6D}"/>
    <cellStyle name="Migliaia 36 11" xfId="5639" xr:uid="{00000000-0005-0000-0000-00009B110000}"/>
    <cellStyle name="Migliaia 36 11 2" xfId="35227" xr:uid="{B4E7A24A-1EF7-4B36-941E-218D1336A9CA}"/>
    <cellStyle name="Migliaia 36 11 3" xfId="22110" xr:uid="{5C00AFDB-5E68-4B4F-BADF-26B8EFB23719}"/>
    <cellStyle name="Migliaia 36 12" xfId="5874" xr:uid="{00000000-0005-0000-0000-00009C110000}"/>
    <cellStyle name="Migliaia 36 12 2" xfId="35462" xr:uid="{3808A67E-EEF2-4353-B022-E895875B271D}"/>
    <cellStyle name="Migliaia 36 12 3" xfId="22345" xr:uid="{CDA3221E-8350-4942-9D5B-AAA130DD8049}"/>
    <cellStyle name="Migliaia 36 13" xfId="6107" xr:uid="{00000000-0005-0000-0000-00009D110000}"/>
    <cellStyle name="Migliaia 36 13 2" xfId="35695" xr:uid="{DCCECC5D-8934-4558-AB2B-3DD6CB242BB8}"/>
    <cellStyle name="Migliaia 36 13 3" xfId="22578" xr:uid="{987C12F6-7A17-43E8-A9E9-243580549866}"/>
    <cellStyle name="Migliaia 36 14" xfId="6347" xr:uid="{00000000-0005-0000-0000-00009E110000}"/>
    <cellStyle name="Migliaia 36 14 2" xfId="35928" xr:uid="{E1DF5415-D874-4A16-9958-BFDBAD2DAE9B}"/>
    <cellStyle name="Migliaia 36 14 3" xfId="22818" xr:uid="{F7F636CE-3A9A-4908-BD79-CE48AC9318A8}"/>
    <cellStyle name="Migliaia 36 15" xfId="6710" xr:uid="{4334A5CB-72D0-4F7C-91FE-4D4F256FA669}"/>
    <cellStyle name="Migliaia 36 15 2" xfId="36271" xr:uid="{D12B6066-41EB-4CCE-B95E-9A3CEDA180A7}"/>
    <cellStyle name="Migliaia 36 15 3" xfId="23165" xr:uid="{E3BBF6CE-7845-4F36-AB14-EF9C47452B43}"/>
    <cellStyle name="Migliaia 36 16" xfId="10622" xr:uid="{8239C448-F5CB-4BA0-BF2E-580888838ABB}"/>
    <cellStyle name="Migliaia 36 16 2" xfId="40122" xr:uid="{6D94EE6C-7B2F-4483-B200-EE695A6F09F5}"/>
    <cellStyle name="Migliaia 36 16 3" xfId="27025" xr:uid="{42A80A69-DF2A-4806-B865-12AA51B54A77}"/>
    <cellStyle name="Migliaia 36 17" xfId="18566" xr:uid="{CBC6B5BD-5DCA-42E9-B90F-3F5E0236CA6F}"/>
    <cellStyle name="Migliaia 36 18" xfId="31699" xr:uid="{2A689443-7F5D-41B8-8835-B5CC88250A7D}"/>
    <cellStyle name="Migliaia 36 19" xfId="14439" xr:uid="{BAB68AB4-8A21-4488-82F0-49BC3FE7AA2A}"/>
    <cellStyle name="Migliaia 36 2" xfId="2227" xr:uid="{00000000-0005-0000-0000-00009F110000}"/>
    <cellStyle name="Migliaia 36 2 10" xfId="5755" xr:uid="{00000000-0005-0000-0000-0000A0110000}"/>
    <cellStyle name="Migliaia 36 2 10 2" xfId="35343" xr:uid="{E1C96D4B-4504-4B14-B4E1-9F4A16CB3E4C}"/>
    <cellStyle name="Migliaia 36 2 10 3" xfId="22226" xr:uid="{D7B1A143-1BE6-473E-8851-FEAB55D615E4}"/>
    <cellStyle name="Migliaia 36 2 11" xfId="5990" xr:uid="{00000000-0005-0000-0000-0000A1110000}"/>
    <cellStyle name="Migliaia 36 2 11 2" xfId="35578" xr:uid="{1B6090B7-7206-43FB-BDF9-0AA6BBDE4CF2}"/>
    <cellStyle name="Migliaia 36 2 11 3" xfId="22461" xr:uid="{5FB31CB9-801A-4D6C-93B4-E42EF1FE3DB4}"/>
    <cellStyle name="Migliaia 36 2 12" xfId="6223" xr:uid="{00000000-0005-0000-0000-0000A2110000}"/>
    <cellStyle name="Migliaia 36 2 12 2" xfId="35811" xr:uid="{32D21F97-F365-4D8F-9CB7-E2438EB3F82D}"/>
    <cellStyle name="Migliaia 36 2 12 3" xfId="22694" xr:uid="{7AA7E359-DBEF-4026-9257-04E3CCA68029}"/>
    <cellStyle name="Migliaia 36 2 13" xfId="6463" xr:uid="{00000000-0005-0000-0000-0000A3110000}"/>
    <cellStyle name="Migliaia 36 2 13 2" xfId="36044" xr:uid="{3C37CA83-51DB-429A-8C6F-F8E9150B575D}"/>
    <cellStyle name="Migliaia 36 2 13 3" xfId="22934" xr:uid="{85CEB2CE-6407-4D60-A297-91E427391291}"/>
    <cellStyle name="Migliaia 36 2 14" xfId="7095" xr:uid="{2EE9FAB1-32F4-4378-A72E-B2C55353BBC3}"/>
    <cellStyle name="Migliaia 36 2 14 2" xfId="36649" xr:uid="{7E39E1EC-F89E-41CF-8CD0-38C77E468168}"/>
    <cellStyle name="Migliaia 36 2 14 3" xfId="23543" xr:uid="{F09753D4-4992-4F79-B80B-539A5D335157}"/>
    <cellStyle name="Migliaia 36 2 15" xfId="10925" xr:uid="{D7BF406B-32BD-4A2E-B2C3-9A5539C6B25A}"/>
    <cellStyle name="Migliaia 36 2 15 2" xfId="40425" xr:uid="{896B3653-D41B-4AB1-B3DF-63DF9E3B58F2}"/>
    <cellStyle name="Migliaia 36 2 15 3" xfId="27328" xr:uid="{1B3D7478-4413-4815-B099-1F8F876D3D31}"/>
    <cellStyle name="Migliaia 36 2 16" xfId="18712" xr:uid="{C0B67E0F-B04D-48D2-8A9F-B9ABD457D88C}"/>
    <cellStyle name="Migliaia 36 2 17" xfId="31844" xr:uid="{1B4E29E6-C09E-49AF-819E-C69E1699007B}"/>
    <cellStyle name="Migliaia 36 2 18" xfId="14817" xr:uid="{294D8CC1-5774-4183-A9B0-EB1A957E8BCA}"/>
    <cellStyle name="Migliaia 36 2 2" xfId="2565" xr:uid="{00000000-0005-0000-0000-0000A4110000}"/>
    <cellStyle name="Migliaia 36 2 2 2" xfId="4118" xr:uid="{00000000-0005-0000-0000-0000A5110000}"/>
    <cellStyle name="Migliaia 36 2 2 2 2" xfId="9495" xr:uid="{72DD9CA9-FE9F-4B3A-8014-D808F9970DF6}"/>
    <cellStyle name="Migliaia 36 2 2 2 2 2" xfId="39006" xr:uid="{1BDF4ED4-545D-413A-AFBA-EF114865E5D1}"/>
    <cellStyle name="Migliaia 36 2 2 2 2 3" xfId="25908" xr:uid="{D1EF423B-7CAA-4F95-9A34-51A40F6A7FD0}"/>
    <cellStyle name="Migliaia 36 2 2 2 3" xfId="13264" xr:uid="{13A39842-32A1-4779-8162-C40F11829976}"/>
    <cellStyle name="Migliaia 36 2 2 2 3 2" xfId="42764" xr:uid="{E8003586-663D-4DBF-9291-A5908A3DA111}"/>
    <cellStyle name="Migliaia 36 2 2 2 3 3" xfId="29667" xr:uid="{9450FE4B-FAB3-452E-ACD7-ED5701C43AAF}"/>
    <cellStyle name="Migliaia 36 2 2 2 4" xfId="20589" xr:uid="{8F565766-1BE7-4456-8284-536BEF265E6C}"/>
    <cellStyle name="Migliaia 36 2 2 2 5" xfId="33708" xr:uid="{454328D1-848D-48DF-BA44-86530DC72053}"/>
    <cellStyle name="Migliaia 36 2 2 2 6" xfId="17174" xr:uid="{63CB4DAD-03AE-4527-81C4-31FFAB9C3F87}"/>
    <cellStyle name="Migliaia 36 2 2 3" xfId="7955" xr:uid="{C2795254-26DA-45E7-BE0E-3069C7BCFFE5}"/>
    <cellStyle name="Migliaia 36 2 2 3 2" xfId="37466" xr:uid="{52F854F5-1088-4D01-A27D-D4F21941E50C}"/>
    <cellStyle name="Migliaia 36 2 2 3 3" xfId="24368" xr:uid="{3FECBC17-EB5A-493D-91A6-9B26B5017105}"/>
    <cellStyle name="Migliaia 36 2 2 4" xfId="11748" xr:uid="{4AF724CF-2164-460D-8E9F-E36C134A8BE6}"/>
    <cellStyle name="Migliaia 36 2 2 4 2" xfId="41248" xr:uid="{895D9511-4298-430D-909B-9DA9FAB36AE0}"/>
    <cellStyle name="Migliaia 36 2 2 4 3" xfId="28151" xr:uid="{02BBA926-BCB8-4299-8905-DE0C4F81398B}"/>
    <cellStyle name="Migliaia 36 2 2 5" xfId="19049" xr:uid="{75BDC308-A705-498F-9C65-47CEF8FCD98A}"/>
    <cellStyle name="Migliaia 36 2 2 6" xfId="32173" xr:uid="{14940F52-84ED-4E8B-8691-B9937F410E20}"/>
    <cellStyle name="Migliaia 36 2 2 7" xfId="15634" xr:uid="{E0EC6311-92D8-42ED-A3C9-02BBE4557507}"/>
    <cellStyle name="Migliaia 36 2 3" xfId="2800" xr:uid="{00000000-0005-0000-0000-0000A6110000}"/>
    <cellStyle name="Migliaia 36 2 3 2" xfId="4353" xr:uid="{00000000-0005-0000-0000-0000A7110000}"/>
    <cellStyle name="Migliaia 36 2 3 2 2" xfId="9730" xr:uid="{9E02D92C-60E6-4C10-A27A-B927BE6D1616}"/>
    <cellStyle name="Migliaia 36 2 3 2 2 2" xfId="39241" xr:uid="{362FB0A2-5780-4FBA-B286-8AB1A01AEE0C}"/>
    <cellStyle name="Migliaia 36 2 3 2 2 3" xfId="26143" xr:uid="{FB659F0E-397A-4966-975B-FC9AAA56A83A}"/>
    <cellStyle name="Migliaia 36 2 3 2 3" xfId="13499" xr:uid="{61385789-45DD-4EFE-9B5C-5DE9B54DF45F}"/>
    <cellStyle name="Migliaia 36 2 3 2 3 2" xfId="42999" xr:uid="{CD9C1866-E458-47C0-AC65-46DCA825E0EB}"/>
    <cellStyle name="Migliaia 36 2 3 2 3 3" xfId="29902" xr:uid="{47E07FD0-67C2-45EA-BEE9-A5128D54643A}"/>
    <cellStyle name="Migliaia 36 2 3 2 4" xfId="20824" xr:uid="{265CE6F6-FF1D-47C7-A04D-8316D1806721}"/>
    <cellStyle name="Migliaia 36 2 3 2 5" xfId="33942" xr:uid="{CCF800C5-7ACB-46A7-9868-DF5F5D14921F}"/>
    <cellStyle name="Migliaia 36 2 3 2 6" xfId="17409" xr:uid="{7D79FEAB-09F5-41C2-AB14-8DCAAA21EE94}"/>
    <cellStyle name="Migliaia 36 2 3 3" xfId="8190" xr:uid="{DBA6D140-C06B-4C3D-8307-D5F52E224D48}"/>
    <cellStyle name="Migliaia 36 2 3 3 2" xfId="37701" xr:uid="{098683D9-9C87-45B0-A164-E721455E5FE4}"/>
    <cellStyle name="Migliaia 36 2 3 3 3" xfId="24603" xr:uid="{73258169-A597-4764-B5DB-50AA1ED19CA1}"/>
    <cellStyle name="Migliaia 36 2 3 4" xfId="11983" xr:uid="{F7A072D5-C3E2-4CB0-B626-5B4F66F0AB9A}"/>
    <cellStyle name="Migliaia 36 2 3 4 2" xfId="41483" xr:uid="{A6A58746-76FF-42CE-BE40-DBB6A703C222}"/>
    <cellStyle name="Migliaia 36 2 3 4 3" xfId="28386" xr:uid="{5FDF5BA8-20D0-48F6-B2A3-8D127D28E954}"/>
    <cellStyle name="Migliaia 36 2 3 5" xfId="19284" xr:uid="{A759779E-8738-4A46-AD74-EB8A3AB8FB87}"/>
    <cellStyle name="Migliaia 36 2 3 6" xfId="32407" xr:uid="{8CD3821F-F6E3-4134-B12E-A864E94EB7EC}"/>
    <cellStyle name="Migliaia 36 2 3 7" xfId="15869" xr:uid="{25AB6648-7F3C-4A4E-90DD-30968B7C53A6}"/>
    <cellStyle name="Migliaia 36 2 4" xfId="3036" xr:uid="{00000000-0005-0000-0000-0000A8110000}"/>
    <cellStyle name="Migliaia 36 2 4 2" xfId="4589" xr:uid="{00000000-0005-0000-0000-0000A9110000}"/>
    <cellStyle name="Migliaia 36 2 4 2 2" xfId="9966" xr:uid="{E0187CDE-C156-47F9-A817-B80282C54BC4}"/>
    <cellStyle name="Migliaia 36 2 4 2 2 2" xfId="39477" xr:uid="{18D0659D-62FE-4B07-9AAB-6B55FFDDE3DF}"/>
    <cellStyle name="Migliaia 36 2 4 2 2 3" xfId="26379" xr:uid="{85634C07-D4B7-4614-9BBF-D5E23BD6B009}"/>
    <cellStyle name="Migliaia 36 2 4 2 3" xfId="13735" xr:uid="{D3623DC6-52A0-4558-B821-FDD1CEBB25AE}"/>
    <cellStyle name="Migliaia 36 2 4 2 3 2" xfId="43235" xr:uid="{A059B9FD-AA62-4F22-AC94-F811FD62346E}"/>
    <cellStyle name="Migliaia 36 2 4 2 3 3" xfId="30138" xr:uid="{30D3AED8-E952-4A50-AAA6-3B50B8AE4083}"/>
    <cellStyle name="Migliaia 36 2 4 2 4" xfId="21060" xr:uid="{049DBDE4-D573-47BE-BE61-748A02020473}"/>
    <cellStyle name="Migliaia 36 2 4 2 5" xfId="34177" xr:uid="{461062E6-E310-4308-AB8F-98726E3C44C4}"/>
    <cellStyle name="Migliaia 36 2 4 2 6" xfId="17645" xr:uid="{22227E67-F257-463B-AF75-333D0F4F540E}"/>
    <cellStyle name="Migliaia 36 2 4 3" xfId="8426" xr:uid="{6385C017-FF7B-4E2E-AF6F-14CD2E77A933}"/>
    <cellStyle name="Migliaia 36 2 4 3 2" xfId="37937" xr:uid="{092F80B7-D106-4E08-BDFC-FA7B80CF3CAB}"/>
    <cellStyle name="Migliaia 36 2 4 3 3" xfId="24839" xr:uid="{E8A2DCCF-1C74-453C-97BF-7F538158DD72}"/>
    <cellStyle name="Migliaia 36 2 4 4" xfId="12219" xr:uid="{FF2CBB4D-24E5-4F0A-90FE-299B6F76C2BF}"/>
    <cellStyle name="Migliaia 36 2 4 4 2" xfId="41719" xr:uid="{2BA23517-2F52-489C-A461-F3315C19F226}"/>
    <cellStyle name="Migliaia 36 2 4 4 3" xfId="28622" xr:uid="{F140E325-B6A8-44CE-98AA-FBC039710F83}"/>
    <cellStyle name="Migliaia 36 2 4 5" xfId="19520" xr:uid="{EB2535D6-DA35-43BD-8D38-62DE3428F8B6}"/>
    <cellStyle name="Migliaia 36 2 4 6" xfId="32642" xr:uid="{7BAA427F-22AD-4F5F-9C4C-2A3987F60EC4}"/>
    <cellStyle name="Migliaia 36 2 4 7" xfId="16105" xr:uid="{1A1F3477-2126-4578-B4D7-6304AD26E879}"/>
    <cellStyle name="Migliaia 36 2 5" xfId="3271" xr:uid="{00000000-0005-0000-0000-0000AA110000}"/>
    <cellStyle name="Migliaia 36 2 5 2" xfId="4823" xr:uid="{00000000-0005-0000-0000-0000AB110000}"/>
    <cellStyle name="Migliaia 36 2 5 2 2" xfId="10200" xr:uid="{43E25BBE-6DE2-4A73-86B8-9B7893F7B783}"/>
    <cellStyle name="Migliaia 36 2 5 2 2 2" xfId="39711" xr:uid="{05FD9A6C-E24F-4B62-9E46-0543329F8377}"/>
    <cellStyle name="Migliaia 36 2 5 2 2 3" xfId="26613" xr:uid="{1769C32B-003A-4A26-BA20-6B377D1D61EF}"/>
    <cellStyle name="Migliaia 36 2 5 2 3" xfId="13969" xr:uid="{61E956CB-6826-400B-A263-2AC198C43B74}"/>
    <cellStyle name="Migliaia 36 2 5 2 3 2" xfId="43469" xr:uid="{D2C272F9-C5F5-4B25-B67F-48BF3D1ECF13}"/>
    <cellStyle name="Migliaia 36 2 5 2 3 3" xfId="30372" xr:uid="{2BB882D1-BCBB-4F0A-9AC6-61F49F30EC8F}"/>
    <cellStyle name="Migliaia 36 2 5 2 4" xfId="21294" xr:uid="{0DDD63D0-13D1-4E73-8F41-2B66AE3E0253}"/>
    <cellStyle name="Migliaia 36 2 5 2 5" xfId="34411" xr:uid="{14AE8DF2-9293-4AAD-A5D5-2A0447D9C640}"/>
    <cellStyle name="Migliaia 36 2 5 2 6" xfId="17879" xr:uid="{CBF4E6F3-FF48-4D68-AC05-B56D5BEDE5B0}"/>
    <cellStyle name="Migliaia 36 2 5 3" xfId="8661" xr:uid="{56641C78-8A8E-4FDE-8831-9E0E64A76E6A}"/>
    <cellStyle name="Migliaia 36 2 5 3 2" xfId="38172" xr:uid="{D1DABB77-A88A-42CD-AEA2-916E7E5EAE30}"/>
    <cellStyle name="Migliaia 36 2 5 3 3" xfId="25074" xr:uid="{6ECC788B-D9DF-48A5-9229-59F4DC6797A2}"/>
    <cellStyle name="Migliaia 36 2 5 4" xfId="12454" xr:uid="{045D495E-84E0-4F27-BFDA-BC76B52D432C}"/>
    <cellStyle name="Migliaia 36 2 5 4 2" xfId="41954" xr:uid="{3058CB35-4E2D-42FB-9421-F9122F3A9B2B}"/>
    <cellStyle name="Migliaia 36 2 5 4 3" xfId="28857" xr:uid="{87F9215E-F18B-47C8-BC8E-44A9F134A887}"/>
    <cellStyle name="Migliaia 36 2 5 5" xfId="19755" xr:uid="{87DB97F8-274C-4F57-862C-C379F8DA3BDC}"/>
    <cellStyle name="Migliaia 36 2 5 6" xfId="32876" xr:uid="{F8DDAC5F-1340-43E7-87AD-8EE46322885F}"/>
    <cellStyle name="Migliaia 36 2 5 7" xfId="16340" xr:uid="{4FCB46FE-4F56-4481-8843-443D8D37AA15}"/>
    <cellStyle name="Migliaia 36 2 6" xfId="3787" xr:uid="{00000000-0005-0000-0000-0000AC110000}"/>
    <cellStyle name="Migliaia 36 2 6 2" xfId="9165" xr:uid="{E4B2621D-50E7-40F7-B2BA-DAA4F960D5C0}"/>
    <cellStyle name="Migliaia 36 2 6 2 2" xfId="38676" xr:uid="{19B28596-D34A-4434-922A-ED76737702CB}"/>
    <cellStyle name="Migliaia 36 2 6 2 3" xfId="25578" xr:uid="{9851FE51-49C1-4465-A7D6-C62F67E87E8E}"/>
    <cellStyle name="Migliaia 36 2 6 3" xfId="12934" xr:uid="{32508BDD-0BAB-441E-AF4A-FFAEE3C6094E}"/>
    <cellStyle name="Migliaia 36 2 6 3 2" xfId="42434" xr:uid="{D5621EA4-12D1-4764-A1CE-BEF837791A47}"/>
    <cellStyle name="Migliaia 36 2 6 3 3" xfId="29337" xr:uid="{E6D3462F-A68A-412A-9776-0B0CF15FA22A}"/>
    <cellStyle name="Migliaia 36 2 6 4" xfId="20259" xr:uid="{E1648DB6-2E39-43C7-AE9A-955C5ED2C766}"/>
    <cellStyle name="Migliaia 36 2 6 5" xfId="33379" xr:uid="{325F4865-6053-4924-8910-E8F99D26B7F0}"/>
    <cellStyle name="Migliaia 36 2 6 6" xfId="16844" xr:uid="{791C4162-DB46-4C15-A8E0-762218B03C9C}"/>
    <cellStyle name="Migliaia 36 2 7" xfId="5057" xr:uid="{00000000-0005-0000-0000-0000AD110000}"/>
    <cellStyle name="Migliaia 36 2 7 2" xfId="7618" xr:uid="{97FA113B-4045-4095-A317-1729C6F84A87}"/>
    <cellStyle name="Migliaia 36 2 7 2 2" xfId="37136" xr:uid="{6E2A674F-FBF5-4EC8-AFC9-EC59DAF1F811}"/>
    <cellStyle name="Migliaia 36 2 7 2 3" xfId="24031" xr:uid="{3662CE75-57D5-4AE6-B3D3-6A0C3A83F31B}"/>
    <cellStyle name="Migliaia 36 2 7 3" xfId="11418" xr:uid="{5EE56C9B-A488-4151-B3F2-8E7B4D7062A6}"/>
    <cellStyle name="Migliaia 36 2 7 3 2" xfId="40918" xr:uid="{E89F9168-DD14-4786-97E8-5EC1C28CF894}"/>
    <cellStyle name="Migliaia 36 2 7 3 3" xfId="27821" xr:uid="{91A0B5A7-A238-4930-8189-9DF82B59B70D}"/>
    <cellStyle name="Migliaia 36 2 7 4" xfId="21528" xr:uid="{B637C07F-F36C-4A81-8236-90E2FDFAC11D}"/>
    <cellStyle name="Migliaia 36 2 7 5" xfId="34645" xr:uid="{48FBBD72-1E87-4C98-BF2D-B56F83C7AF2A}"/>
    <cellStyle name="Migliaia 36 2 7 6" xfId="15304" xr:uid="{0B76122F-796B-4FB1-81E5-10F8F2A567E3}"/>
    <cellStyle name="Migliaia 36 2 8" xfId="5290" xr:uid="{00000000-0005-0000-0000-0000AE110000}"/>
    <cellStyle name="Migliaia 36 2 8 2" xfId="10441" xr:uid="{9757631A-1D81-4F57-AB98-DFF6A9F9E6F5}"/>
    <cellStyle name="Migliaia 36 2 8 2 2" xfId="39945" xr:uid="{F9FD26CB-0B13-4F78-9A69-66C407F1F5A8}"/>
    <cellStyle name="Migliaia 36 2 8 2 3" xfId="26847" xr:uid="{D6EBACC4-32CA-4B43-A057-B2EF2B63B83D}"/>
    <cellStyle name="Migliaia 36 2 8 3" xfId="14203" xr:uid="{44C8A6C2-9D1F-430E-94E8-5CFB4B6865E8}"/>
    <cellStyle name="Migliaia 36 2 8 3 2" xfId="43703" xr:uid="{0069D1DE-41FE-4CF5-B8F5-315A398C5A50}"/>
    <cellStyle name="Migliaia 36 2 8 3 3" xfId="30606" xr:uid="{47094157-929F-4AA3-92EF-53651FEEAA7C}"/>
    <cellStyle name="Migliaia 36 2 8 4" xfId="21761" xr:uid="{3FFB7B92-9E8A-4017-AE10-89C45F003FF7}"/>
    <cellStyle name="Migliaia 36 2 8 5" xfId="34878" xr:uid="{1BF06254-B182-4CD9-9E91-051BC73B40F5}"/>
    <cellStyle name="Migliaia 36 2 8 6" xfId="18113" xr:uid="{424466F5-BD89-4DA3-B965-C7B133BF2D75}"/>
    <cellStyle name="Migliaia 36 2 9" xfId="5523" xr:uid="{00000000-0005-0000-0000-0000AF110000}"/>
    <cellStyle name="Migliaia 36 2 9 2" xfId="35111" xr:uid="{2AABFAF3-FA10-4700-A3D7-08F089FD9991}"/>
    <cellStyle name="Migliaia 36 2 9 3" xfId="21994" xr:uid="{1E56BB78-841B-49D7-A6F2-8A4E09E0CBB6}"/>
    <cellStyle name="Migliaia 36 3" xfId="2449" xr:uid="{00000000-0005-0000-0000-0000B0110000}"/>
    <cellStyle name="Migliaia 36 3 2" xfId="4002" xr:uid="{00000000-0005-0000-0000-0000B1110000}"/>
    <cellStyle name="Migliaia 36 3 2 2" xfId="9379" xr:uid="{44360E6F-FA1A-48AF-98B8-3A07D0CA9365}"/>
    <cellStyle name="Migliaia 36 3 2 2 2" xfId="38890" xr:uid="{482C7678-1997-4EBF-A33F-97148196CB2B}"/>
    <cellStyle name="Migliaia 36 3 2 2 3" xfId="25792" xr:uid="{97E6FCB4-56AE-4471-9E08-685E4D120503}"/>
    <cellStyle name="Migliaia 36 3 2 3" xfId="13148" xr:uid="{1DE77DE4-DA8F-42FC-B752-D6BC9631DA0B}"/>
    <cellStyle name="Migliaia 36 3 2 3 2" xfId="42648" xr:uid="{61B8E674-EAD4-481A-BA48-C2B9D6AE5C90}"/>
    <cellStyle name="Migliaia 36 3 2 3 3" xfId="29551" xr:uid="{79F12E7D-96B8-4623-ABC1-E03A1722D064}"/>
    <cellStyle name="Migliaia 36 3 2 4" xfId="20473" xr:uid="{7F8DD84B-7D66-4F2D-BDD9-ABCAB62A8F1D}"/>
    <cellStyle name="Migliaia 36 3 2 5" xfId="33592" xr:uid="{F4A6C916-F8CA-4BD6-8A39-64B4C52C559B}"/>
    <cellStyle name="Migliaia 36 3 2 6" xfId="17058" xr:uid="{3BB32B2D-2381-4BC8-939C-AB3F428DB1DF}"/>
    <cellStyle name="Migliaia 36 3 3" xfId="7839" xr:uid="{A9D5C69F-05D9-4395-A9A0-162BBEB42C5D}"/>
    <cellStyle name="Migliaia 36 3 3 2" xfId="11632" xr:uid="{D1E85AFA-BD41-416C-900A-96BE43742C5C}"/>
    <cellStyle name="Migliaia 36 3 3 2 2" xfId="41132" xr:uid="{C2827467-368E-4875-8C34-EF4A36EE09E1}"/>
    <cellStyle name="Migliaia 36 3 3 2 3" xfId="28035" xr:uid="{EBD06B0F-EBB0-4D27-8F13-4DBFCF3C023E}"/>
    <cellStyle name="Migliaia 36 3 3 3" xfId="24252" xr:uid="{5F5B908B-0C3E-4B3F-9BBC-D7F200677820}"/>
    <cellStyle name="Migliaia 36 3 3 4" xfId="37350" xr:uid="{F2F7489F-640F-402F-95E9-7D520006ED34}"/>
    <cellStyle name="Migliaia 36 3 3 5" xfId="15518" xr:uid="{3AECD0DC-A953-4D5D-9DAD-46B4B8619E2E}"/>
    <cellStyle name="Migliaia 36 3 4" xfId="6979" xr:uid="{20977672-670F-4020-B0AB-97AF83FFF3B8}"/>
    <cellStyle name="Migliaia 36 3 4 2" xfId="36533" xr:uid="{9738C6AA-5E1F-4D56-967E-230B3E131CD8}"/>
    <cellStyle name="Migliaia 36 3 4 3" xfId="23427" xr:uid="{1875D7FA-C01D-4010-AE42-B19D89B81C28}"/>
    <cellStyle name="Migliaia 36 3 5" xfId="10809" xr:uid="{AF224AF0-72F0-4FCF-A807-66289FEB9517}"/>
    <cellStyle name="Migliaia 36 3 5 2" xfId="40309" xr:uid="{9513A6A3-4541-40C2-9E3C-CD722424676D}"/>
    <cellStyle name="Migliaia 36 3 5 3" xfId="27212" xr:uid="{B52351F0-7DE9-43C4-8158-61CD4EABE948}"/>
    <cellStyle name="Migliaia 36 3 6" xfId="18933" xr:uid="{5712A1FA-FB78-41F7-921D-847CD2A949B6}"/>
    <cellStyle name="Migliaia 36 3 7" xfId="32057" xr:uid="{30941017-F0D1-45A1-9E22-C9F24AD964D3}"/>
    <cellStyle name="Migliaia 36 3 8" xfId="14701" xr:uid="{D163D5A4-774D-488C-A3FB-8544BC006C16}"/>
    <cellStyle name="Migliaia 36 4" xfId="2684" xr:uid="{00000000-0005-0000-0000-0000B2110000}"/>
    <cellStyle name="Migliaia 36 4 2" xfId="4237" xr:uid="{00000000-0005-0000-0000-0000B3110000}"/>
    <cellStyle name="Migliaia 36 4 2 2" xfId="9614" xr:uid="{DFBE6DF0-C5F3-4035-977D-1C5BDBC67278}"/>
    <cellStyle name="Migliaia 36 4 2 2 2" xfId="39125" xr:uid="{BD7A45F2-B4AD-4DFD-B23F-463F55E56C94}"/>
    <cellStyle name="Migliaia 36 4 2 2 3" xfId="26027" xr:uid="{BA887EFA-4207-4A03-9F3E-CA9A92A2DD32}"/>
    <cellStyle name="Migliaia 36 4 2 3" xfId="13383" xr:uid="{B0BCD6F7-5383-44B5-80DD-B4F9904DBAA0}"/>
    <cellStyle name="Migliaia 36 4 2 3 2" xfId="42883" xr:uid="{17E999DB-1231-4CB7-A05A-53FE52AEE533}"/>
    <cellStyle name="Migliaia 36 4 2 3 3" xfId="29786" xr:uid="{955262A3-1178-4B00-BA31-0E928ABEAC1F}"/>
    <cellStyle name="Migliaia 36 4 2 4" xfId="20708" xr:uid="{AD17F2C5-35F7-43B6-BE5C-B6BD9264A2FF}"/>
    <cellStyle name="Migliaia 36 4 2 5" xfId="33826" xr:uid="{5BE09F38-E841-4FE0-B00B-8AE13477C0CA}"/>
    <cellStyle name="Migliaia 36 4 2 6" xfId="17293" xr:uid="{BE9CC048-602E-4CEA-AD67-35E14293A7EF}"/>
    <cellStyle name="Migliaia 36 4 3" xfId="8074" xr:uid="{5A77C870-AC0A-4A1B-B88C-EFE03DAE98A1}"/>
    <cellStyle name="Migliaia 36 4 3 2" xfId="37585" xr:uid="{1DE5E980-AA64-4C6C-8E27-3FDC48BFDED6}"/>
    <cellStyle name="Migliaia 36 4 3 3" xfId="24487" xr:uid="{FB2DB5D8-F232-45E2-8F58-312260EF810F}"/>
    <cellStyle name="Migliaia 36 4 4" xfId="11867" xr:uid="{7E0C29FD-F51D-4475-A0BF-899136BD8F65}"/>
    <cellStyle name="Migliaia 36 4 4 2" xfId="41367" xr:uid="{E8F9D03B-CB57-49FC-8EEB-4B550B1ABCD2}"/>
    <cellStyle name="Migliaia 36 4 4 3" xfId="28270" xr:uid="{FAD66FA3-A1E6-45D9-90D7-9DAB7BFAFADC}"/>
    <cellStyle name="Migliaia 36 4 5" xfId="19168" xr:uid="{2B43DC77-111F-4361-9215-251625126C02}"/>
    <cellStyle name="Migliaia 36 4 6" xfId="32291" xr:uid="{D0386CB4-1872-414C-96E7-CF3B41C42A5E}"/>
    <cellStyle name="Migliaia 36 4 7" xfId="15753" xr:uid="{A017DD77-D7F7-4EE1-A8C5-6C8D5A5FBE4F}"/>
    <cellStyle name="Migliaia 36 5" xfId="2920" xr:uid="{00000000-0005-0000-0000-0000B4110000}"/>
    <cellStyle name="Migliaia 36 5 2" xfId="4473" xr:uid="{00000000-0005-0000-0000-0000B5110000}"/>
    <cellStyle name="Migliaia 36 5 2 2" xfId="9850" xr:uid="{C2FA85D8-F0F1-4E22-BD04-A10FCE81C24B}"/>
    <cellStyle name="Migliaia 36 5 2 2 2" xfId="39361" xr:uid="{C738DBC5-70FF-4CFB-91C4-A12ED3650CD1}"/>
    <cellStyle name="Migliaia 36 5 2 2 3" xfId="26263" xr:uid="{24892524-62D4-41C9-A9D3-F860ACE09E5B}"/>
    <cellStyle name="Migliaia 36 5 2 3" xfId="13619" xr:uid="{2B38E9BF-B163-49B2-A90C-95F88401DD1D}"/>
    <cellStyle name="Migliaia 36 5 2 3 2" xfId="43119" xr:uid="{7F68A674-781E-4866-824B-4536BCA808DE}"/>
    <cellStyle name="Migliaia 36 5 2 3 3" xfId="30022" xr:uid="{E4CC4FB1-4DED-4941-832F-16ACF55B6626}"/>
    <cellStyle name="Migliaia 36 5 2 4" xfId="20944" xr:uid="{26E5347F-9607-4F92-AC67-D8F6B62A424A}"/>
    <cellStyle name="Migliaia 36 5 2 5" xfId="34061" xr:uid="{C4F5FAA7-BF6F-4D1E-870D-CE2C34FDAAF8}"/>
    <cellStyle name="Migliaia 36 5 2 6" xfId="17529" xr:uid="{0C49DF3B-5E07-43B5-8F64-010A1C8DA79A}"/>
    <cellStyle name="Migliaia 36 5 3" xfId="8310" xr:uid="{702D3C56-CD61-4D94-B444-E356F473E9DE}"/>
    <cellStyle name="Migliaia 36 5 3 2" xfId="37821" xr:uid="{208259C6-E4AB-4994-A31D-6BE6F1CDADA7}"/>
    <cellStyle name="Migliaia 36 5 3 3" xfId="24723" xr:uid="{CFD5E205-3113-41B2-9B04-6D21FA57260A}"/>
    <cellStyle name="Migliaia 36 5 4" xfId="12103" xr:uid="{B8954E44-9C44-4B61-9A37-EF8799350869}"/>
    <cellStyle name="Migliaia 36 5 4 2" xfId="41603" xr:uid="{5C7AD114-CE6E-48F1-A567-EC4D391D9D6C}"/>
    <cellStyle name="Migliaia 36 5 4 3" xfId="28506" xr:uid="{09808157-69A8-404F-9E1C-5C93CF2DB5EE}"/>
    <cellStyle name="Migliaia 36 5 5" xfId="19404" xr:uid="{C1A244F7-82DF-45C3-95CB-AA4C523E08FC}"/>
    <cellStyle name="Migliaia 36 5 6" xfId="32526" xr:uid="{A642D702-9D4B-4AED-A4D3-161CC0FE3744}"/>
    <cellStyle name="Migliaia 36 5 7" xfId="15989" xr:uid="{37B7697B-D55B-4404-85DD-F3C140E09617}"/>
    <cellStyle name="Migliaia 36 6" xfId="3155" xr:uid="{00000000-0005-0000-0000-0000B6110000}"/>
    <cellStyle name="Migliaia 36 6 2" xfId="4707" xr:uid="{00000000-0005-0000-0000-0000B7110000}"/>
    <cellStyle name="Migliaia 36 6 2 2" xfId="10084" xr:uid="{6B18E3C5-0A41-41BD-89CF-E1B73F9F5F09}"/>
    <cellStyle name="Migliaia 36 6 2 2 2" xfId="39595" xr:uid="{CF1500FB-3977-4044-96A6-AC7BF1D0FF29}"/>
    <cellStyle name="Migliaia 36 6 2 2 3" xfId="26497" xr:uid="{6524EED4-1037-4459-BA2C-B887A17D117D}"/>
    <cellStyle name="Migliaia 36 6 2 3" xfId="13853" xr:uid="{C6810F87-D0CF-4C7A-8557-71553A638E4D}"/>
    <cellStyle name="Migliaia 36 6 2 3 2" xfId="43353" xr:uid="{B60BC8CE-6CF5-48D4-804A-C15E2F48B820}"/>
    <cellStyle name="Migliaia 36 6 2 3 3" xfId="30256" xr:uid="{00E16B4D-F5B4-4190-8A24-FC6B64854BEE}"/>
    <cellStyle name="Migliaia 36 6 2 4" xfId="21178" xr:uid="{017B5599-A42B-4D3C-AF35-CF5640963B82}"/>
    <cellStyle name="Migliaia 36 6 2 5" xfId="34295" xr:uid="{1D8D4619-FBAD-48EC-9124-D1B98DA4F566}"/>
    <cellStyle name="Migliaia 36 6 2 6" xfId="17763" xr:uid="{3E1098A3-10EA-4A33-B8FB-6300683AF0DC}"/>
    <cellStyle name="Migliaia 36 6 3" xfId="8545" xr:uid="{D64C2AC1-A628-4BC2-AC93-B98327A7F97C}"/>
    <cellStyle name="Migliaia 36 6 3 2" xfId="38056" xr:uid="{D6F944F8-82E6-4D0B-AB56-5B32092503A7}"/>
    <cellStyle name="Migliaia 36 6 3 3" xfId="24958" xr:uid="{E541CD15-1D60-4357-AD72-6A9294A59490}"/>
    <cellStyle name="Migliaia 36 6 4" xfId="12338" xr:uid="{60FAC0E8-C486-4992-9ECC-EA1933669F2A}"/>
    <cellStyle name="Migliaia 36 6 4 2" xfId="41838" xr:uid="{1C82BED4-5BA6-4AB6-947E-AB123FF0C28A}"/>
    <cellStyle name="Migliaia 36 6 4 3" xfId="28741" xr:uid="{F5B68D09-52C3-405C-980E-B5BEA8B63A38}"/>
    <cellStyle name="Migliaia 36 6 5" xfId="19639" xr:uid="{4F7FBAB8-11E9-4641-8686-44A2B5216BFD}"/>
    <cellStyle name="Migliaia 36 6 6" xfId="32760" xr:uid="{1A8B5A7D-F760-484E-8A54-E4163A48FE7A}"/>
    <cellStyle name="Migliaia 36 6 7" xfId="16224" xr:uid="{515E997D-7DED-427D-A853-D81B912768B7}"/>
    <cellStyle name="Migliaia 36 7" xfId="3637" xr:uid="{00000000-0005-0000-0000-0000B8110000}"/>
    <cellStyle name="Migliaia 36 7 2" xfId="9015" xr:uid="{70AF1C18-B3F1-42E6-B7F4-E2868E834299}"/>
    <cellStyle name="Migliaia 36 7 2 2" xfId="38526" xr:uid="{C4415918-955A-44E5-A475-4BE3B3229680}"/>
    <cellStyle name="Migliaia 36 7 2 3" xfId="25428" xr:uid="{863E0DBA-2C93-4916-8A71-F360FDDA90A5}"/>
    <cellStyle name="Migliaia 36 7 3" xfId="12788" xr:uid="{43DDEEDC-92FC-468F-9487-DD5AFFB0AF30}"/>
    <cellStyle name="Migliaia 36 7 3 2" xfId="42288" xr:uid="{772DA00C-CB24-45C6-8ED5-4A741DAD12B7}"/>
    <cellStyle name="Migliaia 36 7 3 3" xfId="29191" xr:uid="{A186EACF-1A0A-4822-A1FB-C32FF42E9630}"/>
    <cellStyle name="Migliaia 36 7 4" xfId="20109" xr:uid="{DAB29EF9-DBA8-4325-B9F6-32A1C154D8CF}"/>
    <cellStyle name="Migliaia 36 7 5" xfId="33230" xr:uid="{B5A85976-A2E2-41E2-959A-F76BD7D27423}"/>
    <cellStyle name="Migliaia 36 7 6" xfId="16694" xr:uid="{DDBE2C67-740F-430E-A61B-3271F5C9A374}"/>
    <cellStyle name="Migliaia 36 8" xfId="4941" xr:uid="{00000000-0005-0000-0000-0000B9110000}"/>
    <cellStyle name="Migliaia 36 8 2" xfId="7460" xr:uid="{8820A3EB-731F-47C4-A5A4-EB028F19F6C3}"/>
    <cellStyle name="Migliaia 36 8 2 2" xfId="36987" xr:uid="{E078DDBB-E327-4167-8EDD-5BC26F8C7D59}"/>
    <cellStyle name="Migliaia 36 8 2 3" xfId="23882" xr:uid="{7896E4F2-6D07-4782-ADB1-3EF3B779D47F}"/>
    <cellStyle name="Migliaia 36 8 3" xfId="11260" xr:uid="{7944CA59-1ED2-4018-8A8A-AA1C9F5FD20C}"/>
    <cellStyle name="Migliaia 36 8 3 2" xfId="40760" xr:uid="{747CC105-2BB0-44AA-93EA-EE4CBC59FC0F}"/>
    <cellStyle name="Migliaia 36 8 3 3" xfId="27663" xr:uid="{C4856DBA-5AC7-487F-B972-5C898A5B7160}"/>
    <cellStyle name="Migliaia 36 8 4" xfId="21412" xr:uid="{600143AB-BE41-4FDD-9EF7-D50D9C97BFA3}"/>
    <cellStyle name="Migliaia 36 8 5" xfId="34529" xr:uid="{FAAEFC14-68AC-42BB-AF1F-7BEAE930C08A}"/>
    <cellStyle name="Migliaia 36 8 6" xfId="15155" xr:uid="{7952B2CC-1156-4DD2-AB70-A8D682EDC1B2}"/>
    <cellStyle name="Migliaia 36 9" xfId="5174" xr:uid="{00000000-0005-0000-0000-0000BA110000}"/>
    <cellStyle name="Migliaia 36 9 2" xfId="10325" xr:uid="{9E22D436-7A8C-4F07-83A8-12D9C0744B33}"/>
    <cellStyle name="Migliaia 36 9 2 2" xfId="39829" xr:uid="{DDF82A4B-3418-45C9-9CE1-39C392935B49}"/>
    <cellStyle name="Migliaia 36 9 2 3" xfId="26731" xr:uid="{538CA23D-F1ED-4321-A9C7-4BFDEDDF76BC}"/>
    <cellStyle name="Migliaia 36 9 3" xfId="14087" xr:uid="{020A0B31-CFA0-4937-AB17-C9F571EEBE50}"/>
    <cellStyle name="Migliaia 36 9 3 2" xfId="43587" xr:uid="{376B1B26-45D4-493D-82D5-542E74747924}"/>
    <cellStyle name="Migliaia 36 9 3 3" xfId="30490" xr:uid="{7ED013F2-3799-4138-A86B-BF128B24CFD9}"/>
    <cellStyle name="Migliaia 36 9 4" xfId="21645" xr:uid="{C69D6E0F-B95A-40C5-AC74-D1D2E4AC5E16}"/>
    <cellStyle name="Migliaia 36 9 5" xfId="34762" xr:uid="{E540D5BD-231B-4589-9185-68BC5D8E060D}"/>
    <cellStyle name="Migliaia 36 9 6" xfId="17997" xr:uid="{E1E91F58-8A68-4E85-8FBA-DE57D752B865}"/>
    <cellStyle name="Migliaia 37" xfId="2034" xr:uid="{00000000-0005-0000-0000-0000BB110000}"/>
    <cellStyle name="Migliaia 37 10" xfId="5404" xr:uid="{00000000-0005-0000-0000-0000BC110000}"/>
    <cellStyle name="Migliaia 37 10 2" xfId="34992" xr:uid="{17A26B8E-E509-4C71-B2FE-4CC832CABC42}"/>
    <cellStyle name="Migliaia 37 10 3" xfId="21875" xr:uid="{44B263ED-0FAF-4BB0-A5B3-8C15782762F8}"/>
    <cellStyle name="Migliaia 37 11" xfId="5636" xr:uid="{00000000-0005-0000-0000-0000BD110000}"/>
    <cellStyle name="Migliaia 37 11 2" xfId="35224" xr:uid="{5CE75D67-F7F6-4A37-88B0-B98B43D9725A}"/>
    <cellStyle name="Migliaia 37 11 3" xfId="22107" xr:uid="{270DD239-6780-4EF0-BEFA-7641B245F1E8}"/>
    <cellStyle name="Migliaia 37 12" xfId="5871" xr:uid="{00000000-0005-0000-0000-0000BE110000}"/>
    <cellStyle name="Migliaia 37 12 2" xfId="35459" xr:uid="{B27F1FB2-F7D9-4AFF-849F-7E795A7D87A4}"/>
    <cellStyle name="Migliaia 37 12 3" xfId="22342" xr:uid="{267E8F5A-0EFA-40FD-AB4A-E5EA9C1A8E31}"/>
    <cellStyle name="Migliaia 37 13" xfId="6104" xr:uid="{00000000-0005-0000-0000-0000BF110000}"/>
    <cellStyle name="Migliaia 37 13 2" xfId="35692" xr:uid="{3D83531E-CD59-43AF-A8DA-48D3A2EEA313}"/>
    <cellStyle name="Migliaia 37 13 3" xfId="22575" xr:uid="{0713112C-B33E-4C46-95F7-B22068FE23A0}"/>
    <cellStyle name="Migliaia 37 14" xfId="6344" xr:uid="{00000000-0005-0000-0000-0000C0110000}"/>
    <cellStyle name="Migliaia 37 14 2" xfId="35925" xr:uid="{6B08F21D-717D-4C8A-B1FE-70729B10DADB}"/>
    <cellStyle name="Migliaia 37 14 3" xfId="22815" xr:uid="{952C1444-C323-427E-9D7E-FC8A80F7AA95}"/>
    <cellStyle name="Migliaia 37 15" xfId="6707" xr:uid="{8CAB3EA4-FF66-49E6-BFE7-98AE065F6817}"/>
    <cellStyle name="Migliaia 37 15 2" xfId="36268" xr:uid="{1E5B7659-1E5D-4569-92E4-54667DD6880C}"/>
    <cellStyle name="Migliaia 37 15 3" xfId="23162" xr:uid="{D8FFFF09-9A52-4DA2-8F33-0603C16A17DE}"/>
    <cellStyle name="Migliaia 37 16" xfId="10619" xr:uid="{53581A2E-F3F2-438F-912F-FEFA25BB3425}"/>
    <cellStyle name="Migliaia 37 16 2" xfId="40119" xr:uid="{3A598CDF-B45B-4D29-ABC4-7C793C52CB63}"/>
    <cellStyle name="Migliaia 37 16 3" xfId="27022" xr:uid="{A40C95E0-F9F1-41A1-9FCD-CD1146B24A3A}"/>
    <cellStyle name="Migliaia 37 17" xfId="18563" xr:uid="{26ABC422-762A-49F8-8394-ED7FFD1D593C}"/>
    <cellStyle name="Migliaia 37 18" xfId="31696" xr:uid="{738D203A-ACF5-475B-8968-97619113FB1B}"/>
    <cellStyle name="Migliaia 37 19" xfId="14436" xr:uid="{A8802669-4DF4-4808-8760-BEE6C1EC6E8A}"/>
    <cellStyle name="Migliaia 37 2" xfId="2224" xr:uid="{00000000-0005-0000-0000-0000C1110000}"/>
    <cellStyle name="Migliaia 37 2 10" xfId="5752" xr:uid="{00000000-0005-0000-0000-0000C2110000}"/>
    <cellStyle name="Migliaia 37 2 10 2" xfId="35340" xr:uid="{7E04DE4D-2E3C-4FC4-AE78-E0880F6B5C89}"/>
    <cellStyle name="Migliaia 37 2 10 3" xfId="22223" xr:uid="{B5B6D65B-CADC-493F-AD8F-EC45FFD10FC1}"/>
    <cellStyle name="Migliaia 37 2 11" xfId="5987" xr:uid="{00000000-0005-0000-0000-0000C3110000}"/>
    <cellStyle name="Migliaia 37 2 11 2" xfId="35575" xr:uid="{2468E10B-7F84-4166-9A70-0C12A13AA005}"/>
    <cellStyle name="Migliaia 37 2 11 3" xfId="22458" xr:uid="{943E284F-30BF-4549-A513-421AE0C69943}"/>
    <cellStyle name="Migliaia 37 2 12" xfId="6220" xr:uid="{00000000-0005-0000-0000-0000C4110000}"/>
    <cellStyle name="Migliaia 37 2 12 2" xfId="35808" xr:uid="{6AC1D32E-10A4-4C08-A004-7F5064ED1DA3}"/>
    <cellStyle name="Migliaia 37 2 12 3" xfId="22691" xr:uid="{DADECF18-819A-492F-948B-2818CE04DBED}"/>
    <cellStyle name="Migliaia 37 2 13" xfId="6460" xr:uid="{00000000-0005-0000-0000-0000C5110000}"/>
    <cellStyle name="Migliaia 37 2 13 2" xfId="36041" xr:uid="{95B936CF-3B60-47E7-BAE1-36CC3D80328F}"/>
    <cellStyle name="Migliaia 37 2 13 3" xfId="22931" xr:uid="{DA0935F7-CEBE-4CBE-92A0-23FFF78F8142}"/>
    <cellStyle name="Migliaia 37 2 14" xfId="7092" xr:uid="{C2D87AF3-83C0-4AB5-B4A7-B2622CD49A55}"/>
    <cellStyle name="Migliaia 37 2 14 2" xfId="36646" xr:uid="{A98BC8C8-F9E5-436D-AA43-D5DE89003244}"/>
    <cellStyle name="Migliaia 37 2 14 3" xfId="23540" xr:uid="{400837ED-03A9-4850-953D-C885DE92F74C}"/>
    <cellStyle name="Migliaia 37 2 15" xfId="10922" xr:uid="{A7388D18-F01C-4498-B806-5AEEADD94BD5}"/>
    <cellStyle name="Migliaia 37 2 15 2" xfId="40422" xr:uid="{51581756-CD6A-4B41-BC15-9B9B89DD9869}"/>
    <cellStyle name="Migliaia 37 2 15 3" xfId="27325" xr:uid="{87744DB9-F11F-42D9-83E0-B5858E37C5F7}"/>
    <cellStyle name="Migliaia 37 2 16" xfId="18709" xr:uid="{0B738226-0C43-43F2-BD02-E6C21BD63318}"/>
    <cellStyle name="Migliaia 37 2 17" xfId="31841" xr:uid="{963DC401-CAD4-4E12-9428-D8D7C5B4BAFD}"/>
    <cellStyle name="Migliaia 37 2 18" xfId="14814" xr:uid="{8C045E34-BA65-4268-A711-1C168A1F41D7}"/>
    <cellStyle name="Migliaia 37 2 2" xfId="2562" xr:uid="{00000000-0005-0000-0000-0000C6110000}"/>
    <cellStyle name="Migliaia 37 2 2 2" xfId="4115" xr:uid="{00000000-0005-0000-0000-0000C7110000}"/>
    <cellStyle name="Migliaia 37 2 2 2 2" xfId="9492" xr:uid="{D17C0ED3-0AB5-45D3-A12B-99B3A4A21155}"/>
    <cellStyle name="Migliaia 37 2 2 2 2 2" xfId="39003" xr:uid="{363246E8-E0E9-4877-8B20-2535395B2896}"/>
    <cellStyle name="Migliaia 37 2 2 2 2 3" xfId="25905" xr:uid="{3D3A342C-DD0A-444E-BE66-B9641B4391FC}"/>
    <cellStyle name="Migliaia 37 2 2 2 3" xfId="13261" xr:uid="{C4EF5F4F-2153-4C68-8CAA-48D22543C493}"/>
    <cellStyle name="Migliaia 37 2 2 2 3 2" xfId="42761" xr:uid="{D3D965C9-280A-4976-9BF8-4DC6495F9F41}"/>
    <cellStyle name="Migliaia 37 2 2 2 3 3" xfId="29664" xr:uid="{B52805AE-43E2-4F87-A56A-383012D1F70A}"/>
    <cellStyle name="Migliaia 37 2 2 2 4" xfId="20586" xr:uid="{D2F4CA57-F613-41C5-A24E-DB86DC397CAB}"/>
    <cellStyle name="Migliaia 37 2 2 2 5" xfId="33705" xr:uid="{35DC7EB3-EEE0-4E59-940E-5EEEDF9BE495}"/>
    <cellStyle name="Migliaia 37 2 2 2 6" xfId="17171" xr:uid="{7FE79B16-E297-415C-BAC4-02FEFB9ED1D0}"/>
    <cellStyle name="Migliaia 37 2 2 3" xfId="7952" xr:uid="{2C2C75D9-6DB3-46E2-AE8E-145A98976F17}"/>
    <cellStyle name="Migliaia 37 2 2 3 2" xfId="37463" xr:uid="{84237F28-2549-4EFF-8A8D-539E8D276AA6}"/>
    <cellStyle name="Migliaia 37 2 2 3 3" xfId="24365" xr:uid="{482133CD-01FE-451A-84D2-6F8DDCABA6C0}"/>
    <cellStyle name="Migliaia 37 2 2 4" xfId="11745" xr:uid="{CB3CA3E9-0FB0-4EC2-BEC7-A4F6D523FC96}"/>
    <cellStyle name="Migliaia 37 2 2 4 2" xfId="41245" xr:uid="{E24FE572-1068-474A-A36D-76279BF0A5F8}"/>
    <cellStyle name="Migliaia 37 2 2 4 3" xfId="28148" xr:uid="{8DF9696B-5134-46ED-9E53-E5497016E288}"/>
    <cellStyle name="Migliaia 37 2 2 5" xfId="19046" xr:uid="{7C437E4F-5447-444B-9267-9AC4DCCB9776}"/>
    <cellStyle name="Migliaia 37 2 2 6" xfId="32170" xr:uid="{9F023FA5-4261-4982-BD9E-054AB5BF3669}"/>
    <cellStyle name="Migliaia 37 2 2 7" xfId="15631" xr:uid="{9176C402-38A6-414A-8296-DD3AFCA09F2D}"/>
    <cellStyle name="Migliaia 37 2 3" xfId="2797" xr:uid="{00000000-0005-0000-0000-0000C8110000}"/>
    <cellStyle name="Migliaia 37 2 3 2" xfId="4350" xr:uid="{00000000-0005-0000-0000-0000C9110000}"/>
    <cellStyle name="Migliaia 37 2 3 2 2" xfId="9727" xr:uid="{B4BA5FC1-0B19-49BB-96F2-0D1E217EE0F3}"/>
    <cellStyle name="Migliaia 37 2 3 2 2 2" xfId="39238" xr:uid="{A3157714-AE32-4508-85C7-82C6175E45F8}"/>
    <cellStyle name="Migliaia 37 2 3 2 2 3" xfId="26140" xr:uid="{2D90AA8E-E95C-40BC-A2A2-CB8084335106}"/>
    <cellStyle name="Migliaia 37 2 3 2 3" xfId="13496" xr:uid="{189E4651-504E-45ED-90DA-5A790C5568C1}"/>
    <cellStyle name="Migliaia 37 2 3 2 3 2" xfId="42996" xr:uid="{7260B73C-B565-4CC9-8CE6-0483089797FD}"/>
    <cellStyle name="Migliaia 37 2 3 2 3 3" xfId="29899" xr:uid="{185E41C4-5942-40F0-BD85-584C1BC3239E}"/>
    <cellStyle name="Migliaia 37 2 3 2 4" xfId="20821" xr:uid="{38530CE2-F04A-4E96-98D0-420E2732CE37}"/>
    <cellStyle name="Migliaia 37 2 3 2 5" xfId="33939" xr:uid="{6800060E-8560-4212-9A18-B170711ABA70}"/>
    <cellStyle name="Migliaia 37 2 3 2 6" xfId="17406" xr:uid="{329DB1F2-DE4B-497C-AB4B-58ACD392A97F}"/>
    <cellStyle name="Migliaia 37 2 3 3" xfId="8187" xr:uid="{1241A03E-EDA8-4A7F-AE82-9D1B0CAF41EF}"/>
    <cellStyle name="Migliaia 37 2 3 3 2" xfId="37698" xr:uid="{AF6B313C-B9FE-4EF4-BDDF-D05E2D4A04FA}"/>
    <cellStyle name="Migliaia 37 2 3 3 3" xfId="24600" xr:uid="{86A19988-25EF-46E3-8ABF-D1C2EECDF28D}"/>
    <cellStyle name="Migliaia 37 2 3 4" xfId="11980" xr:uid="{B349866D-08FD-4E66-ADBF-11115F36CAA6}"/>
    <cellStyle name="Migliaia 37 2 3 4 2" xfId="41480" xr:uid="{D5D02F96-40CA-4DC7-890F-0B54073B3C03}"/>
    <cellStyle name="Migliaia 37 2 3 4 3" xfId="28383" xr:uid="{7816F202-F75B-45A7-A342-4B2094072BEB}"/>
    <cellStyle name="Migliaia 37 2 3 5" xfId="19281" xr:uid="{78C2EB44-15DA-4150-B894-972E0BDABE61}"/>
    <cellStyle name="Migliaia 37 2 3 6" xfId="32404" xr:uid="{5E1D1571-39CA-4C92-8528-C044F9D88985}"/>
    <cellStyle name="Migliaia 37 2 3 7" xfId="15866" xr:uid="{2330D9C5-CA30-44B5-BC06-F95D497ADB66}"/>
    <cellStyle name="Migliaia 37 2 4" xfId="3033" xr:uid="{00000000-0005-0000-0000-0000CA110000}"/>
    <cellStyle name="Migliaia 37 2 4 2" xfId="4586" xr:uid="{00000000-0005-0000-0000-0000CB110000}"/>
    <cellStyle name="Migliaia 37 2 4 2 2" xfId="9963" xr:uid="{BD89E3FF-D507-472B-BE14-71804D0B7829}"/>
    <cellStyle name="Migliaia 37 2 4 2 2 2" xfId="39474" xr:uid="{9C817894-00BE-4EFF-B8BA-23E1D7245677}"/>
    <cellStyle name="Migliaia 37 2 4 2 2 3" xfId="26376" xr:uid="{8077B474-E7F9-4475-8B3A-894DD1CECB82}"/>
    <cellStyle name="Migliaia 37 2 4 2 3" xfId="13732" xr:uid="{C8AF7CFF-E3FB-49FB-8276-76182F42ADF7}"/>
    <cellStyle name="Migliaia 37 2 4 2 3 2" xfId="43232" xr:uid="{B3271963-1F64-472C-8A04-C4352925CED3}"/>
    <cellStyle name="Migliaia 37 2 4 2 3 3" xfId="30135" xr:uid="{BEB37D35-E04E-45C4-A97B-AE1E124AD667}"/>
    <cellStyle name="Migliaia 37 2 4 2 4" xfId="21057" xr:uid="{A0E41169-B7E1-402F-A270-1D95B9482B40}"/>
    <cellStyle name="Migliaia 37 2 4 2 5" xfId="34174" xr:uid="{92FE501B-7968-4C14-BBF8-036D99143F8C}"/>
    <cellStyle name="Migliaia 37 2 4 2 6" xfId="17642" xr:uid="{7FA601DE-ACD7-42E8-8163-76040291A45F}"/>
    <cellStyle name="Migliaia 37 2 4 3" xfId="8423" xr:uid="{F3D169B7-DEB2-47C2-9F72-E3B4113EC48E}"/>
    <cellStyle name="Migliaia 37 2 4 3 2" xfId="37934" xr:uid="{D4462B48-6EE9-4CFE-97DC-1D5C0FFA58A9}"/>
    <cellStyle name="Migliaia 37 2 4 3 3" xfId="24836" xr:uid="{3E518C98-C68E-4D1B-A4CB-3E91C566A30E}"/>
    <cellStyle name="Migliaia 37 2 4 4" xfId="12216" xr:uid="{73BBEE4E-6924-4EEF-B036-C4F38D7BADF4}"/>
    <cellStyle name="Migliaia 37 2 4 4 2" xfId="41716" xr:uid="{17555729-67A1-4965-ABE6-669E05F9539E}"/>
    <cellStyle name="Migliaia 37 2 4 4 3" xfId="28619" xr:uid="{97699215-BB24-4416-87FC-047D25D8C451}"/>
    <cellStyle name="Migliaia 37 2 4 5" xfId="19517" xr:uid="{309AED4F-51BE-4E81-A1D3-A92717C72C5D}"/>
    <cellStyle name="Migliaia 37 2 4 6" xfId="32639" xr:uid="{C4AF89DE-6516-4DF2-BCFD-FC003AF8800B}"/>
    <cellStyle name="Migliaia 37 2 4 7" xfId="16102" xr:uid="{E940FBCC-4A3F-48EB-A4FF-FB18772DEC4B}"/>
    <cellStyle name="Migliaia 37 2 5" xfId="3268" xr:uid="{00000000-0005-0000-0000-0000CC110000}"/>
    <cellStyle name="Migliaia 37 2 5 2" xfId="4820" xr:uid="{00000000-0005-0000-0000-0000CD110000}"/>
    <cellStyle name="Migliaia 37 2 5 2 2" xfId="10197" xr:uid="{58BA9C5C-A949-4B2E-9067-2A3FE2356F18}"/>
    <cellStyle name="Migliaia 37 2 5 2 2 2" xfId="39708" xr:uid="{FA6E3F75-5DE7-4CB9-8449-779EA28D08F8}"/>
    <cellStyle name="Migliaia 37 2 5 2 2 3" xfId="26610" xr:uid="{1043B6DD-D4C6-4A5E-8A73-E898491C5C94}"/>
    <cellStyle name="Migliaia 37 2 5 2 3" xfId="13966" xr:uid="{FF2A271F-EE93-4C5A-A219-640972D84AFE}"/>
    <cellStyle name="Migliaia 37 2 5 2 3 2" xfId="43466" xr:uid="{66388914-64A0-4D25-B9F4-64576F8C1715}"/>
    <cellStyle name="Migliaia 37 2 5 2 3 3" xfId="30369" xr:uid="{94E7F37D-6F9F-4ECA-A8F2-51FBFCFD669E}"/>
    <cellStyle name="Migliaia 37 2 5 2 4" xfId="21291" xr:uid="{DF7D4922-91A8-4896-9A3B-385301BB0D99}"/>
    <cellStyle name="Migliaia 37 2 5 2 5" xfId="34408" xr:uid="{7D30A77D-2402-4EAE-B19D-CAC6E5B56775}"/>
    <cellStyle name="Migliaia 37 2 5 2 6" xfId="17876" xr:uid="{5C8FE6B4-014D-4B62-8D9B-9DBB379065A4}"/>
    <cellStyle name="Migliaia 37 2 5 3" xfId="8658" xr:uid="{BB265B36-66DB-4B23-A46B-35C47AB1FAFC}"/>
    <cellStyle name="Migliaia 37 2 5 3 2" xfId="38169" xr:uid="{B23C86FB-FEFF-400F-8213-4B58E30EA758}"/>
    <cellStyle name="Migliaia 37 2 5 3 3" xfId="25071" xr:uid="{49037511-B47D-4D1B-B3E3-0F4AAEB03D8C}"/>
    <cellStyle name="Migliaia 37 2 5 4" xfId="12451" xr:uid="{530EAF9F-0F0E-4366-99F8-EACC16DD3509}"/>
    <cellStyle name="Migliaia 37 2 5 4 2" xfId="41951" xr:uid="{C0868C1B-A767-4C8C-B3E2-31EC970800E5}"/>
    <cellStyle name="Migliaia 37 2 5 4 3" xfId="28854" xr:uid="{C687F776-3D58-4C63-809A-21C275DFF1E4}"/>
    <cellStyle name="Migliaia 37 2 5 5" xfId="19752" xr:uid="{9766DAA4-A952-43BB-BFE4-5EAADEBA17E4}"/>
    <cellStyle name="Migliaia 37 2 5 6" xfId="32873" xr:uid="{B8AE002E-3435-472B-A230-0899D3D6A1A8}"/>
    <cellStyle name="Migliaia 37 2 5 7" xfId="16337" xr:uid="{809455D5-EC1D-4887-B288-CB7B09429712}"/>
    <cellStyle name="Migliaia 37 2 6" xfId="3784" xr:uid="{00000000-0005-0000-0000-0000CE110000}"/>
    <cellStyle name="Migliaia 37 2 6 2" xfId="9162" xr:uid="{F2117156-40B5-4828-9463-F58E052C0714}"/>
    <cellStyle name="Migliaia 37 2 6 2 2" xfId="38673" xr:uid="{3A4ADF42-AFB3-4143-BDE1-BD4F0545F200}"/>
    <cellStyle name="Migliaia 37 2 6 2 3" xfId="25575" xr:uid="{2E4A1EC7-7278-47E0-B30A-27C9DD9E57BD}"/>
    <cellStyle name="Migliaia 37 2 6 3" xfId="12931" xr:uid="{69A1BDAC-320B-4DCE-A560-623D450CD666}"/>
    <cellStyle name="Migliaia 37 2 6 3 2" xfId="42431" xr:uid="{8C1F3B3F-DD79-4E38-9363-5D3F68C91917}"/>
    <cellStyle name="Migliaia 37 2 6 3 3" xfId="29334" xr:uid="{0CFE7766-C349-4EB5-92CB-57FC033A258D}"/>
    <cellStyle name="Migliaia 37 2 6 4" xfId="20256" xr:uid="{8F868052-AD2E-4759-B80E-943C6EE5C94A}"/>
    <cellStyle name="Migliaia 37 2 6 5" xfId="33376" xr:uid="{38A37EC7-7F5E-4292-A239-76AF807146AC}"/>
    <cellStyle name="Migliaia 37 2 6 6" xfId="16841" xr:uid="{74B7837E-049F-4C9A-AB53-B6C0B84A1D8B}"/>
    <cellStyle name="Migliaia 37 2 7" xfId="5054" xr:uid="{00000000-0005-0000-0000-0000CF110000}"/>
    <cellStyle name="Migliaia 37 2 7 2" xfId="7615" xr:uid="{100D81CF-1B56-47CA-89A4-497B5F7B67CB}"/>
    <cellStyle name="Migliaia 37 2 7 2 2" xfId="37133" xr:uid="{AE96A932-275B-4A1C-828C-35E9C9511B14}"/>
    <cellStyle name="Migliaia 37 2 7 2 3" xfId="24028" xr:uid="{0BAE5275-0F81-440F-993E-0F94B7769279}"/>
    <cellStyle name="Migliaia 37 2 7 3" xfId="11415" xr:uid="{E8426015-C2F1-41A4-BD41-86AC12B9CBD1}"/>
    <cellStyle name="Migliaia 37 2 7 3 2" xfId="40915" xr:uid="{A84EC556-176A-40D1-B01F-BD1DDAF6D348}"/>
    <cellStyle name="Migliaia 37 2 7 3 3" xfId="27818" xr:uid="{D1824819-ADB0-4DAA-8412-99C01249FE2E}"/>
    <cellStyle name="Migliaia 37 2 7 4" xfId="21525" xr:uid="{7C0F03EE-112F-4E58-B1D5-76FCB6BAAAE3}"/>
    <cellStyle name="Migliaia 37 2 7 5" xfId="34642" xr:uid="{9C40A464-5426-442B-8E25-9E334247624A}"/>
    <cellStyle name="Migliaia 37 2 7 6" xfId="15301" xr:uid="{8C65688D-7A90-494D-B8B4-66432214C38D}"/>
    <cellStyle name="Migliaia 37 2 8" xfId="5287" xr:uid="{00000000-0005-0000-0000-0000D0110000}"/>
    <cellStyle name="Migliaia 37 2 8 2" xfId="10438" xr:uid="{D3FF3BE4-7FB7-4D64-8F2C-DD17C7E51EB4}"/>
    <cellStyle name="Migliaia 37 2 8 2 2" xfId="39942" xr:uid="{6551BFCB-B4EA-46BA-A68D-C404FDC3671E}"/>
    <cellStyle name="Migliaia 37 2 8 2 3" xfId="26844" xr:uid="{ED09F9AE-5FEC-4DBE-AE32-7FE1FE6C1E48}"/>
    <cellStyle name="Migliaia 37 2 8 3" xfId="14200" xr:uid="{82BC7FB7-0D6A-4314-B44F-5C79CCFA6B43}"/>
    <cellStyle name="Migliaia 37 2 8 3 2" xfId="43700" xr:uid="{2B0132BA-A6A5-47A2-BBD5-6F26DD15A886}"/>
    <cellStyle name="Migliaia 37 2 8 3 3" xfId="30603" xr:uid="{1112F9C8-4DFC-44AA-9EF9-3EC6F879FBC9}"/>
    <cellStyle name="Migliaia 37 2 8 4" xfId="21758" xr:uid="{4CC0D731-21A9-4FAA-80A2-D621C6035245}"/>
    <cellStyle name="Migliaia 37 2 8 5" xfId="34875" xr:uid="{AB70A712-E82F-47D9-A856-BE97827EFFAB}"/>
    <cellStyle name="Migliaia 37 2 8 6" xfId="18110" xr:uid="{8EBBEC5D-9D34-474F-A97F-34BFA61B01E9}"/>
    <cellStyle name="Migliaia 37 2 9" xfId="5520" xr:uid="{00000000-0005-0000-0000-0000D1110000}"/>
    <cellStyle name="Migliaia 37 2 9 2" xfId="35108" xr:uid="{BB70599F-80FD-4111-BDF0-79DD91D38349}"/>
    <cellStyle name="Migliaia 37 2 9 3" xfId="21991" xr:uid="{003B02F5-164E-45BC-A15F-E7E0F55656FF}"/>
    <cellStyle name="Migliaia 37 3" xfId="2446" xr:uid="{00000000-0005-0000-0000-0000D2110000}"/>
    <cellStyle name="Migliaia 37 3 2" xfId="3999" xr:uid="{00000000-0005-0000-0000-0000D3110000}"/>
    <cellStyle name="Migliaia 37 3 2 2" xfId="9376" xr:uid="{871A3D6D-AB12-4F6D-BD71-37F4EBFB663D}"/>
    <cellStyle name="Migliaia 37 3 2 2 2" xfId="38887" xr:uid="{B6766561-CD0C-4D9C-810F-D1EA7808CB69}"/>
    <cellStyle name="Migliaia 37 3 2 2 3" xfId="25789" xr:uid="{1B7DFA86-433E-4937-B930-9EF9892B8716}"/>
    <cellStyle name="Migliaia 37 3 2 3" xfId="13145" xr:uid="{19FD18C5-C7E1-4CBD-86F0-53EE925D0158}"/>
    <cellStyle name="Migliaia 37 3 2 3 2" xfId="42645" xr:uid="{3C58540F-AF0D-42A9-9B30-D2A2D3493F99}"/>
    <cellStyle name="Migliaia 37 3 2 3 3" xfId="29548" xr:uid="{35F467EC-9196-4814-9061-9E9FA10D75DD}"/>
    <cellStyle name="Migliaia 37 3 2 4" xfId="20470" xr:uid="{68A63DE9-ED82-4F41-B393-AF96AF2F45F2}"/>
    <cellStyle name="Migliaia 37 3 2 5" xfId="33589" xr:uid="{70EC3D74-8CB9-4EDA-94FF-200910A1F7F4}"/>
    <cellStyle name="Migliaia 37 3 2 6" xfId="17055" xr:uid="{1E250DA7-D734-47ED-81B4-E0F7C951365D}"/>
    <cellStyle name="Migliaia 37 3 3" xfId="7836" xr:uid="{9BC488F7-AC9E-4826-AA1C-E8EA7C4568E9}"/>
    <cellStyle name="Migliaia 37 3 3 2" xfId="11629" xr:uid="{E6F65395-1395-412C-B857-0EF22D6C1D50}"/>
    <cellStyle name="Migliaia 37 3 3 2 2" xfId="41129" xr:uid="{8F7E1DA3-1626-4410-B1CF-ED764921BB1A}"/>
    <cellStyle name="Migliaia 37 3 3 2 3" xfId="28032" xr:uid="{98BD2096-E808-4747-8431-89A390AFF5CC}"/>
    <cellStyle name="Migliaia 37 3 3 3" xfId="24249" xr:uid="{25489935-D766-4518-9BB1-1BB6BAC46CEC}"/>
    <cellStyle name="Migliaia 37 3 3 4" xfId="37347" xr:uid="{A18D99A9-D7BB-4221-ABF3-55BDCE8FECC5}"/>
    <cellStyle name="Migliaia 37 3 3 5" xfId="15515" xr:uid="{A1B993E2-BE32-457A-98BA-436710218325}"/>
    <cellStyle name="Migliaia 37 3 4" xfId="6976" xr:uid="{4E981643-9472-4ED2-ADFC-9EFFDFFA1541}"/>
    <cellStyle name="Migliaia 37 3 4 2" xfId="36530" xr:uid="{D9799A12-B4A1-41BC-B673-6F88FC86B8A0}"/>
    <cellStyle name="Migliaia 37 3 4 3" xfId="23424" xr:uid="{A9DC946B-168E-4958-A87B-A96D475F3834}"/>
    <cellStyle name="Migliaia 37 3 5" xfId="10806" xr:uid="{42DEDFBD-59B1-46FE-A6CC-33D73B12A864}"/>
    <cellStyle name="Migliaia 37 3 5 2" xfId="40306" xr:uid="{3DF1F7A5-E0D7-4911-BBED-E89253DA0FAA}"/>
    <cellStyle name="Migliaia 37 3 5 3" xfId="27209" xr:uid="{71301D28-DEEB-4A2C-95B4-E473BF4D839D}"/>
    <cellStyle name="Migliaia 37 3 6" xfId="18930" xr:uid="{64898092-D446-43F2-8CB6-1D24F7CDB5EC}"/>
    <cellStyle name="Migliaia 37 3 7" xfId="32054" xr:uid="{7EDAE62D-3A91-4333-A7F5-986F191FF160}"/>
    <cellStyle name="Migliaia 37 3 8" xfId="14698" xr:uid="{A379A4E8-45ED-4561-BB49-15401B45027E}"/>
    <cellStyle name="Migliaia 37 4" xfId="2681" xr:uid="{00000000-0005-0000-0000-0000D4110000}"/>
    <cellStyle name="Migliaia 37 4 2" xfId="4234" xr:uid="{00000000-0005-0000-0000-0000D5110000}"/>
    <cellStyle name="Migliaia 37 4 2 2" xfId="9611" xr:uid="{68752685-57EA-4917-9C15-386C0472B111}"/>
    <cellStyle name="Migliaia 37 4 2 2 2" xfId="39122" xr:uid="{DA72324B-4B40-4440-985C-247C839C60F0}"/>
    <cellStyle name="Migliaia 37 4 2 2 3" xfId="26024" xr:uid="{70C423A8-A4BC-4F83-B99C-88127620C2A4}"/>
    <cellStyle name="Migliaia 37 4 2 3" xfId="13380" xr:uid="{61B2F130-ADB1-4A26-8116-790B2503B286}"/>
    <cellStyle name="Migliaia 37 4 2 3 2" xfId="42880" xr:uid="{CC72F38F-9513-4CAA-9AB6-C668C02CE653}"/>
    <cellStyle name="Migliaia 37 4 2 3 3" xfId="29783" xr:uid="{B8BC6656-16BA-4BF7-AAF9-CB388AAD5156}"/>
    <cellStyle name="Migliaia 37 4 2 4" xfId="20705" xr:uid="{816CCD4D-563B-44E8-87EC-296C5E157B0F}"/>
    <cellStyle name="Migliaia 37 4 2 5" xfId="33823" xr:uid="{B21C9511-B25F-4231-B199-B0232A5875D9}"/>
    <cellStyle name="Migliaia 37 4 2 6" xfId="17290" xr:uid="{246A3AFE-2980-47D0-820C-3A69B6886C1F}"/>
    <cellStyle name="Migliaia 37 4 3" xfId="8071" xr:uid="{78A527EA-AA49-4311-A180-6A35D7C84E78}"/>
    <cellStyle name="Migliaia 37 4 3 2" xfId="37582" xr:uid="{5AD97672-02AB-4A5D-A100-3A996631CABC}"/>
    <cellStyle name="Migliaia 37 4 3 3" xfId="24484" xr:uid="{EEDE9A5D-BC39-491B-B04F-F53DA579157C}"/>
    <cellStyle name="Migliaia 37 4 4" xfId="11864" xr:uid="{2540AE70-30A9-4017-8DC1-DEB0F8C44F4B}"/>
    <cellStyle name="Migliaia 37 4 4 2" xfId="41364" xr:uid="{E157B124-9F25-43CF-A9B1-5F6523A43315}"/>
    <cellStyle name="Migliaia 37 4 4 3" xfId="28267" xr:uid="{744A8921-5BDE-4576-A0B7-62AB0B489014}"/>
    <cellStyle name="Migliaia 37 4 5" xfId="19165" xr:uid="{D260AF12-C41B-4DFE-8CB6-E8DFDA751BA4}"/>
    <cellStyle name="Migliaia 37 4 6" xfId="32288" xr:uid="{00839E01-543A-456B-A3C2-CBE6AAD04CC8}"/>
    <cellStyle name="Migliaia 37 4 7" xfId="15750" xr:uid="{7738841B-6AA2-4B91-9D81-A54450548BCB}"/>
    <cellStyle name="Migliaia 37 5" xfId="2917" xr:uid="{00000000-0005-0000-0000-0000D6110000}"/>
    <cellStyle name="Migliaia 37 5 2" xfId="4470" xr:uid="{00000000-0005-0000-0000-0000D7110000}"/>
    <cellStyle name="Migliaia 37 5 2 2" xfId="9847" xr:uid="{6CD26E81-E13D-4A1A-81FF-B443A6FB38F7}"/>
    <cellStyle name="Migliaia 37 5 2 2 2" xfId="39358" xr:uid="{25B3B488-D3E4-44D9-94E2-32ED69B358EB}"/>
    <cellStyle name="Migliaia 37 5 2 2 3" xfId="26260" xr:uid="{54FAED3E-BFB4-42F2-91E9-B4028E5160DE}"/>
    <cellStyle name="Migliaia 37 5 2 3" xfId="13616" xr:uid="{CF3320F4-3706-48ED-B496-0154CED6BF14}"/>
    <cellStyle name="Migliaia 37 5 2 3 2" xfId="43116" xr:uid="{450002F2-E33B-4B14-B60F-0295E4747083}"/>
    <cellStyle name="Migliaia 37 5 2 3 3" xfId="30019" xr:uid="{1ED60CEC-6680-415C-A980-561D808B8ADA}"/>
    <cellStyle name="Migliaia 37 5 2 4" xfId="20941" xr:uid="{B5DBF8D5-DC67-4043-B234-7C84AAFBDF7C}"/>
    <cellStyle name="Migliaia 37 5 2 5" xfId="34058" xr:uid="{13F9700E-4826-4CE7-9743-0BF5069C272E}"/>
    <cellStyle name="Migliaia 37 5 2 6" xfId="17526" xr:uid="{440216C9-B474-4977-9E74-82532D534802}"/>
    <cellStyle name="Migliaia 37 5 3" xfId="8307" xr:uid="{13D92D9F-39B5-44A0-9DFD-24D14F2DD764}"/>
    <cellStyle name="Migliaia 37 5 3 2" xfId="37818" xr:uid="{C33CC5B6-4F6A-419C-904C-5C19981C0FD4}"/>
    <cellStyle name="Migliaia 37 5 3 3" xfId="24720" xr:uid="{E9CEFA95-1D39-4007-9E65-12D477554C09}"/>
    <cellStyle name="Migliaia 37 5 4" xfId="12100" xr:uid="{A0BAB7A2-E2CC-48D5-B036-3DA25B81BC31}"/>
    <cellStyle name="Migliaia 37 5 4 2" xfId="41600" xr:uid="{4EA2B4C8-F468-415A-9AD1-D95E688C8766}"/>
    <cellStyle name="Migliaia 37 5 4 3" xfId="28503" xr:uid="{21F4E125-1FEB-4F99-AEBD-7ACF38177A54}"/>
    <cellStyle name="Migliaia 37 5 5" xfId="19401" xr:uid="{F54A5BAB-32C5-4820-AE69-A144B4F331B4}"/>
    <cellStyle name="Migliaia 37 5 6" xfId="32523" xr:uid="{BB05DAA8-293D-4D78-95CB-0CE08BD1FD89}"/>
    <cellStyle name="Migliaia 37 5 7" xfId="15986" xr:uid="{14623E4E-4F6A-496F-8806-48552995FB9E}"/>
    <cellStyle name="Migliaia 37 6" xfId="3152" xr:uid="{00000000-0005-0000-0000-0000D8110000}"/>
    <cellStyle name="Migliaia 37 6 2" xfId="4704" xr:uid="{00000000-0005-0000-0000-0000D9110000}"/>
    <cellStyle name="Migliaia 37 6 2 2" xfId="10081" xr:uid="{CD485CF6-9578-4626-BBC5-94045DDFD226}"/>
    <cellStyle name="Migliaia 37 6 2 2 2" xfId="39592" xr:uid="{0176278C-4478-429A-ABA3-F3C22DEC32D8}"/>
    <cellStyle name="Migliaia 37 6 2 2 3" xfId="26494" xr:uid="{F4A92F79-86F3-42E2-B179-160155FBD42B}"/>
    <cellStyle name="Migliaia 37 6 2 3" xfId="13850" xr:uid="{840DEA7E-5C2D-4E7C-AD53-C8804B798D56}"/>
    <cellStyle name="Migliaia 37 6 2 3 2" xfId="43350" xr:uid="{14B23135-91A1-4599-8155-5435020B421E}"/>
    <cellStyle name="Migliaia 37 6 2 3 3" xfId="30253" xr:uid="{7B1F4F3B-BBED-459D-B25E-CBC04B7CE9DD}"/>
    <cellStyle name="Migliaia 37 6 2 4" xfId="21175" xr:uid="{77F328B4-3141-44FA-BEDC-6381C72D716C}"/>
    <cellStyle name="Migliaia 37 6 2 5" xfId="34292" xr:uid="{8042F486-17FB-4D0B-9C9E-A4C1E5F60808}"/>
    <cellStyle name="Migliaia 37 6 2 6" xfId="17760" xr:uid="{6373305C-FE53-41B6-BE72-CBDA51B66F84}"/>
    <cellStyle name="Migliaia 37 6 3" xfId="8542" xr:uid="{79E40205-944E-4AFB-8737-DA7F900C0EA2}"/>
    <cellStyle name="Migliaia 37 6 3 2" xfId="38053" xr:uid="{8B5B18CA-A02C-4DA0-85FC-31F7F7489086}"/>
    <cellStyle name="Migliaia 37 6 3 3" xfId="24955" xr:uid="{42E77E12-EA7D-439B-871A-2E613105921C}"/>
    <cellStyle name="Migliaia 37 6 4" xfId="12335" xr:uid="{72CBD66F-E37D-4E90-B6C6-12C390D165CC}"/>
    <cellStyle name="Migliaia 37 6 4 2" xfId="41835" xr:uid="{6943EEF4-0088-488D-8E61-F62AC9A8E86D}"/>
    <cellStyle name="Migliaia 37 6 4 3" xfId="28738" xr:uid="{C483ABDA-1538-4019-B459-EBA104443D54}"/>
    <cellStyle name="Migliaia 37 6 5" xfId="19636" xr:uid="{17BC8008-1C81-42EE-909D-6976CC1A1A2E}"/>
    <cellStyle name="Migliaia 37 6 6" xfId="32757" xr:uid="{229DEFB7-9EBF-48D4-A417-1268003A372A}"/>
    <cellStyle name="Migliaia 37 6 7" xfId="16221" xr:uid="{EDF09498-F234-421B-91DE-38945091541A}"/>
    <cellStyle name="Migliaia 37 7" xfId="3634" xr:uid="{00000000-0005-0000-0000-0000DA110000}"/>
    <cellStyle name="Migliaia 37 7 2" xfId="9012" xr:uid="{0132DDDC-A3A8-4CDA-8B48-FDD4671CC44D}"/>
    <cellStyle name="Migliaia 37 7 2 2" xfId="38523" xr:uid="{01C9581D-5B67-433B-931E-B4624BA03F1E}"/>
    <cellStyle name="Migliaia 37 7 2 3" xfId="25425" xr:uid="{5BAE3ED0-8DA8-4839-AF29-E943C9CA3333}"/>
    <cellStyle name="Migliaia 37 7 3" xfId="12785" xr:uid="{BFDFCAAC-DBBD-4048-88A0-F123C9E955A5}"/>
    <cellStyle name="Migliaia 37 7 3 2" xfId="42285" xr:uid="{C222D1AA-F70D-4370-AC6B-468316F48885}"/>
    <cellStyle name="Migliaia 37 7 3 3" xfId="29188" xr:uid="{D37A2AFD-F823-4F91-AD36-26C96C793DAB}"/>
    <cellStyle name="Migliaia 37 7 4" xfId="20106" xr:uid="{06CD29DC-165B-4638-9F36-D254486AD78B}"/>
    <cellStyle name="Migliaia 37 7 5" xfId="33227" xr:uid="{502CCD42-9223-4714-8D9F-4EE6FFD27807}"/>
    <cellStyle name="Migliaia 37 7 6" xfId="16691" xr:uid="{F2458153-66D5-46DB-9351-3A809CC1FD39}"/>
    <cellStyle name="Migliaia 37 8" xfId="4938" xr:uid="{00000000-0005-0000-0000-0000DB110000}"/>
    <cellStyle name="Migliaia 37 8 2" xfId="7457" xr:uid="{DD967985-4BAE-475C-97C4-07298C429781}"/>
    <cellStyle name="Migliaia 37 8 2 2" xfId="36984" xr:uid="{4B8BE81D-3FA0-4F6B-B9C3-92483BAA05FD}"/>
    <cellStyle name="Migliaia 37 8 2 3" xfId="23879" xr:uid="{71E32959-3B73-4F60-A166-4C63BC39F9E9}"/>
    <cellStyle name="Migliaia 37 8 3" xfId="11257" xr:uid="{0F8BBD23-3AC1-4960-826F-FE32B233BA7C}"/>
    <cellStyle name="Migliaia 37 8 3 2" xfId="40757" xr:uid="{16A76C9B-AEE2-4226-A02C-74BF3134A604}"/>
    <cellStyle name="Migliaia 37 8 3 3" xfId="27660" xr:uid="{2EC2E559-564C-4CBA-9089-C44A7BA8DD25}"/>
    <cellStyle name="Migliaia 37 8 4" xfId="21409" xr:uid="{E61ED6F3-AC34-4944-93BD-585FA409FD42}"/>
    <cellStyle name="Migliaia 37 8 5" xfId="34526" xr:uid="{4DBC02E7-3268-4306-9802-B6A9EE688571}"/>
    <cellStyle name="Migliaia 37 8 6" xfId="15152" xr:uid="{E1C01D1B-BA0B-4C0E-8FC9-A65C24D7EC48}"/>
    <cellStyle name="Migliaia 37 9" xfId="5171" xr:uid="{00000000-0005-0000-0000-0000DC110000}"/>
    <cellStyle name="Migliaia 37 9 2" xfId="10322" xr:uid="{52E9E8D7-8D4B-4C28-98C1-FA39B7F2C9FE}"/>
    <cellStyle name="Migliaia 37 9 2 2" xfId="39826" xr:uid="{391339FC-8672-4B3D-882D-73DFCCFB0A55}"/>
    <cellStyle name="Migliaia 37 9 2 3" xfId="26728" xr:uid="{262EC89E-3BEF-40EE-8B41-01331004381D}"/>
    <cellStyle name="Migliaia 37 9 3" xfId="14084" xr:uid="{A9774235-9B38-48B0-9DFC-3DF62A759322}"/>
    <cellStyle name="Migliaia 37 9 3 2" xfId="43584" xr:uid="{6B1300F8-6070-4B2C-9448-BDAC7A6F563E}"/>
    <cellStyle name="Migliaia 37 9 3 3" xfId="30487" xr:uid="{62F16189-B849-47E5-A636-469DEC1A676E}"/>
    <cellStyle name="Migliaia 37 9 4" xfId="21642" xr:uid="{740FE169-72AE-4FB0-87DD-5AE563303DAF}"/>
    <cellStyle name="Migliaia 37 9 5" xfId="34759" xr:uid="{73FF4BC6-E10B-4C59-9185-011AE29BE06E}"/>
    <cellStyle name="Migliaia 37 9 6" xfId="17994" xr:uid="{31D09EDA-B94F-436C-8ADA-5285405FF665}"/>
    <cellStyle name="Migliaia 38" xfId="2036" xr:uid="{00000000-0005-0000-0000-0000DD110000}"/>
    <cellStyle name="Migliaia 38 10" xfId="5406" xr:uid="{00000000-0005-0000-0000-0000DE110000}"/>
    <cellStyle name="Migliaia 38 10 2" xfId="34994" xr:uid="{C37FF86D-BE76-4C1A-81BE-BC05915DC3E6}"/>
    <cellStyle name="Migliaia 38 10 3" xfId="21877" xr:uid="{4140D0F2-EA0F-4744-8443-A330981956E2}"/>
    <cellStyle name="Migliaia 38 11" xfId="5638" xr:uid="{00000000-0005-0000-0000-0000DF110000}"/>
    <cellStyle name="Migliaia 38 11 2" xfId="35226" xr:uid="{44F6DB51-9426-4962-BAA8-8920B5E72587}"/>
    <cellStyle name="Migliaia 38 11 3" xfId="22109" xr:uid="{904F55AC-CBC6-4559-8C4E-833A0B6CD2DC}"/>
    <cellStyle name="Migliaia 38 12" xfId="5873" xr:uid="{00000000-0005-0000-0000-0000E0110000}"/>
    <cellStyle name="Migliaia 38 12 2" xfId="35461" xr:uid="{2E9B1D15-A4D0-475C-9F6D-A70CD8BD1D87}"/>
    <cellStyle name="Migliaia 38 12 3" xfId="22344" xr:uid="{8F8A3DA0-3193-467C-8899-B5711C59B7A9}"/>
    <cellStyle name="Migliaia 38 13" xfId="6106" xr:uid="{00000000-0005-0000-0000-0000E1110000}"/>
    <cellStyle name="Migliaia 38 13 2" xfId="35694" xr:uid="{5A0AAE2E-39F7-496E-8878-A3FCA556ED1C}"/>
    <cellStyle name="Migliaia 38 13 3" xfId="22577" xr:uid="{B3F5292A-39D0-476C-8810-5BEDAC26F850}"/>
    <cellStyle name="Migliaia 38 14" xfId="6346" xr:uid="{00000000-0005-0000-0000-0000E2110000}"/>
    <cellStyle name="Migliaia 38 14 2" xfId="35927" xr:uid="{D95FEFDF-1B82-4757-8A96-FE29D4C35662}"/>
    <cellStyle name="Migliaia 38 14 3" xfId="22817" xr:uid="{EC10B4A9-6075-45B9-BAF4-498788F44213}"/>
    <cellStyle name="Migliaia 38 15" xfId="6709" xr:uid="{DDA7179C-3738-464F-9EAA-702E13A0F285}"/>
    <cellStyle name="Migliaia 38 15 2" xfId="36270" xr:uid="{C990BD79-FC9B-4908-B92F-8EB018A32E1D}"/>
    <cellStyle name="Migliaia 38 15 3" xfId="23164" xr:uid="{986CD66A-6FD9-44A3-92EB-EE2F2BA3B5FB}"/>
    <cellStyle name="Migliaia 38 16" xfId="10621" xr:uid="{FF6A8839-D22E-4A52-B5CD-B10DE9070C98}"/>
    <cellStyle name="Migliaia 38 16 2" xfId="40121" xr:uid="{7CAA1342-D795-4CE9-8E35-F585CD1168A7}"/>
    <cellStyle name="Migliaia 38 16 3" xfId="27024" xr:uid="{60D476E3-77A9-44BA-86C0-5BAEBC6CF43D}"/>
    <cellStyle name="Migliaia 38 17" xfId="18565" xr:uid="{26EF4CD6-3CDD-41F3-8345-0B97950601AC}"/>
    <cellStyle name="Migliaia 38 18" xfId="31698" xr:uid="{62BBBCF6-C0A9-4D24-97E0-420DBD0EC97B}"/>
    <cellStyle name="Migliaia 38 19" xfId="14438" xr:uid="{6D606B23-A47C-4DB6-9025-46F29BE7FA54}"/>
    <cellStyle name="Migliaia 38 2" xfId="2226" xr:uid="{00000000-0005-0000-0000-0000E3110000}"/>
    <cellStyle name="Migliaia 38 2 10" xfId="5754" xr:uid="{00000000-0005-0000-0000-0000E4110000}"/>
    <cellStyle name="Migliaia 38 2 10 2" xfId="35342" xr:uid="{0F38DEFD-37F2-4B5C-8165-85B92340CE1A}"/>
    <cellStyle name="Migliaia 38 2 10 3" xfId="22225" xr:uid="{191B1E19-76B8-4D1C-A39F-1FADC57E10F7}"/>
    <cellStyle name="Migliaia 38 2 11" xfId="5989" xr:uid="{00000000-0005-0000-0000-0000E5110000}"/>
    <cellStyle name="Migliaia 38 2 11 2" xfId="35577" xr:uid="{69689CDA-4165-4300-83BF-08F03AB78A8D}"/>
    <cellStyle name="Migliaia 38 2 11 3" xfId="22460" xr:uid="{44CB4E8E-4861-4162-87F1-CDDEE879AE40}"/>
    <cellStyle name="Migliaia 38 2 12" xfId="6222" xr:uid="{00000000-0005-0000-0000-0000E6110000}"/>
    <cellStyle name="Migliaia 38 2 12 2" xfId="35810" xr:uid="{CE7FC704-EE89-4B2C-A4B0-7196B24B742F}"/>
    <cellStyle name="Migliaia 38 2 12 3" xfId="22693" xr:uid="{907367EC-3EA4-440A-8F9B-0AB0FA0FEAA8}"/>
    <cellStyle name="Migliaia 38 2 13" xfId="6462" xr:uid="{00000000-0005-0000-0000-0000E7110000}"/>
    <cellStyle name="Migliaia 38 2 13 2" xfId="36043" xr:uid="{572FC5F5-A9EB-4972-9D97-4F45F35218A7}"/>
    <cellStyle name="Migliaia 38 2 13 3" xfId="22933" xr:uid="{9A8DB12D-BDF7-4548-BF88-106C859F0626}"/>
    <cellStyle name="Migliaia 38 2 14" xfId="7094" xr:uid="{00FC1431-E07B-4DCD-ABE8-E5A7D436427E}"/>
    <cellStyle name="Migliaia 38 2 14 2" xfId="36648" xr:uid="{545BF5CB-5A06-4715-AFCD-C3C96156DCEC}"/>
    <cellStyle name="Migliaia 38 2 14 3" xfId="23542" xr:uid="{AD2D1A8E-44F5-411F-8251-872CAD47517E}"/>
    <cellStyle name="Migliaia 38 2 15" xfId="10924" xr:uid="{1A77B862-982E-4BED-A873-A0C921DA1259}"/>
    <cellStyle name="Migliaia 38 2 15 2" xfId="40424" xr:uid="{E7FE2318-20CE-40DB-8B35-9C26E6A6470B}"/>
    <cellStyle name="Migliaia 38 2 15 3" xfId="27327" xr:uid="{0ADEE3C1-A3DE-46A2-9B88-836A76DE44BF}"/>
    <cellStyle name="Migliaia 38 2 16" xfId="18711" xr:uid="{0D1D57F4-2C3B-4CD4-A40A-09CCB25CB7D5}"/>
    <cellStyle name="Migliaia 38 2 17" xfId="31843" xr:uid="{13046E73-356C-4CA6-A0CE-F7138D0717E2}"/>
    <cellStyle name="Migliaia 38 2 18" xfId="14816" xr:uid="{CC75FAD5-FF50-4029-8E6C-E3A105A5D438}"/>
    <cellStyle name="Migliaia 38 2 2" xfId="2564" xr:uid="{00000000-0005-0000-0000-0000E8110000}"/>
    <cellStyle name="Migliaia 38 2 2 2" xfId="4117" xr:uid="{00000000-0005-0000-0000-0000E9110000}"/>
    <cellStyle name="Migliaia 38 2 2 2 2" xfId="9494" xr:uid="{C7D9C071-DB45-4777-B3AF-1508D9A2B40E}"/>
    <cellStyle name="Migliaia 38 2 2 2 2 2" xfId="39005" xr:uid="{F095B09A-43C2-4CA2-801D-D22A4328BD46}"/>
    <cellStyle name="Migliaia 38 2 2 2 2 3" xfId="25907" xr:uid="{7445209A-70B1-407D-BEE6-F0F2900599F7}"/>
    <cellStyle name="Migliaia 38 2 2 2 3" xfId="13263" xr:uid="{DB0D272C-5C1D-44CC-B411-883902B4D2BE}"/>
    <cellStyle name="Migliaia 38 2 2 2 3 2" xfId="42763" xr:uid="{F7E36BB8-66B9-481F-ABC3-F12B998C32E2}"/>
    <cellStyle name="Migliaia 38 2 2 2 3 3" xfId="29666" xr:uid="{1C4F0596-CBE6-4B9E-81C1-8861D748A447}"/>
    <cellStyle name="Migliaia 38 2 2 2 4" xfId="20588" xr:uid="{94A7B0DB-8083-4CA5-A221-133D299C0BEB}"/>
    <cellStyle name="Migliaia 38 2 2 2 5" xfId="33707" xr:uid="{B3EBB7F8-1272-46A5-B9AB-664D68D2128F}"/>
    <cellStyle name="Migliaia 38 2 2 2 6" xfId="17173" xr:uid="{313B0CB3-744D-4705-B518-A469949605CB}"/>
    <cellStyle name="Migliaia 38 2 2 3" xfId="7954" xr:uid="{4CD17AF7-F7C8-4CAA-9548-357CECC83DC1}"/>
    <cellStyle name="Migliaia 38 2 2 3 2" xfId="37465" xr:uid="{AED53130-1869-4B50-A747-C5AAF0C17D6C}"/>
    <cellStyle name="Migliaia 38 2 2 3 3" xfId="24367" xr:uid="{9A508F07-F373-4266-9FD7-3AB5D1916458}"/>
    <cellStyle name="Migliaia 38 2 2 4" xfId="11747" xr:uid="{D5F8DF63-DDD3-45D7-A255-F3B756A186B8}"/>
    <cellStyle name="Migliaia 38 2 2 4 2" xfId="41247" xr:uid="{2DD7008F-8722-44C7-A9C4-B2EA3D42B8BB}"/>
    <cellStyle name="Migliaia 38 2 2 4 3" xfId="28150" xr:uid="{EFB00E5D-0DB5-4B50-9CAD-775D08AEB90E}"/>
    <cellStyle name="Migliaia 38 2 2 5" xfId="19048" xr:uid="{B54A3C13-4523-4AA1-A939-34BFA7BFEAC7}"/>
    <cellStyle name="Migliaia 38 2 2 6" xfId="32172" xr:uid="{076FFA7E-2965-46DA-B82E-4A8801A10B5F}"/>
    <cellStyle name="Migliaia 38 2 2 7" xfId="15633" xr:uid="{F6E5AFF6-ACA7-45E6-847D-42E6D9132A32}"/>
    <cellStyle name="Migliaia 38 2 3" xfId="2799" xr:uid="{00000000-0005-0000-0000-0000EA110000}"/>
    <cellStyle name="Migliaia 38 2 3 2" xfId="4352" xr:uid="{00000000-0005-0000-0000-0000EB110000}"/>
    <cellStyle name="Migliaia 38 2 3 2 2" xfId="9729" xr:uid="{288E2E9A-D156-4C29-9D24-363619F45AD9}"/>
    <cellStyle name="Migliaia 38 2 3 2 2 2" xfId="39240" xr:uid="{C84EF0A9-C7CB-4A3C-A0A8-D6F78F817CC2}"/>
    <cellStyle name="Migliaia 38 2 3 2 2 3" xfId="26142" xr:uid="{B7E21559-8BFF-4E86-BBC8-A0964458E2B0}"/>
    <cellStyle name="Migliaia 38 2 3 2 3" xfId="13498" xr:uid="{873F5EDB-D6AC-4140-9C83-7A388F0A6826}"/>
    <cellStyle name="Migliaia 38 2 3 2 3 2" xfId="42998" xr:uid="{EC7C4BCC-CE22-4C7D-885B-AB175DBC85B8}"/>
    <cellStyle name="Migliaia 38 2 3 2 3 3" xfId="29901" xr:uid="{2D0DD742-69AF-49F6-B74E-25F7B7302451}"/>
    <cellStyle name="Migliaia 38 2 3 2 4" xfId="20823" xr:uid="{65261EE4-A4A5-4785-AD79-E4BEE8998631}"/>
    <cellStyle name="Migliaia 38 2 3 2 5" xfId="33941" xr:uid="{60A95B6A-258D-4451-8976-57485465B844}"/>
    <cellStyle name="Migliaia 38 2 3 2 6" xfId="17408" xr:uid="{636E4C65-3338-4F4B-8242-6956C955A624}"/>
    <cellStyle name="Migliaia 38 2 3 3" xfId="8189" xr:uid="{FBEF4C0C-688A-4DCF-B1BF-AA42C02D185A}"/>
    <cellStyle name="Migliaia 38 2 3 3 2" xfId="37700" xr:uid="{3C3DBC99-39C8-4A28-B525-370695A64814}"/>
    <cellStyle name="Migliaia 38 2 3 3 3" xfId="24602" xr:uid="{BCAF27D5-101C-478D-91F8-4B8A4BF4F9BB}"/>
    <cellStyle name="Migliaia 38 2 3 4" xfId="11982" xr:uid="{24016A82-4138-4BE4-8539-7A24CD5E7DC1}"/>
    <cellStyle name="Migliaia 38 2 3 4 2" xfId="41482" xr:uid="{A595FD32-8824-4976-8FF7-97970EA71821}"/>
    <cellStyle name="Migliaia 38 2 3 4 3" xfId="28385" xr:uid="{48B9961D-C7C7-4B44-AE92-649C9FE4C165}"/>
    <cellStyle name="Migliaia 38 2 3 5" xfId="19283" xr:uid="{1565BE20-B7A0-44DC-9D51-C726DBD46AEE}"/>
    <cellStyle name="Migliaia 38 2 3 6" xfId="32406" xr:uid="{3781856F-DDBA-49CA-A8DE-291058C0FBCE}"/>
    <cellStyle name="Migliaia 38 2 3 7" xfId="15868" xr:uid="{15A9B0BF-0DAD-4ADC-83A1-D8621652207C}"/>
    <cellStyle name="Migliaia 38 2 4" xfId="3035" xr:uid="{00000000-0005-0000-0000-0000EC110000}"/>
    <cellStyle name="Migliaia 38 2 4 2" xfId="4588" xr:uid="{00000000-0005-0000-0000-0000ED110000}"/>
    <cellStyle name="Migliaia 38 2 4 2 2" xfId="9965" xr:uid="{1D955A3A-4AC1-4BE5-9F9B-B6918846C9D2}"/>
    <cellStyle name="Migliaia 38 2 4 2 2 2" xfId="39476" xr:uid="{423D5EE2-6DDF-44D7-AEEF-20BCC422B692}"/>
    <cellStyle name="Migliaia 38 2 4 2 2 3" xfId="26378" xr:uid="{C3EA14B9-D8FF-4C0B-A3E1-70280471D59B}"/>
    <cellStyle name="Migliaia 38 2 4 2 3" xfId="13734" xr:uid="{8224D163-A00B-4B57-A452-3AB9DFDDC476}"/>
    <cellStyle name="Migliaia 38 2 4 2 3 2" xfId="43234" xr:uid="{807525B6-2410-4B25-BB7F-EF5FE463D0D8}"/>
    <cellStyle name="Migliaia 38 2 4 2 3 3" xfId="30137" xr:uid="{DCF982BD-BE00-4438-81D3-42786691BE28}"/>
    <cellStyle name="Migliaia 38 2 4 2 4" xfId="21059" xr:uid="{A6996754-32B8-4DE5-A6CD-BAFEFAB69574}"/>
    <cellStyle name="Migliaia 38 2 4 2 5" xfId="34176" xr:uid="{97906036-689A-426D-8238-6621D35F60A1}"/>
    <cellStyle name="Migliaia 38 2 4 2 6" xfId="17644" xr:uid="{3F34AA98-8345-4103-A7EA-9DB358FB4664}"/>
    <cellStyle name="Migliaia 38 2 4 3" xfId="8425" xr:uid="{1B0BBB03-6E66-4E79-A4FB-BA6CB9AF42B0}"/>
    <cellStyle name="Migliaia 38 2 4 3 2" xfId="37936" xr:uid="{FF8727B8-ED0F-4F23-B81D-75F91FE83667}"/>
    <cellStyle name="Migliaia 38 2 4 3 3" xfId="24838" xr:uid="{6EBB210A-E490-4321-ABF3-1522FF233A66}"/>
    <cellStyle name="Migliaia 38 2 4 4" xfId="12218" xr:uid="{C16973CC-A510-4E36-836E-7A20B279ACBA}"/>
    <cellStyle name="Migliaia 38 2 4 4 2" xfId="41718" xr:uid="{7CE2A3E0-CB51-4604-9A7D-D02DEAE4A365}"/>
    <cellStyle name="Migliaia 38 2 4 4 3" xfId="28621" xr:uid="{CA1AE2BC-F168-4ADE-AC0A-53D8692E8C9A}"/>
    <cellStyle name="Migliaia 38 2 4 5" xfId="19519" xr:uid="{CAF8A108-D129-42E2-8ED1-C5378C7BC6C3}"/>
    <cellStyle name="Migliaia 38 2 4 6" xfId="32641" xr:uid="{C96ABD35-83FD-46A8-8148-F6E6AD3CD600}"/>
    <cellStyle name="Migliaia 38 2 4 7" xfId="16104" xr:uid="{37FBF3F1-B0E7-4233-AF58-9BC15C81D749}"/>
    <cellStyle name="Migliaia 38 2 5" xfId="3270" xr:uid="{00000000-0005-0000-0000-0000EE110000}"/>
    <cellStyle name="Migliaia 38 2 5 2" xfId="4822" xr:uid="{00000000-0005-0000-0000-0000EF110000}"/>
    <cellStyle name="Migliaia 38 2 5 2 2" xfId="10199" xr:uid="{5F511C67-8393-48D7-B62F-69D706AE7554}"/>
    <cellStyle name="Migliaia 38 2 5 2 2 2" xfId="39710" xr:uid="{41BE5C6A-DF91-4A06-B9F3-75CD872E16F5}"/>
    <cellStyle name="Migliaia 38 2 5 2 2 3" xfId="26612" xr:uid="{94405DC9-295B-45D3-95FB-DB1A2017095C}"/>
    <cellStyle name="Migliaia 38 2 5 2 3" xfId="13968" xr:uid="{196AF8BE-16F0-4BA1-B59D-8B5B0A6CD3A9}"/>
    <cellStyle name="Migliaia 38 2 5 2 3 2" xfId="43468" xr:uid="{29F9176B-457D-4EA5-921B-C098ED481CF8}"/>
    <cellStyle name="Migliaia 38 2 5 2 3 3" xfId="30371" xr:uid="{EB3E5936-D71A-4BED-B408-FF0431FCE33B}"/>
    <cellStyle name="Migliaia 38 2 5 2 4" xfId="21293" xr:uid="{626FAB90-4FE0-49FE-8309-2DC365432D1A}"/>
    <cellStyle name="Migliaia 38 2 5 2 5" xfId="34410" xr:uid="{7F134A89-F179-483B-8594-3E6947597287}"/>
    <cellStyle name="Migliaia 38 2 5 2 6" xfId="17878" xr:uid="{39AA3670-874E-4734-B2F4-FDE7882139C0}"/>
    <cellStyle name="Migliaia 38 2 5 3" xfId="8660" xr:uid="{AABA90C5-BB59-4531-A22D-33BD1640411B}"/>
    <cellStyle name="Migliaia 38 2 5 3 2" xfId="38171" xr:uid="{F010A887-5291-48B4-AEC0-6A3806CC770D}"/>
    <cellStyle name="Migliaia 38 2 5 3 3" xfId="25073" xr:uid="{A4CC20E5-F77F-46BD-833A-0D7A7A20006B}"/>
    <cellStyle name="Migliaia 38 2 5 4" xfId="12453" xr:uid="{CDCF56A8-C7AE-4987-9A14-89C00F93DE67}"/>
    <cellStyle name="Migliaia 38 2 5 4 2" xfId="41953" xr:uid="{1EB21E3D-A5F1-4BFD-8934-B9C4AACDDEE0}"/>
    <cellStyle name="Migliaia 38 2 5 4 3" xfId="28856" xr:uid="{F7E20235-34E2-4FFD-A614-6CEFA1CADDCC}"/>
    <cellStyle name="Migliaia 38 2 5 5" xfId="19754" xr:uid="{CB69EEF8-DFF9-4AAF-9247-9E0D6AE651DB}"/>
    <cellStyle name="Migliaia 38 2 5 6" xfId="32875" xr:uid="{6CFAF657-5338-42DB-AAAD-864A5223AB9F}"/>
    <cellStyle name="Migliaia 38 2 5 7" xfId="16339" xr:uid="{5E5CC6ED-28BB-40D9-9F29-E37554AFBE85}"/>
    <cellStyle name="Migliaia 38 2 6" xfId="3786" xr:uid="{00000000-0005-0000-0000-0000F0110000}"/>
    <cellStyle name="Migliaia 38 2 6 2" xfId="9164" xr:uid="{23067FC2-D97A-4AB6-811F-BC5248DE6495}"/>
    <cellStyle name="Migliaia 38 2 6 2 2" xfId="38675" xr:uid="{9EECA647-7411-4F22-BE2F-BD5C2EA17D92}"/>
    <cellStyle name="Migliaia 38 2 6 2 3" xfId="25577" xr:uid="{2F05F393-4A69-4397-9F8B-1A34CEC58127}"/>
    <cellStyle name="Migliaia 38 2 6 3" xfId="12933" xr:uid="{5C46B105-1050-43B2-8792-3746E356A375}"/>
    <cellStyle name="Migliaia 38 2 6 3 2" xfId="42433" xr:uid="{D5CFD733-B434-4AD7-AE15-4F3549234289}"/>
    <cellStyle name="Migliaia 38 2 6 3 3" xfId="29336" xr:uid="{76370C83-5F91-4813-BFD5-40EA398B7B3C}"/>
    <cellStyle name="Migliaia 38 2 6 4" xfId="20258" xr:uid="{A1A82F30-52DB-49C9-8B27-50DDC0924B31}"/>
    <cellStyle name="Migliaia 38 2 6 5" xfId="33378" xr:uid="{699C2FB5-2B6D-409D-8023-2872937A88A0}"/>
    <cellStyle name="Migliaia 38 2 6 6" xfId="16843" xr:uid="{CB8C8C8C-850F-45AC-AA37-D4A6E63F7739}"/>
    <cellStyle name="Migliaia 38 2 7" xfId="5056" xr:uid="{00000000-0005-0000-0000-0000F1110000}"/>
    <cellStyle name="Migliaia 38 2 7 2" xfId="7617" xr:uid="{90FD4573-A2C2-4E70-A6CD-13BFD15323AC}"/>
    <cellStyle name="Migliaia 38 2 7 2 2" xfId="37135" xr:uid="{347289C9-C2C6-4BAE-92E7-31CF603546C9}"/>
    <cellStyle name="Migliaia 38 2 7 2 3" xfId="24030" xr:uid="{29D10040-45B9-4DD4-BF5B-FA65CB0FC3F5}"/>
    <cellStyle name="Migliaia 38 2 7 3" xfId="11417" xr:uid="{1570DD6F-E783-450C-A144-D3A74C333A04}"/>
    <cellStyle name="Migliaia 38 2 7 3 2" xfId="40917" xr:uid="{52799830-0B6D-4B0C-A53E-0521B41BE734}"/>
    <cellStyle name="Migliaia 38 2 7 3 3" xfId="27820" xr:uid="{919F4A99-A2B8-4684-A493-250AAC0D7608}"/>
    <cellStyle name="Migliaia 38 2 7 4" xfId="21527" xr:uid="{4AF6392E-FDEB-4B1A-A16E-BFD90835BCAE}"/>
    <cellStyle name="Migliaia 38 2 7 5" xfId="34644" xr:uid="{0740BB5C-F07A-4CDE-8F3D-A56F5A533EBB}"/>
    <cellStyle name="Migliaia 38 2 7 6" xfId="15303" xr:uid="{01B7DAA0-B624-42CB-9F4F-79001D7A4864}"/>
    <cellStyle name="Migliaia 38 2 8" xfId="5289" xr:uid="{00000000-0005-0000-0000-0000F2110000}"/>
    <cellStyle name="Migliaia 38 2 8 2" xfId="10440" xr:uid="{C1E875DD-BBC5-464E-9A2A-196AA49F8766}"/>
    <cellStyle name="Migliaia 38 2 8 2 2" xfId="39944" xr:uid="{BC109B51-ABA9-4D39-9F13-BB80F11A40BB}"/>
    <cellStyle name="Migliaia 38 2 8 2 3" xfId="26846" xr:uid="{E807065C-5397-4D74-94DE-542A24A91253}"/>
    <cellStyle name="Migliaia 38 2 8 3" xfId="14202" xr:uid="{7B00AE20-C528-4C13-8BAC-325AB3A6FADD}"/>
    <cellStyle name="Migliaia 38 2 8 3 2" xfId="43702" xr:uid="{C42EEF10-725A-42AE-9387-50A43578EEBF}"/>
    <cellStyle name="Migliaia 38 2 8 3 3" xfId="30605" xr:uid="{1A9876FE-8B40-44C8-9EF1-8F94E5C22EF1}"/>
    <cellStyle name="Migliaia 38 2 8 4" xfId="21760" xr:uid="{4892E6C9-30BD-4CE4-9EBA-E103C2F63790}"/>
    <cellStyle name="Migliaia 38 2 8 5" xfId="34877" xr:uid="{760BF01F-ECCA-47CD-A0CF-A89250B44F34}"/>
    <cellStyle name="Migliaia 38 2 8 6" xfId="18112" xr:uid="{6364F04D-E985-4960-9200-3DF0BCBE8967}"/>
    <cellStyle name="Migliaia 38 2 9" xfId="5522" xr:uid="{00000000-0005-0000-0000-0000F3110000}"/>
    <cellStyle name="Migliaia 38 2 9 2" xfId="35110" xr:uid="{A5C6379A-D328-4FDE-B743-3DF7ACAAEB9B}"/>
    <cellStyle name="Migliaia 38 2 9 3" xfId="21993" xr:uid="{3DB6C64F-560E-4E2F-8670-F9F2E4BEB6D9}"/>
    <cellStyle name="Migliaia 38 3" xfId="2448" xr:uid="{00000000-0005-0000-0000-0000F4110000}"/>
    <cellStyle name="Migliaia 38 3 2" xfId="4001" xr:uid="{00000000-0005-0000-0000-0000F5110000}"/>
    <cellStyle name="Migliaia 38 3 2 2" xfId="9378" xr:uid="{64864343-47CE-4224-AB01-4BAD522009A6}"/>
    <cellStyle name="Migliaia 38 3 2 2 2" xfId="38889" xr:uid="{042AB8D4-9A15-44D5-BEEC-CE2256E5E908}"/>
    <cellStyle name="Migliaia 38 3 2 2 3" xfId="25791" xr:uid="{9995B558-D338-4727-B113-14423D70FF26}"/>
    <cellStyle name="Migliaia 38 3 2 3" xfId="13147" xr:uid="{0C6A8551-2018-4F32-835B-A785F925BBBC}"/>
    <cellStyle name="Migliaia 38 3 2 3 2" xfId="42647" xr:uid="{558FBC19-1AE8-4457-BF4A-1E86DFCC191C}"/>
    <cellStyle name="Migliaia 38 3 2 3 3" xfId="29550" xr:uid="{B50723BF-05AA-4F24-A4C3-95968329B9D1}"/>
    <cellStyle name="Migliaia 38 3 2 4" xfId="20472" xr:uid="{B11A1C32-79AB-4E92-A545-2B015F62C833}"/>
    <cellStyle name="Migliaia 38 3 2 5" xfId="33591" xr:uid="{BCC1C048-B227-40BC-9704-29F85C1B783B}"/>
    <cellStyle name="Migliaia 38 3 2 6" xfId="17057" xr:uid="{76850CD2-2851-46E0-8F6D-CD2C78947BEB}"/>
    <cellStyle name="Migliaia 38 3 3" xfId="7838" xr:uid="{3417D100-9FB4-435B-BD0B-683714410655}"/>
    <cellStyle name="Migliaia 38 3 3 2" xfId="11631" xr:uid="{5C9A769D-F136-4744-88DA-2A7F6CD56063}"/>
    <cellStyle name="Migliaia 38 3 3 2 2" xfId="41131" xr:uid="{E5F4CAEE-BCF6-44E1-82E7-0DE4852CF493}"/>
    <cellStyle name="Migliaia 38 3 3 2 3" xfId="28034" xr:uid="{E5467DBF-D45A-4BA7-99E9-0888B11FFFFF}"/>
    <cellStyle name="Migliaia 38 3 3 3" xfId="24251" xr:uid="{4C64D027-B4B2-4A78-939F-8269AC78FFB4}"/>
    <cellStyle name="Migliaia 38 3 3 4" xfId="37349" xr:uid="{E2F6A0D9-5C45-4C50-A534-AD048CECC2BE}"/>
    <cellStyle name="Migliaia 38 3 3 5" xfId="15517" xr:uid="{E85DCE10-AF40-40CA-8095-557BB98D6BFF}"/>
    <cellStyle name="Migliaia 38 3 4" xfId="6978" xr:uid="{16A88059-A024-449F-9933-239CCCFE87ED}"/>
    <cellStyle name="Migliaia 38 3 4 2" xfId="36532" xr:uid="{1A6DDA37-DF2C-4F81-ACD4-9CE10372E129}"/>
    <cellStyle name="Migliaia 38 3 4 3" xfId="23426" xr:uid="{F968544B-EF5C-403F-8961-9737BD89A1F8}"/>
    <cellStyle name="Migliaia 38 3 5" xfId="10808" xr:uid="{2F0A94C0-EA7A-4DED-90EF-A92B09717501}"/>
    <cellStyle name="Migliaia 38 3 5 2" xfId="40308" xr:uid="{074C7997-9D98-42E1-8AB2-72B7D0EF600E}"/>
    <cellStyle name="Migliaia 38 3 5 3" xfId="27211" xr:uid="{9710C445-F5B3-408F-9623-A1D1D6764150}"/>
    <cellStyle name="Migliaia 38 3 6" xfId="18932" xr:uid="{2212456C-FAE8-45E4-B1E2-BA21DA328912}"/>
    <cellStyle name="Migliaia 38 3 7" xfId="32056" xr:uid="{16720F87-7F08-4AC5-B9E2-4F337F5C4D56}"/>
    <cellStyle name="Migliaia 38 3 8" xfId="14700" xr:uid="{8159D576-D0ED-4EF6-820B-65EDE78A7927}"/>
    <cellStyle name="Migliaia 38 4" xfId="2683" xr:uid="{00000000-0005-0000-0000-0000F6110000}"/>
    <cellStyle name="Migliaia 38 4 2" xfId="4236" xr:uid="{00000000-0005-0000-0000-0000F7110000}"/>
    <cellStyle name="Migliaia 38 4 2 2" xfId="9613" xr:uid="{DD424F05-305F-41B8-9D56-F16E4888964F}"/>
    <cellStyle name="Migliaia 38 4 2 2 2" xfId="39124" xr:uid="{05835DC1-C930-4A2C-9E39-F210633CF286}"/>
    <cellStyle name="Migliaia 38 4 2 2 3" xfId="26026" xr:uid="{B81EECD1-945A-4C3D-8C61-17E3385B8172}"/>
    <cellStyle name="Migliaia 38 4 2 3" xfId="13382" xr:uid="{EC49BDCA-EE2B-48A6-BC28-97A0A036011F}"/>
    <cellStyle name="Migliaia 38 4 2 3 2" xfId="42882" xr:uid="{EEC85823-A803-4985-B5E6-33EC490E5160}"/>
    <cellStyle name="Migliaia 38 4 2 3 3" xfId="29785" xr:uid="{CB76EB8B-9F60-482A-A59C-76B62450757B}"/>
    <cellStyle name="Migliaia 38 4 2 4" xfId="20707" xr:uid="{49A73830-CEF5-4151-B1A4-B8B42D87E7DD}"/>
    <cellStyle name="Migliaia 38 4 2 5" xfId="33825" xr:uid="{84BF5B4E-1B33-4248-AB1A-02D88A400B5D}"/>
    <cellStyle name="Migliaia 38 4 2 6" xfId="17292" xr:uid="{45C1D373-5225-4431-80A0-8DAC097858EF}"/>
    <cellStyle name="Migliaia 38 4 3" xfId="8073" xr:uid="{E14CE046-F22D-4610-B9B9-85F2F83C52AC}"/>
    <cellStyle name="Migliaia 38 4 3 2" xfId="37584" xr:uid="{2F03E1BB-C31E-43FF-BC06-EF5A16537E90}"/>
    <cellStyle name="Migliaia 38 4 3 3" xfId="24486" xr:uid="{9E0E640C-A6C6-4831-AA84-B8876DC8E276}"/>
    <cellStyle name="Migliaia 38 4 4" xfId="11866" xr:uid="{9E6645AB-1DA3-4450-9B95-5A36DAE09C44}"/>
    <cellStyle name="Migliaia 38 4 4 2" xfId="41366" xr:uid="{B09F5B15-BD4C-4EB1-B13A-C6BB7FD8B4CB}"/>
    <cellStyle name="Migliaia 38 4 4 3" xfId="28269" xr:uid="{9C6624F9-E0D4-406E-98FA-8A5EF2443538}"/>
    <cellStyle name="Migliaia 38 4 5" xfId="19167" xr:uid="{715F9A3D-8241-4F3F-B4FA-67340F008B1C}"/>
    <cellStyle name="Migliaia 38 4 6" xfId="32290" xr:uid="{FD34E8A9-6B29-46F8-996B-BA0CCE73C6D8}"/>
    <cellStyle name="Migliaia 38 4 7" xfId="15752" xr:uid="{EAF1E812-E72E-4925-9525-552F8DAEFD70}"/>
    <cellStyle name="Migliaia 38 5" xfId="2919" xr:uid="{00000000-0005-0000-0000-0000F8110000}"/>
    <cellStyle name="Migliaia 38 5 2" xfId="4472" xr:uid="{00000000-0005-0000-0000-0000F9110000}"/>
    <cellStyle name="Migliaia 38 5 2 2" xfId="9849" xr:uid="{5ACFA78E-E767-437C-96A5-38A4D5162934}"/>
    <cellStyle name="Migliaia 38 5 2 2 2" xfId="39360" xr:uid="{46847192-4181-4A7F-8E06-8CCBFA9D068D}"/>
    <cellStyle name="Migliaia 38 5 2 2 3" xfId="26262" xr:uid="{9D94B8CC-1C5C-4E22-BF69-E25AB7C1CDC2}"/>
    <cellStyle name="Migliaia 38 5 2 3" xfId="13618" xr:uid="{90A89325-1338-4A61-AE12-E21D0A5103CF}"/>
    <cellStyle name="Migliaia 38 5 2 3 2" xfId="43118" xr:uid="{60729A94-3464-4A54-991D-2A12F87D40C7}"/>
    <cellStyle name="Migliaia 38 5 2 3 3" xfId="30021" xr:uid="{12DA3E9F-1DD3-4789-8271-2EBC9ED66655}"/>
    <cellStyle name="Migliaia 38 5 2 4" xfId="20943" xr:uid="{568E79EE-BA59-4BD0-B8A2-82304101BB1D}"/>
    <cellStyle name="Migliaia 38 5 2 5" xfId="34060" xr:uid="{C86C65A4-296B-4E47-A604-AC0F9318AF00}"/>
    <cellStyle name="Migliaia 38 5 2 6" xfId="17528" xr:uid="{F58AAD4D-F21D-419E-8087-B243B544F279}"/>
    <cellStyle name="Migliaia 38 5 3" xfId="8309" xr:uid="{BB2115CC-6CDD-49AC-B02F-1AF2FAB81577}"/>
    <cellStyle name="Migliaia 38 5 3 2" xfId="37820" xr:uid="{3A03D8F8-C14C-450A-ADF2-54681EC8BE5D}"/>
    <cellStyle name="Migliaia 38 5 3 3" xfId="24722" xr:uid="{DB3ED823-5868-4C43-BC9E-3D056F61EDA5}"/>
    <cellStyle name="Migliaia 38 5 4" xfId="12102" xr:uid="{7723360E-35C8-447A-80F1-BC69650BE0DB}"/>
    <cellStyle name="Migliaia 38 5 4 2" xfId="41602" xr:uid="{A5CBBBCC-25B6-4BEE-B252-AF6EA45FAA81}"/>
    <cellStyle name="Migliaia 38 5 4 3" xfId="28505" xr:uid="{57CDFB17-D63B-4C49-80E2-39C71BEF37A0}"/>
    <cellStyle name="Migliaia 38 5 5" xfId="19403" xr:uid="{16DB02F0-3384-4AF5-9249-BE6CB918EF22}"/>
    <cellStyle name="Migliaia 38 5 6" xfId="32525" xr:uid="{B5ECDC5D-F0BB-4D53-AC10-5B31D85F1EA7}"/>
    <cellStyle name="Migliaia 38 5 7" xfId="15988" xr:uid="{08C42EBB-7F87-4CFD-89CE-A34C6763350A}"/>
    <cellStyle name="Migliaia 38 6" xfId="3154" xr:uid="{00000000-0005-0000-0000-0000FA110000}"/>
    <cellStyle name="Migliaia 38 6 2" xfId="4706" xr:uid="{00000000-0005-0000-0000-0000FB110000}"/>
    <cellStyle name="Migliaia 38 6 2 2" xfId="10083" xr:uid="{F2D273FD-018E-418F-975F-A36090F98217}"/>
    <cellStyle name="Migliaia 38 6 2 2 2" xfId="39594" xr:uid="{E3036056-851F-4115-9CB6-07A7F35144D5}"/>
    <cellStyle name="Migliaia 38 6 2 2 3" xfId="26496" xr:uid="{F99F221A-9D0C-46C6-A5A2-28B92B73BA7C}"/>
    <cellStyle name="Migliaia 38 6 2 3" xfId="13852" xr:uid="{4024D397-04CD-484C-B95B-D5A51C210B33}"/>
    <cellStyle name="Migliaia 38 6 2 3 2" xfId="43352" xr:uid="{6F4BC261-0CB3-4A51-8A4F-F74BB75306AF}"/>
    <cellStyle name="Migliaia 38 6 2 3 3" xfId="30255" xr:uid="{AAE6EE57-0B82-4353-9BEE-674AF61DA0FD}"/>
    <cellStyle name="Migliaia 38 6 2 4" xfId="21177" xr:uid="{DFFC0FBC-7D9F-49DB-87E4-2F97E2D3E0D5}"/>
    <cellStyle name="Migliaia 38 6 2 5" xfId="34294" xr:uid="{7222F151-5620-44FE-B6EB-5161D9BFACA8}"/>
    <cellStyle name="Migliaia 38 6 2 6" xfId="17762" xr:uid="{B0805692-F8EB-441F-BFCB-C03BA2A9E605}"/>
    <cellStyle name="Migliaia 38 6 3" xfId="8544" xr:uid="{31ED32D8-3BDF-4E73-A6E1-3AAE09187026}"/>
    <cellStyle name="Migliaia 38 6 3 2" xfId="38055" xr:uid="{EF4D004C-7596-4368-A701-C953F422993A}"/>
    <cellStyle name="Migliaia 38 6 3 3" xfId="24957" xr:uid="{9FF86BF1-69E3-4781-9E6B-FDC1657153A6}"/>
    <cellStyle name="Migliaia 38 6 4" xfId="12337" xr:uid="{605854EB-FFF2-4EBB-89CE-DA1BBD53525F}"/>
    <cellStyle name="Migliaia 38 6 4 2" xfId="41837" xr:uid="{EEC42F4F-E551-4859-8E56-C72998553643}"/>
    <cellStyle name="Migliaia 38 6 4 3" xfId="28740" xr:uid="{3ACFD971-3DFD-4DBF-80CF-06972159EB4B}"/>
    <cellStyle name="Migliaia 38 6 5" xfId="19638" xr:uid="{16580890-CE12-4AC5-BBFE-1E705B563F3C}"/>
    <cellStyle name="Migliaia 38 6 6" xfId="32759" xr:uid="{D3CA7BA9-77EB-4259-90C1-D4FC2A07F297}"/>
    <cellStyle name="Migliaia 38 6 7" xfId="16223" xr:uid="{162AC3E9-3AFB-4C0F-AEF3-8522EE81CBE0}"/>
    <cellStyle name="Migliaia 38 7" xfId="3636" xr:uid="{00000000-0005-0000-0000-0000FC110000}"/>
    <cellStyle name="Migliaia 38 7 2" xfId="9014" xr:uid="{01692599-AFA3-4B9E-8BFB-B5CA16F24890}"/>
    <cellStyle name="Migliaia 38 7 2 2" xfId="38525" xr:uid="{809B4DAF-070C-458D-936F-40064E6A40C4}"/>
    <cellStyle name="Migliaia 38 7 2 3" xfId="25427" xr:uid="{13262291-CD75-41A7-B93E-78B09EB111A0}"/>
    <cellStyle name="Migliaia 38 7 3" xfId="12787" xr:uid="{4C1DA61D-A0D8-4112-80A5-8A3CC4C24D93}"/>
    <cellStyle name="Migliaia 38 7 3 2" xfId="42287" xr:uid="{955128BA-B17D-4AC3-8887-35F8E16D5F95}"/>
    <cellStyle name="Migliaia 38 7 3 3" xfId="29190" xr:uid="{37F74782-214E-482F-9BD9-FD7926A95284}"/>
    <cellStyle name="Migliaia 38 7 4" xfId="20108" xr:uid="{5B7AEE43-CAF0-42EE-BA1D-50E5AEA4F7B6}"/>
    <cellStyle name="Migliaia 38 7 5" xfId="33229" xr:uid="{8D43EDAC-19AC-46C9-B47D-97C43C1ED73C}"/>
    <cellStyle name="Migliaia 38 7 6" xfId="16693" xr:uid="{A0E40CCE-7250-4A3F-8B35-472C6BDACFC3}"/>
    <cellStyle name="Migliaia 38 8" xfId="4940" xr:uid="{00000000-0005-0000-0000-0000FD110000}"/>
    <cellStyle name="Migliaia 38 8 2" xfId="7459" xr:uid="{1EF13844-E0A0-4407-BAA3-AFB80A58BB5C}"/>
    <cellStyle name="Migliaia 38 8 2 2" xfId="36986" xr:uid="{8BAF82B5-D9E1-4871-8EE0-8AEBA1F71ECE}"/>
    <cellStyle name="Migliaia 38 8 2 3" xfId="23881" xr:uid="{81ABDC54-C204-4BD6-A17E-7D0900F79F2C}"/>
    <cellStyle name="Migliaia 38 8 3" xfId="11259" xr:uid="{9F40CC3A-3AAE-4F77-96AF-E059F92D4740}"/>
    <cellStyle name="Migliaia 38 8 3 2" xfId="40759" xr:uid="{357DBB12-A029-4A3F-B57E-9088A500BBAB}"/>
    <cellStyle name="Migliaia 38 8 3 3" xfId="27662" xr:uid="{E05EBD02-971D-4BF1-B607-064C0F6F43FD}"/>
    <cellStyle name="Migliaia 38 8 4" xfId="21411" xr:uid="{40B1A852-7582-491C-A687-68C0659DBD90}"/>
    <cellStyle name="Migliaia 38 8 5" xfId="34528" xr:uid="{10829462-4BFE-4E33-92DC-3847265AC083}"/>
    <cellStyle name="Migliaia 38 8 6" xfId="15154" xr:uid="{A65423AB-A95B-42E5-A13B-DB3367584150}"/>
    <cellStyle name="Migliaia 38 9" xfId="5173" xr:uid="{00000000-0005-0000-0000-0000FE110000}"/>
    <cellStyle name="Migliaia 38 9 2" xfId="10324" xr:uid="{26C6B14D-B62E-4A81-B6E8-7301FC88A84F}"/>
    <cellStyle name="Migliaia 38 9 2 2" xfId="39828" xr:uid="{86EDFD84-0029-410B-923F-2132F858AF71}"/>
    <cellStyle name="Migliaia 38 9 2 3" xfId="26730" xr:uid="{7BA3AA63-B081-4637-BD03-6F05FFB2F28B}"/>
    <cellStyle name="Migliaia 38 9 3" xfId="14086" xr:uid="{1C8D0AA2-DE48-4C40-B361-725A90A7CBD5}"/>
    <cellStyle name="Migliaia 38 9 3 2" xfId="43586" xr:uid="{4F987000-6FAC-4E08-B709-7320A89CA9C3}"/>
    <cellStyle name="Migliaia 38 9 3 3" xfId="30489" xr:uid="{C03EE82E-29CA-4D93-8B7A-E1FC50BFDACA}"/>
    <cellStyle name="Migliaia 38 9 4" xfId="21644" xr:uid="{062A2B3D-598B-4FE0-9D7F-4D31B139632E}"/>
    <cellStyle name="Migliaia 38 9 5" xfId="34761" xr:uid="{86111FB6-963F-453D-BA12-44A26A773D67}"/>
    <cellStyle name="Migliaia 38 9 6" xfId="17996" xr:uid="{B2046DD4-78E6-41D0-9BB1-C5B691B06B52}"/>
    <cellStyle name="Migliaia 39" xfId="2045" xr:uid="{00000000-0005-0000-0000-0000FF110000}"/>
    <cellStyle name="Migliaia 39 10" xfId="5408" xr:uid="{00000000-0005-0000-0000-000000120000}"/>
    <cellStyle name="Migliaia 39 10 2" xfId="34996" xr:uid="{A18AD1FD-1D7E-4F2F-BA0B-3525B6305620}"/>
    <cellStyle name="Migliaia 39 10 3" xfId="21879" xr:uid="{BD135E54-BD63-48E2-AD66-29167901343B}"/>
    <cellStyle name="Migliaia 39 11" xfId="5640" xr:uid="{00000000-0005-0000-0000-000001120000}"/>
    <cellStyle name="Migliaia 39 11 2" xfId="35228" xr:uid="{E949989B-1A91-48D1-988B-7B9B98C54C7B}"/>
    <cellStyle name="Migliaia 39 11 3" xfId="22111" xr:uid="{B9308AFD-2808-45EB-8679-0D014B61A6E4}"/>
    <cellStyle name="Migliaia 39 12" xfId="5875" xr:uid="{00000000-0005-0000-0000-000002120000}"/>
    <cellStyle name="Migliaia 39 12 2" xfId="35463" xr:uid="{5A06846A-2A87-45FD-BF7D-88B50FAF9227}"/>
    <cellStyle name="Migliaia 39 12 3" xfId="22346" xr:uid="{A79D7712-9AFC-413F-BBB2-01124ECD0018}"/>
    <cellStyle name="Migliaia 39 13" xfId="6108" xr:uid="{00000000-0005-0000-0000-000003120000}"/>
    <cellStyle name="Migliaia 39 13 2" xfId="35696" xr:uid="{FB066690-99F6-4274-8967-8490F5F13FFB}"/>
    <cellStyle name="Migliaia 39 13 3" xfId="22579" xr:uid="{B39EB326-8FF1-4BC5-9776-F67113820FA9}"/>
    <cellStyle name="Migliaia 39 14" xfId="6348" xr:uid="{00000000-0005-0000-0000-000004120000}"/>
    <cellStyle name="Migliaia 39 14 2" xfId="35929" xr:uid="{1920E19D-15EF-48E5-9A50-D3AFA496EB48}"/>
    <cellStyle name="Migliaia 39 14 3" xfId="22819" xr:uid="{71398B38-2990-4E37-9DB7-D09658AEBA97}"/>
    <cellStyle name="Migliaia 39 15" xfId="6711" xr:uid="{8BFB0B0B-1BB0-4902-87AA-0B5CC9A3EAB6}"/>
    <cellStyle name="Migliaia 39 15 2" xfId="36272" xr:uid="{86195086-7C24-4E07-A09B-2FECD6F6CD10}"/>
    <cellStyle name="Migliaia 39 15 3" xfId="23166" xr:uid="{0052BCDE-3BB4-43ED-B474-692FAA9DC00F}"/>
    <cellStyle name="Migliaia 39 16" xfId="10623" xr:uid="{3FF309BD-AD52-486B-8F01-D4025014E6F4}"/>
    <cellStyle name="Migliaia 39 16 2" xfId="40123" xr:uid="{C305E74A-A44E-4467-AE29-1548689971C2}"/>
    <cellStyle name="Migliaia 39 16 3" xfId="27026" xr:uid="{937F89E5-D6D4-428F-B076-405CB603C059}"/>
    <cellStyle name="Migliaia 39 17" xfId="18567" xr:uid="{A5D05DCE-5D4D-441D-90A3-173AF72C6D35}"/>
    <cellStyle name="Migliaia 39 18" xfId="31700" xr:uid="{1B7E0828-C5E8-4D73-A6FF-DD779A86F141}"/>
    <cellStyle name="Migliaia 39 19" xfId="14440" xr:uid="{AE1923FF-2A94-40F0-B986-0FAEABA3EA1A}"/>
    <cellStyle name="Migliaia 39 2" xfId="2228" xr:uid="{00000000-0005-0000-0000-000005120000}"/>
    <cellStyle name="Migliaia 39 2 10" xfId="5756" xr:uid="{00000000-0005-0000-0000-000006120000}"/>
    <cellStyle name="Migliaia 39 2 10 2" xfId="35344" xr:uid="{425870E4-1956-4759-A711-76FB004C268C}"/>
    <cellStyle name="Migliaia 39 2 10 3" xfId="22227" xr:uid="{41F5EEB6-E902-4F2E-BB13-D6F0E1F075BD}"/>
    <cellStyle name="Migliaia 39 2 11" xfId="5991" xr:uid="{00000000-0005-0000-0000-000007120000}"/>
    <cellStyle name="Migliaia 39 2 11 2" xfId="35579" xr:uid="{D48A11FD-DF2D-4D50-A155-678F74B79D50}"/>
    <cellStyle name="Migliaia 39 2 11 3" xfId="22462" xr:uid="{D6A67293-616B-49D2-869C-E021D9F5D859}"/>
    <cellStyle name="Migliaia 39 2 12" xfId="6224" xr:uid="{00000000-0005-0000-0000-000008120000}"/>
    <cellStyle name="Migliaia 39 2 12 2" xfId="35812" xr:uid="{DE17A7EF-4D5E-42D2-A651-1A99431DB1AB}"/>
    <cellStyle name="Migliaia 39 2 12 3" xfId="22695" xr:uid="{4B36F533-F648-4EB9-822A-2C6D36F8A509}"/>
    <cellStyle name="Migliaia 39 2 13" xfId="6464" xr:uid="{00000000-0005-0000-0000-000009120000}"/>
    <cellStyle name="Migliaia 39 2 13 2" xfId="36045" xr:uid="{FC6C3B77-AED0-47E6-A525-BDEED0D12BB3}"/>
    <cellStyle name="Migliaia 39 2 13 3" xfId="22935" xr:uid="{147A5C2E-499E-44DB-A850-34A6172022C8}"/>
    <cellStyle name="Migliaia 39 2 14" xfId="7096" xr:uid="{5B7B4E53-5981-4179-999A-B0DA25800F22}"/>
    <cellStyle name="Migliaia 39 2 14 2" xfId="36650" xr:uid="{3D95974A-96C7-46B6-8A78-A87B5815B843}"/>
    <cellStyle name="Migliaia 39 2 14 3" xfId="23544" xr:uid="{326F76A1-9A81-45F7-8F3B-853E6E89203A}"/>
    <cellStyle name="Migliaia 39 2 15" xfId="10926" xr:uid="{FD348BAF-E891-4CCC-9A4C-7BF14ACB4112}"/>
    <cellStyle name="Migliaia 39 2 15 2" xfId="40426" xr:uid="{5985FFFF-2770-45D1-A40F-1D3004A2B7D5}"/>
    <cellStyle name="Migliaia 39 2 15 3" xfId="27329" xr:uid="{D881CFF6-0C4A-4A03-AD6B-6FF532036F77}"/>
    <cellStyle name="Migliaia 39 2 16" xfId="18713" xr:uid="{11F75993-07FA-4CE8-8665-2D36A5128F8C}"/>
    <cellStyle name="Migliaia 39 2 17" xfId="31845" xr:uid="{E50939CF-A56F-4CA4-91F0-A874CB7A9D6C}"/>
    <cellStyle name="Migliaia 39 2 18" xfId="14818" xr:uid="{38A4E8F0-4BC2-4D99-9688-D2B43EFA30BD}"/>
    <cellStyle name="Migliaia 39 2 2" xfId="2566" xr:uid="{00000000-0005-0000-0000-00000A120000}"/>
    <cellStyle name="Migliaia 39 2 2 2" xfId="4119" xr:uid="{00000000-0005-0000-0000-00000B120000}"/>
    <cellStyle name="Migliaia 39 2 2 2 2" xfId="9496" xr:uid="{5DB6AA9A-0D96-4B16-9ECE-550EB8CB2296}"/>
    <cellStyle name="Migliaia 39 2 2 2 2 2" xfId="39007" xr:uid="{75F51E65-D013-4249-BC9F-C67C2BF63573}"/>
    <cellStyle name="Migliaia 39 2 2 2 2 3" xfId="25909" xr:uid="{586374DF-1CB4-4DC9-AE67-C35FFB558B04}"/>
    <cellStyle name="Migliaia 39 2 2 2 3" xfId="13265" xr:uid="{CF7F95B4-1D4E-45F8-A537-EEA823DA470F}"/>
    <cellStyle name="Migliaia 39 2 2 2 3 2" xfId="42765" xr:uid="{A461434A-691D-4149-B1CF-3588C6CD71CF}"/>
    <cellStyle name="Migliaia 39 2 2 2 3 3" xfId="29668" xr:uid="{A4E69506-DF55-4873-BF9F-1EF64D21F04A}"/>
    <cellStyle name="Migliaia 39 2 2 2 4" xfId="20590" xr:uid="{3A9C9AD7-06D5-4958-8A7C-E239F1588DF5}"/>
    <cellStyle name="Migliaia 39 2 2 2 5" xfId="33709" xr:uid="{54E8B088-41FF-44C7-AABD-018C6081471A}"/>
    <cellStyle name="Migliaia 39 2 2 2 6" xfId="17175" xr:uid="{1C80C354-EA3E-475F-B99C-B0A43A57A89D}"/>
    <cellStyle name="Migliaia 39 2 2 3" xfId="7956" xr:uid="{6E401B59-C5B3-4FBB-836C-C54BF112AFDD}"/>
    <cellStyle name="Migliaia 39 2 2 3 2" xfId="37467" xr:uid="{0D1599F7-269E-4D30-A55E-AD29A897174F}"/>
    <cellStyle name="Migliaia 39 2 2 3 3" xfId="24369" xr:uid="{86201E4F-3B6F-40CF-9D74-5716C388ABEE}"/>
    <cellStyle name="Migliaia 39 2 2 4" xfId="11749" xr:uid="{A5105AD5-1DEE-480A-BDA2-A3A04859C802}"/>
    <cellStyle name="Migliaia 39 2 2 4 2" xfId="41249" xr:uid="{FF71098B-9A76-41FC-8D75-5FBD763C67C9}"/>
    <cellStyle name="Migliaia 39 2 2 4 3" xfId="28152" xr:uid="{CAEA0593-BF42-4B28-8A8D-DC62715937B7}"/>
    <cellStyle name="Migliaia 39 2 2 5" xfId="19050" xr:uid="{72844A77-A0F4-4373-8856-A08006B005DE}"/>
    <cellStyle name="Migliaia 39 2 2 6" xfId="32174" xr:uid="{059CA0FE-387E-4BAF-84C0-7F6C59B7F547}"/>
    <cellStyle name="Migliaia 39 2 2 7" xfId="15635" xr:uid="{B2AB407B-F877-487B-968A-658FA251C6B6}"/>
    <cellStyle name="Migliaia 39 2 3" xfId="2801" xr:uid="{00000000-0005-0000-0000-00000C120000}"/>
    <cellStyle name="Migliaia 39 2 3 2" xfId="4354" xr:uid="{00000000-0005-0000-0000-00000D120000}"/>
    <cellStyle name="Migliaia 39 2 3 2 2" xfId="9731" xr:uid="{ABDED691-1577-4EA5-AC19-584BF20D5E64}"/>
    <cellStyle name="Migliaia 39 2 3 2 2 2" xfId="39242" xr:uid="{DEC43FDD-972C-4F86-8B49-DC3F576663F5}"/>
    <cellStyle name="Migliaia 39 2 3 2 2 3" xfId="26144" xr:uid="{48D511B4-2F3D-4375-8F53-9ADA8F74BE46}"/>
    <cellStyle name="Migliaia 39 2 3 2 3" xfId="13500" xr:uid="{65D22E23-77CD-4CE6-9F94-A3BD5C74CF54}"/>
    <cellStyle name="Migliaia 39 2 3 2 3 2" xfId="43000" xr:uid="{F53EDC1E-C212-4B13-9218-79B24364A789}"/>
    <cellStyle name="Migliaia 39 2 3 2 3 3" xfId="29903" xr:uid="{053088DD-5AA1-4633-A64F-E11738311820}"/>
    <cellStyle name="Migliaia 39 2 3 2 4" xfId="20825" xr:uid="{D5AE871B-C072-4BC5-BCEC-B0DC15466079}"/>
    <cellStyle name="Migliaia 39 2 3 2 5" xfId="33943" xr:uid="{023EAC74-6CC8-49D1-99DE-1A5D1F091B8C}"/>
    <cellStyle name="Migliaia 39 2 3 2 6" xfId="17410" xr:uid="{77CF6F5F-99C4-42A4-B1B2-5EDECCE45461}"/>
    <cellStyle name="Migliaia 39 2 3 3" xfId="8191" xr:uid="{36EBFC4C-648D-45E7-A1D7-D07C2680A72C}"/>
    <cellStyle name="Migliaia 39 2 3 3 2" xfId="37702" xr:uid="{6FA6D67A-2290-4609-96F6-70638BBB5BB2}"/>
    <cellStyle name="Migliaia 39 2 3 3 3" xfId="24604" xr:uid="{6BC0C445-E573-4536-B04F-3C78C70BAC70}"/>
    <cellStyle name="Migliaia 39 2 3 4" xfId="11984" xr:uid="{464E8187-C72A-45C0-B500-24D7BDB62D09}"/>
    <cellStyle name="Migliaia 39 2 3 4 2" xfId="41484" xr:uid="{B483056B-D271-4B78-8643-1C91846DC77D}"/>
    <cellStyle name="Migliaia 39 2 3 4 3" xfId="28387" xr:uid="{C2A300A3-D205-4115-8AE6-E5F0DD8F948B}"/>
    <cellStyle name="Migliaia 39 2 3 5" xfId="19285" xr:uid="{30F63635-ACCB-4AF9-936A-FAB30F04B3A9}"/>
    <cellStyle name="Migliaia 39 2 3 6" xfId="32408" xr:uid="{6B9A25E3-C869-461E-9A96-76E11D37E91C}"/>
    <cellStyle name="Migliaia 39 2 3 7" xfId="15870" xr:uid="{B674DC96-D6AC-487F-AB15-6387B0F2A136}"/>
    <cellStyle name="Migliaia 39 2 4" xfId="3037" xr:uid="{00000000-0005-0000-0000-00000E120000}"/>
    <cellStyle name="Migliaia 39 2 4 2" xfId="4590" xr:uid="{00000000-0005-0000-0000-00000F120000}"/>
    <cellStyle name="Migliaia 39 2 4 2 2" xfId="9967" xr:uid="{0F9E14E4-6017-4150-B86B-9D72ECDF7384}"/>
    <cellStyle name="Migliaia 39 2 4 2 2 2" xfId="39478" xr:uid="{47A06E0A-57EB-4194-84E7-3651BA7154B2}"/>
    <cellStyle name="Migliaia 39 2 4 2 2 3" xfId="26380" xr:uid="{0EECE328-9357-4644-BFB2-1403740CD13F}"/>
    <cellStyle name="Migliaia 39 2 4 2 3" xfId="13736" xr:uid="{7839CEF1-01CA-47B8-9A25-4C8537AA0740}"/>
    <cellStyle name="Migliaia 39 2 4 2 3 2" xfId="43236" xr:uid="{D0F578B0-5D06-4156-8849-2EF62C6C63BF}"/>
    <cellStyle name="Migliaia 39 2 4 2 3 3" xfId="30139" xr:uid="{2DA6F8D4-4E75-4F58-A1DC-031694342F08}"/>
    <cellStyle name="Migliaia 39 2 4 2 4" xfId="21061" xr:uid="{936C6655-1E1C-4FF8-AA78-4B8CAC3BCA12}"/>
    <cellStyle name="Migliaia 39 2 4 2 5" xfId="34178" xr:uid="{5B133803-D903-48D3-9477-C052DD0193CC}"/>
    <cellStyle name="Migliaia 39 2 4 2 6" xfId="17646" xr:uid="{D972DA1B-5A82-40EF-A582-E7F1D27BAF82}"/>
    <cellStyle name="Migliaia 39 2 4 3" xfId="8427" xr:uid="{5178A368-0A15-4CA8-AAC5-D5EB4E23EA9F}"/>
    <cellStyle name="Migliaia 39 2 4 3 2" xfId="37938" xr:uid="{4E89869B-B6E9-4C0F-8391-680DF949FB1A}"/>
    <cellStyle name="Migliaia 39 2 4 3 3" xfId="24840" xr:uid="{A8428F48-57E7-43E8-85E9-FE386E7538D8}"/>
    <cellStyle name="Migliaia 39 2 4 4" xfId="12220" xr:uid="{6BA627D4-1808-49FB-A8EF-7BB6BC6DF16A}"/>
    <cellStyle name="Migliaia 39 2 4 4 2" xfId="41720" xr:uid="{49BF229D-7528-4F61-945C-B41B7FE37FE7}"/>
    <cellStyle name="Migliaia 39 2 4 4 3" xfId="28623" xr:uid="{EF453A3A-8229-4E5F-A4CC-EE7E38813270}"/>
    <cellStyle name="Migliaia 39 2 4 5" xfId="19521" xr:uid="{A1D02563-9036-4F51-8B50-3F916233B589}"/>
    <cellStyle name="Migliaia 39 2 4 6" xfId="32643" xr:uid="{E8538388-7D5C-479D-8264-F92378E1C3AE}"/>
    <cellStyle name="Migliaia 39 2 4 7" xfId="16106" xr:uid="{5152DB88-9761-472D-8CE3-0639735E45CB}"/>
    <cellStyle name="Migliaia 39 2 5" xfId="3272" xr:uid="{00000000-0005-0000-0000-000010120000}"/>
    <cellStyle name="Migliaia 39 2 5 2" xfId="4824" xr:uid="{00000000-0005-0000-0000-000011120000}"/>
    <cellStyle name="Migliaia 39 2 5 2 2" xfId="10201" xr:uid="{3DBD9E5B-CDBA-44AE-B3A0-89DF8D0A07A0}"/>
    <cellStyle name="Migliaia 39 2 5 2 2 2" xfId="39712" xr:uid="{8BD9725A-BE76-4395-8863-30AFD37D0F00}"/>
    <cellStyle name="Migliaia 39 2 5 2 2 3" xfId="26614" xr:uid="{C8B0EDF5-B56F-4199-8B4A-BAE5A7A81702}"/>
    <cellStyle name="Migliaia 39 2 5 2 3" xfId="13970" xr:uid="{D3B93D79-A05B-4DA6-8938-A01EE8E32D9D}"/>
    <cellStyle name="Migliaia 39 2 5 2 3 2" xfId="43470" xr:uid="{90AD2C42-0603-4189-97AD-F8E329C6FB2A}"/>
    <cellStyle name="Migliaia 39 2 5 2 3 3" xfId="30373" xr:uid="{55DA1A1C-1C1C-4BDF-9C50-212E56FB877C}"/>
    <cellStyle name="Migliaia 39 2 5 2 4" xfId="21295" xr:uid="{8601C1AD-5590-443B-9A29-CC6F23CDB01D}"/>
    <cellStyle name="Migliaia 39 2 5 2 5" xfId="34412" xr:uid="{F71A936A-D1CF-496D-A016-1136A9DFF473}"/>
    <cellStyle name="Migliaia 39 2 5 2 6" xfId="17880" xr:uid="{6E827A95-FB69-46B7-B5B5-0967B441C4BA}"/>
    <cellStyle name="Migliaia 39 2 5 3" xfId="8662" xr:uid="{E1742234-6B83-4275-B670-72BB72EB34CE}"/>
    <cellStyle name="Migliaia 39 2 5 3 2" xfId="38173" xr:uid="{97A0E267-7DDC-4192-A798-31B8C8D578E6}"/>
    <cellStyle name="Migliaia 39 2 5 3 3" xfId="25075" xr:uid="{D71DA97C-F4C0-4E27-8A70-7044A9D6DA10}"/>
    <cellStyle name="Migliaia 39 2 5 4" xfId="12455" xr:uid="{86B9E934-F073-4FBD-B427-5F1AEEF1ABE4}"/>
    <cellStyle name="Migliaia 39 2 5 4 2" xfId="41955" xr:uid="{E5316A5B-D5A5-4494-B208-54C7B42D9109}"/>
    <cellStyle name="Migliaia 39 2 5 4 3" xfId="28858" xr:uid="{550054B5-C27F-48A8-A6B3-D22F389F5815}"/>
    <cellStyle name="Migliaia 39 2 5 5" xfId="19756" xr:uid="{7CDB8562-F556-469F-98F9-76903E12E823}"/>
    <cellStyle name="Migliaia 39 2 5 6" xfId="32877" xr:uid="{01809539-C4B3-4457-97B0-D068AF6DCDAE}"/>
    <cellStyle name="Migliaia 39 2 5 7" xfId="16341" xr:uid="{7B3FB5B2-6E8F-4387-8D74-4E3806462F24}"/>
    <cellStyle name="Migliaia 39 2 6" xfId="3788" xr:uid="{00000000-0005-0000-0000-000012120000}"/>
    <cellStyle name="Migliaia 39 2 6 2" xfId="9166" xr:uid="{5551B66F-22FA-4E3F-824E-18147E963388}"/>
    <cellStyle name="Migliaia 39 2 6 2 2" xfId="38677" xr:uid="{7FF11050-0578-4630-8492-904FC8BB8B94}"/>
    <cellStyle name="Migliaia 39 2 6 2 3" xfId="25579" xr:uid="{9686113B-2FC7-467E-82FD-C82836CE0B3F}"/>
    <cellStyle name="Migliaia 39 2 6 3" xfId="12935" xr:uid="{C28B6B12-B00B-4511-B9CE-C8056DD61F94}"/>
    <cellStyle name="Migliaia 39 2 6 3 2" xfId="42435" xr:uid="{B15C7D37-899A-4452-8561-746792B66014}"/>
    <cellStyle name="Migliaia 39 2 6 3 3" xfId="29338" xr:uid="{A7D06393-895D-48FC-A0EA-6979DBD8DBF2}"/>
    <cellStyle name="Migliaia 39 2 6 4" xfId="20260" xr:uid="{673F74DD-D4E8-4F44-ABAF-0CC61B8A628B}"/>
    <cellStyle name="Migliaia 39 2 6 5" xfId="33380" xr:uid="{A8D21C6B-EB81-4389-8FE0-F138AEB0E5D7}"/>
    <cellStyle name="Migliaia 39 2 6 6" xfId="16845" xr:uid="{5662A5C8-B2FF-45DB-B35F-0775D1FDD628}"/>
    <cellStyle name="Migliaia 39 2 7" xfId="5058" xr:uid="{00000000-0005-0000-0000-000013120000}"/>
    <cellStyle name="Migliaia 39 2 7 2" xfId="7619" xr:uid="{06C31EA7-7F68-4673-B14D-BAAC7F16E448}"/>
    <cellStyle name="Migliaia 39 2 7 2 2" xfId="37137" xr:uid="{65ECC450-0A67-4EE8-B49A-B7761245EE44}"/>
    <cellStyle name="Migliaia 39 2 7 2 3" xfId="24032" xr:uid="{1E9F6C76-1C0D-4C4C-A19E-A3ABB52FCE84}"/>
    <cellStyle name="Migliaia 39 2 7 3" xfId="11419" xr:uid="{44CE412A-ED72-4156-A93E-7F5B927E1195}"/>
    <cellStyle name="Migliaia 39 2 7 3 2" xfId="40919" xr:uid="{12533289-FDA6-49F4-BF8A-18903C2F5B65}"/>
    <cellStyle name="Migliaia 39 2 7 3 3" xfId="27822" xr:uid="{271908BF-5B42-4DFE-BE54-58B577BECB68}"/>
    <cellStyle name="Migliaia 39 2 7 4" xfId="21529" xr:uid="{80657252-FDA4-47B7-88A8-4A0BA9FB61C6}"/>
    <cellStyle name="Migliaia 39 2 7 5" xfId="34646" xr:uid="{EE437DE4-9506-42C7-9409-7FD4A1B40C18}"/>
    <cellStyle name="Migliaia 39 2 7 6" xfId="15305" xr:uid="{DB330640-77F2-4971-9EE6-39D253C99B1E}"/>
    <cellStyle name="Migliaia 39 2 8" xfId="5291" xr:uid="{00000000-0005-0000-0000-000014120000}"/>
    <cellStyle name="Migliaia 39 2 8 2" xfId="10442" xr:uid="{68F892AF-A396-4EB5-ADD0-F79E4BC65E29}"/>
    <cellStyle name="Migliaia 39 2 8 2 2" xfId="39946" xr:uid="{C4169E0A-4E9C-4238-820E-BBC003B9D200}"/>
    <cellStyle name="Migliaia 39 2 8 2 3" xfId="26848" xr:uid="{D9C9CFE5-CF23-4E6A-8E04-460BED122F5F}"/>
    <cellStyle name="Migliaia 39 2 8 3" xfId="14204" xr:uid="{FA857ABE-0715-46B9-A1F1-51FC4492549A}"/>
    <cellStyle name="Migliaia 39 2 8 3 2" xfId="43704" xr:uid="{96764D08-B412-4EDB-A0BA-0EC47EF5EFA2}"/>
    <cellStyle name="Migliaia 39 2 8 3 3" xfId="30607" xr:uid="{C6721DE2-B270-478C-B163-967C0F9407F4}"/>
    <cellStyle name="Migliaia 39 2 8 4" xfId="21762" xr:uid="{F4D51D66-3C61-4E98-AEB3-9AE48B71F703}"/>
    <cellStyle name="Migliaia 39 2 8 5" xfId="34879" xr:uid="{B9494611-59C7-4F41-B8D1-6D373132394B}"/>
    <cellStyle name="Migliaia 39 2 8 6" xfId="18114" xr:uid="{B88579EC-4701-4435-9E9A-4B14FA98A58F}"/>
    <cellStyle name="Migliaia 39 2 9" xfId="5524" xr:uid="{00000000-0005-0000-0000-000015120000}"/>
    <cellStyle name="Migliaia 39 2 9 2" xfId="35112" xr:uid="{712EF890-AFFA-4AE5-8B7C-CB2A7D472FF7}"/>
    <cellStyle name="Migliaia 39 2 9 3" xfId="21995" xr:uid="{372BDB09-B3D2-4239-B814-2184DC5F0B3B}"/>
    <cellStyle name="Migliaia 39 3" xfId="2450" xr:uid="{00000000-0005-0000-0000-000016120000}"/>
    <cellStyle name="Migliaia 39 3 2" xfId="4003" xr:uid="{00000000-0005-0000-0000-000017120000}"/>
    <cellStyle name="Migliaia 39 3 2 2" xfId="9380" xr:uid="{C6E6BA49-AE50-4515-BF35-7A7BF9EABC5E}"/>
    <cellStyle name="Migliaia 39 3 2 2 2" xfId="38891" xr:uid="{128EBC60-7974-4BC4-96C7-DE939C012A12}"/>
    <cellStyle name="Migliaia 39 3 2 2 3" xfId="25793" xr:uid="{2A91B45F-01A5-4941-BD59-18259788F1DD}"/>
    <cellStyle name="Migliaia 39 3 2 3" xfId="13149" xr:uid="{D7C1704F-FA2F-4812-83F4-A70CB6E069EE}"/>
    <cellStyle name="Migliaia 39 3 2 3 2" xfId="42649" xr:uid="{5FDAD3B6-B52E-41B9-9A45-4052A69701F7}"/>
    <cellStyle name="Migliaia 39 3 2 3 3" xfId="29552" xr:uid="{29B8735A-CA9B-400E-A708-5F0B7F6E165D}"/>
    <cellStyle name="Migliaia 39 3 2 4" xfId="20474" xr:uid="{0FBE8C88-7888-4B51-9CEF-4CB63B2586AD}"/>
    <cellStyle name="Migliaia 39 3 2 5" xfId="33593" xr:uid="{99BD8A30-9585-4DC9-95E8-702F2B933CDA}"/>
    <cellStyle name="Migliaia 39 3 2 6" xfId="17059" xr:uid="{17143772-962F-481B-AA89-B3FFE7947EF7}"/>
    <cellStyle name="Migliaia 39 3 3" xfId="7840" xr:uid="{CD4371D6-2608-454E-8A0D-7E8B9589AC94}"/>
    <cellStyle name="Migliaia 39 3 3 2" xfId="11633" xr:uid="{D138E672-B2AB-400C-AE2F-3C0EA891C1DD}"/>
    <cellStyle name="Migliaia 39 3 3 2 2" xfId="41133" xr:uid="{5DE97C9A-0A39-40E3-B94C-40521A73F22D}"/>
    <cellStyle name="Migliaia 39 3 3 2 3" xfId="28036" xr:uid="{839BBD15-2887-4B25-89E7-98D7FF00D53F}"/>
    <cellStyle name="Migliaia 39 3 3 3" xfId="24253" xr:uid="{C4D23051-670A-4E81-B246-A53DA16BB5AB}"/>
    <cellStyle name="Migliaia 39 3 3 4" xfId="37351" xr:uid="{5C4F58F7-1699-4F3D-BA39-9E4317CDC0F9}"/>
    <cellStyle name="Migliaia 39 3 3 5" xfId="15519" xr:uid="{DC11754E-FCE3-483B-95DD-6AA4F9263719}"/>
    <cellStyle name="Migliaia 39 3 4" xfId="6980" xr:uid="{CC84938A-4BAE-418B-9F1C-3C7DCD37F943}"/>
    <cellStyle name="Migliaia 39 3 4 2" xfId="36534" xr:uid="{8DF80066-CEF9-4DE6-AB86-9AAF1A52487E}"/>
    <cellStyle name="Migliaia 39 3 4 3" xfId="23428" xr:uid="{1045C4FA-030B-4F07-868B-50649ECDA4F5}"/>
    <cellStyle name="Migliaia 39 3 5" xfId="10810" xr:uid="{180ADA98-E9B0-4DC3-933A-29167FC865E6}"/>
    <cellStyle name="Migliaia 39 3 5 2" xfId="40310" xr:uid="{C2F7CBC6-0896-4CD3-B828-A03EB81370BF}"/>
    <cellStyle name="Migliaia 39 3 5 3" xfId="27213" xr:uid="{8ECF9F05-DD50-4205-B302-8896FA819172}"/>
    <cellStyle name="Migliaia 39 3 6" xfId="18934" xr:uid="{ACAF6F27-63E9-4973-AE44-8763200B8146}"/>
    <cellStyle name="Migliaia 39 3 7" xfId="32058" xr:uid="{67D808ED-C804-4B50-810B-0746AEA9C91B}"/>
    <cellStyle name="Migliaia 39 3 8" xfId="14702" xr:uid="{5EED0F3B-0D07-44AD-8D7E-9FBEBD941B96}"/>
    <cellStyle name="Migliaia 39 4" xfId="2685" xr:uid="{00000000-0005-0000-0000-000018120000}"/>
    <cellStyle name="Migliaia 39 4 2" xfId="4238" xr:uid="{00000000-0005-0000-0000-000019120000}"/>
    <cellStyle name="Migliaia 39 4 2 2" xfId="9615" xr:uid="{5F42DD2E-4691-4B25-9DFC-03AEA03E2B79}"/>
    <cellStyle name="Migliaia 39 4 2 2 2" xfId="39126" xr:uid="{B5B1BCEA-4815-48F2-8048-504F53BDBCEE}"/>
    <cellStyle name="Migliaia 39 4 2 2 3" xfId="26028" xr:uid="{D2C46208-D46F-4DF0-873F-B9CC7CA7DDDF}"/>
    <cellStyle name="Migliaia 39 4 2 3" xfId="13384" xr:uid="{B8A9E469-B944-4978-BBFC-949AED610B70}"/>
    <cellStyle name="Migliaia 39 4 2 3 2" xfId="42884" xr:uid="{9EBBB7CC-1857-432B-9D48-1F22EDE8A343}"/>
    <cellStyle name="Migliaia 39 4 2 3 3" xfId="29787" xr:uid="{4991D20A-9355-4977-8EE4-3DFF9666FB2E}"/>
    <cellStyle name="Migliaia 39 4 2 4" xfId="20709" xr:uid="{613F3295-697D-42D5-9CC9-B911C153F47B}"/>
    <cellStyle name="Migliaia 39 4 2 5" xfId="33827" xr:uid="{3B6C9542-57F8-4DFF-ABB3-68C6E2C707B5}"/>
    <cellStyle name="Migliaia 39 4 2 6" xfId="17294" xr:uid="{682C5719-783B-48AC-8842-4F22383132C7}"/>
    <cellStyle name="Migliaia 39 4 3" xfId="8075" xr:uid="{13C7CD0E-0366-428E-9BDA-1D29BAE23E63}"/>
    <cellStyle name="Migliaia 39 4 3 2" xfId="37586" xr:uid="{F5D615E1-A08A-490E-9CFA-CAEE4F7EB915}"/>
    <cellStyle name="Migliaia 39 4 3 3" xfId="24488" xr:uid="{5FB13C03-55FC-4494-AEDE-5FCA3970883D}"/>
    <cellStyle name="Migliaia 39 4 4" xfId="11868" xr:uid="{4C347BED-D83C-4A7D-B27B-25FD989AE238}"/>
    <cellStyle name="Migliaia 39 4 4 2" xfId="41368" xr:uid="{E6DCC4D3-78ED-4632-A0B7-6D50EFE9C130}"/>
    <cellStyle name="Migliaia 39 4 4 3" xfId="28271" xr:uid="{A1977227-DA50-4B51-ABF1-8A959B77406B}"/>
    <cellStyle name="Migliaia 39 4 5" xfId="19169" xr:uid="{CF5B3AF6-11AB-4884-924A-DE737B764104}"/>
    <cellStyle name="Migliaia 39 4 6" xfId="32292" xr:uid="{895B2B30-1351-40C1-B816-81A185F236E0}"/>
    <cellStyle name="Migliaia 39 4 7" xfId="15754" xr:uid="{47DAB04D-EE62-4C29-B3DC-3C5FBB57E9E8}"/>
    <cellStyle name="Migliaia 39 5" xfId="2921" xr:uid="{00000000-0005-0000-0000-00001A120000}"/>
    <cellStyle name="Migliaia 39 5 2" xfId="4474" xr:uid="{00000000-0005-0000-0000-00001B120000}"/>
    <cellStyle name="Migliaia 39 5 2 2" xfId="9851" xr:uid="{68DA52D8-47BF-484A-AF8C-B9B0AA585CB1}"/>
    <cellStyle name="Migliaia 39 5 2 2 2" xfId="39362" xr:uid="{7634F0F8-58F3-45F2-8A3A-91B6EE8FE781}"/>
    <cellStyle name="Migliaia 39 5 2 2 3" xfId="26264" xr:uid="{D6A361D8-1963-4AB8-99CF-813D29021E1D}"/>
    <cellStyle name="Migliaia 39 5 2 3" xfId="13620" xr:uid="{9AC53EF6-7232-4DD6-BFD2-C4165E91906D}"/>
    <cellStyle name="Migliaia 39 5 2 3 2" xfId="43120" xr:uid="{3C82972D-F34D-4AC5-A5FB-256C132C4239}"/>
    <cellStyle name="Migliaia 39 5 2 3 3" xfId="30023" xr:uid="{1A444391-2785-4912-BF2C-1260F08168F2}"/>
    <cellStyle name="Migliaia 39 5 2 4" xfId="20945" xr:uid="{B82246E6-B555-43F5-AB8A-42418E1CF7FD}"/>
    <cellStyle name="Migliaia 39 5 2 5" xfId="34062" xr:uid="{16716717-7DEA-4010-9A81-FDF9DD6210A0}"/>
    <cellStyle name="Migliaia 39 5 2 6" xfId="17530" xr:uid="{1CAC3C21-E5F9-43D7-A7B2-1D5234955D79}"/>
    <cellStyle name="Migliaia 39 5 3" xfId="8311" xr:uid="{55F0A3B7-6301-4095-8F66-639D85C18F7F}"/>
    <cellStyle name="Migliaia 39 5 3 2" xfId="37822" xr:uid="{C1A29B17-FB47-4AD6-8DC3-0D19E736D27B}"/>
    <cellStyle name="Migliaia 39 5 3 3" xfId="24724" xr:uid="{D2B77F31-DBF1-44DF-B5A3-B002EF8EB92C}"/>
    <cellStyle name="Migliaia 39 5 4" xfId="12104" xr:uid="{441B732C-9B29-4984-9DE1-DA3AAAF16541}"/>
    <cellStyle name="Migliaia 39 5 4 2" xfId="41604" xr:uid="{30CC61F4-8C6C-4470-9873-79893CE7DA8F}"/>
    <cellStyle name="Migliaia 39 5 4 3" xfId="28507" xr:uid="{A5EF933E-91F4-4A86-8F2D-11137A4ECBEC}"/>
    <cellStyle name="Migliaia 39 5 5" xfId="19405" xr:uid="{9B567623-4E1B-448B-A59E-E9535E74439C}"/>
    <cellStyle name="Migliaia 39 5 6" xfId="32527" xr:uid="{C4732F7E-6E36-4496-A3AB-251419CD1DE2}"/>
    <cellStyle name="Migliaia 39 5 7" xfId="15990" xr:uid="{70D78385-BA87-497B-B736-CD763BC3C793}"/>
    <cellStyle name="Migliaia 39 6" xfId="3156" xr:uid="{00000000-0005-0000-0000-00001C120000}"/>
    <cellStyle name="Migliaia 39 6 2" xfId="4708" xr:uid="{00000000-0005-0000-0000-00001D120000}"/>
    <cellStyle name="Migliaia 39 6 2 2" xfId="10085" xr:uid="{07D41338-CF59-4DAF-8603-789BF5331C73}"/>
    <cellStyle name="Migliaia 39 6 2 2 2" xfId="39596" xr:uid="{6CB526C5-3C4A-45A7-9A0B-981EEDC87B12}"/>
    <cellStyle name="Migliaia 39 6 2 2 3" xfId="26498" xr:uid="{436C7D50-C00A-4AF7-B379-9822F7AC681D}"/>
    <cellStyle name="Migliaia 39 6 2 3" xfId="13854" xr:uid="{B0B6D09A-3AC0-4A6D-855A-E1008D62425E}"/>
    <cellStyle name="Migliaia 39 6 2 3 2" xfId="43354" xr:uid="{2FC49494-E88E-4A44-9EB0-2D95D484EABF}"/>
    <cellStyle name="Migliaia 39 6 2 3 3" xfId="30257" xr:uid="{9BBD733A-6873-4458-9BC1-126F796C37CC}"/>
    <cellStyle name="Migliaia 39 6 2 4" xfId="21179" xr:uid="{5DF500C1-8749-4567-9DC9-95BDB96756C6}"/>
    <cellStyle name="Migliaia 39 6 2 5" xfId="34296" xr:uid="{1F6EBE02-EBA1-42A1-A776-F76AD726F075}"/>
    <cellStyle name="Migliaia 39 6 2 6" xfId="17764" xr:uid="{A071887F-2C67-441A-AB77-74DA696D4F2A}"/>
    <cellStyle name="Migliaia 39 6 3" xfId="8546" xr:uid="{145F681B-78CB-4C0F-8C59-7ADDCC37C6E6}"/>
    <cellStyle name="Migliaia 39 6 3 2" xfId="38057" xr:uid="{63BB4600-CD12-4838-B878-FADA5A46B53B}"/>
    <cellStyle name="Migliaia 39 6 3 3" xfId="24959" xr:uid="{A89846BC-0F66-4DBF-A949-F42FB35065BA}"/>
    <cellStyle name="Migliaia 39 6 4" xfId="12339" xr:uid="{9A06155A-80FD-4978-8F71-7A9CDE5C3E95}"/>
    <cellStyle name="Migliaia 39 6 4 2" xfId="41839" xr:uid="{DC4DDC84-4E4B-4A2D-AB3F-F22320C9B87C}"/>
    <cellStyle name="Migliaia 39 6 4 3" xfId="28742" xr:uid="{7C6F4176-4A92-41B6-B9B6-D65DFB802111}"/>
    <cellStyle name="Migliaia 39 6 5" xfId="19640" xr:uid="{FFA21ECC-4C82-418C-A67A-7098DAE87ED8}"/>
    <cellStyle name="Migliaia 39 6 6" xfId="32761" xr:uid="{C65E3544-94FE-477C-88DA-672DC5C5A73F}"/>
    <cellStyle name="Migliaia 39 6 7" xfId="16225" xr:uid="{5C930D91-09AE-44EC-A111-C2378EF7152F}"/>
    <cellStyle name="Migliaia 39 7" xfId="3638" xr:uid="{00000000-0005-0000-0000-00001E120000}"/>
    <cellStyle name="Migliaia 39 7 2" xfId="9016" xr:uid="{07E35164-B116-4C96-843C-C1E84C6CC292}"/>
    <cellStyle name="Migliaia 39 7 2 2" xfId="38527" xr:uid="{FB12DF8C-0F68-41B8-BAC5-3292B083D933}"/>
    <cellStyle name="Migliaia 39 7 2 3" xfId="25429" xr:uid="{106B2173-C74F-4987-AE7C-55AB48FE8FF0}"/>
    <cellStyle name="Migliaia 39 7 3" xfId="12789" xr:uid="{C3775F2E-1437-4D9E-A9B2-39DBE7DDCAAA}"/>
    <cellStyle name="Migliaia 39 7 3 2" xfId="42289" xr:uid="{F4E4C41B-3DD6-41D7-8523-38DC6DB925B0}"/>
    <cellStyle name="Migliaia 39 7 3 3" xfId="29192" xr:uid="{0F138FCA-BBD7-49E0-94C2-CDD86BDED2BE}"/>
    <cellStyle name="Migliaia 39 7 4" xfId="20110" xr:uid="{13010359-3A26-46D3-941C-4B809B187FC4}"/>
    <cellStyle name="Migliaia 39 7 5" xfId="33231" xr:uid="{C8F28ADB-4CB8-4F65-8EDB-35453AF0EAF6}"/>
    <cellStyle name="Migliaia 39 7 6" xfId="16695" xr:uid="{77B87982-DB78-42FF-BDAA-A2D81593B1D6}"/>
    <cellStyle name="Migliaia 39 8" xfId="4942" xr:uid="{00000000-0005-0000-0000-00001F120000}"/>
    <cellStyle name="Migliaia 39 8 2" xfId="7461" xr:uid="{DD942F1E-7A74-4C1E-864D-206086A6929D}"/>
    <cellStyle name="Migliaia 39 8 2 2" xfId="36988" xr:uid="{F6BE32BE-5E27-41EF-AD14-8B377E1577A7}"/>
    <cellStyle name="Migliaia 39 8 2 3" xfId="23883" xr:uid="{D3D2DFB5-C394-45DB-8B18-6E32820A664C}"/>
    <cellStyle name="Migliaia 39 8 3" xfId="11261" xr:uid="{162DC33A-E83C-42D9-B696-C0003898C253}"/>
    <cellStyle name="Migliaia 39 8 3 2" xfId="40761" xr:uid="{E63EEA2A-A5D1-43CC-949C-DDD5D4344F15}"/>
    <cellStyle name="Migliaia 39 8 3 3" xfId="27664" xr:uid="{E752B9AA-E315-4B07-BF92-98B12D39CDE1}"/>
    <cellStyle name="Migliaia 39 8 4" xfId="21413" xr:uid="{95095450-C470-40AA-BF4B-F1A49601DDD8}"/>
    <cellStyle name="Migliaia 39 8 5" xfId="34530" xr:uid="{F485ADFD-BA6B-4087-A4CF-E0BE7B95A3ED}"/>
    <cellStyle name="Migliaia 39 8 6" xfId="15156" xr:uid="{662FB87C-E9F3-4D16-B097-72824C8D5524}"/>
    <cellStyle name="Migliaia 39 9" xfId="5175" xr:uid="{00000000-0005-0000-0000-000020120000}"/>
    <cellStyle name="Migliaia 39 9 2" xfId="10326" xr:uid="{4821A91A-6DCC-4B6F-A5DE-C1509B444F95}"/>
    <cellStyle name="Migliaia 39 9 2 2" xfId="39830" xr:uid="{B833E2EF-7773-490F-8B76-389CD123B15F}"/>
    <cellStyle name="Migliaia 39 9 2 3" xfId="26732" xr:uid="{6A4D6E11-C96C-4194-A5DA-4586F3388F18}"/>
    <cellStyle name="Migliaia 39 9 3" xfId="14088" xr:uid="{47A49432-DD1A-4D46-BD85-028A84742C8C}"/>
    <cellStyle name="Migliaia 39 9 3 2" xfId="43588" xr:uid="{14055A63-C8F9-43F1-9C6F-2E675E1E0D7D}"/>
    <cellStyle name="Migliaia 39 9 3 3" xfId="30491" xr:uid="{FA1DEF9D-22C6-43F5-A92B-813A1411165D}"/>
    <cellStyle name="Migliaia 39 9 4" xfId="21646" xr:uid="{82634699-BD34-44A9-9CDE-EC4DC6CB1A17}"/>
    <cellStyle name="Migliaia 39 9 5" xfId="34763" xr:uid="{5FED691B-671D-4BDD-8BB4-E847FDFCCFCF}"/>
    <cellStyle name="Migliaia 39 9 6" xfId="17998" xr:uid="{41D4C516-62DA-45B2-8F75-49349FBC30DD}"/>
    <cellStyle name="Migliaia 4" xfId="1560" xr:uid="{00000000-0005-0000-0000-000021120000}"/>
    <cellStyle name="Migliaia 4 10" xfId="5084" xr:uid="{00000000-0005-0000-0000-000022120000}"/>
    <cellStyle name="Migliaia 4 10 2" xfId="10231" xr:uid="{D8B4CA7F-ADAB-40E8-B708-E055467039EE}"/>
    <cellStyle name="Migliaia 4 10 2 2" xfId="39739" xr:uid="{BA1F0CC9-6576-4204-AFAF-19E23FF86DB6}"/>
    <cellStyle name="Migliaia 4 10 2 3" xfId="26641" xr:uid="{5CB5B9C5-B986-4901-80AC-6D6F9B554EF5}"/>
    <cellStyle name="Migliaia 4 10 3" xfId="13997" xr:uid="{90A78713-6412-406C-9394-009D2CFEB1D1}"/>
    <cellStyle name="Migliaia 4 10 3 2" xfId="43497" xr:uid="{AF4CEAC6-5AB0-4952-BB32-995CCE85F1A3}"/>
    <cellStyle name="Migliaia 4 10 3 3" xfId="30400" xr:uid="{4EE0D463-6D56-4B73-BF77-A423B09E7B62}"/>
    <cellStyle name="Migliaia 4 10 4" xfId="21555" xr:uid="{EE1A8861-39EF-4B00-87B5-99B67D112386}"/>
    <cellStyle name="Migliaia 4 10 5" xfId="34672" xr:uid="{FF1BBBD3-B6A9-4885-ADAC-35B527CD662D}"/>
    <cellStyle name="Migliaia 4 10 6" xfId="17907" xr:uid="{EBA988D1-4896-4CC3-8A66-FDA9557F5ED9}"/>
    <cellStyle name="Migliaia 4 11" xfId="5317" xr:uid="{00000000-0005-0000-0000-000023120000}"/>
    <cellStyle name="Migliaia 4 11 2" xfId="34905" xr:uid="{282A6166-4C29-4EF3-89ED-18A676A343C5}"/>
    <cellStyle name="Migliaia 4 11 3" xfId="21788" xr:uid="{76CD34BB-96DF-450B-9CA8-C2B2D52C9E52}"/>
    <cellStyle name="Migliaia 4 12" xfId="5549" xr:uid="{00000000-0005-0000-0000-000024120000}"/>
    <cellStyle name="Migliaia 4 12 2" xfId="35137" xr:uid="{AFCA1E8D-8E06-4710-A9CB-217D8DB7C3E2}"/>
    <cellStyle name="Migliaia 4 12 3" xfId="22020" xr:uid="{DF48CA63-C2A2-4181-BA38-4F096CB0E96E}"/>
    <cellStyle name="Migliaia 4 13" xfId="5784" xr:uid="{00000000-0005-0000-0000-000025120000}"/>
    <cellStyle name="Migliaia 4 13 2" xfId="35372" xr:uid="{AE0F3241-ED34-4D6E-90CB-9B453748C946}"/>
    <cellStyle name="Migliaia 4 13 3" xfId="22255" xr:uid="{8E609284-9E44-4908-BD02-6353A2225BE4}"/>
    <cellStyle name="Migliaia 4 14" xfId="6017" xr:uid="{00000000-0005-0000-0000-000026120000}"/>
    <cellStyle name="Migliaia 4 14 2" xfId="35605" xr:uid="{EA23C568-2860-4D55-A84A-AC4DED94C074}"/>
    <cellStyle name="Migliaia 4 14 3" xfId="22488" xr:uid="{3B46C36D-7C8C-4E88-9802-B985E088DA16}"/>
    <cellStyle name="Migliaia 4 15" xfId="6253" xr:uid="{00000000-0005-0000-0000-000027120000}"/>
    <cellStyle name="Migliaia 4 15 2" xfId="35838" xr:uid="{29DDCA46-CBF2-4DC2-B044-81AE14857FF7}"/>
    <cellStyle name="Migliaia 4 15 3" xfId="22724" xr:uid="{531FB233-E5EC-4D52-A416-B6930E5DDA6C}"/>
    <cellStyle name="Migliaia 4 16" xfId="6575" xr:uid="{465EC511-1EE2-446D-955E-A4BC46EA4F2F}"/>
    <cellStyle name="Migliaia 4 16 2" xfId="36139" xr:uid="{1408E8D0-8BB7-4D9A-8F5A-C93A6AA10409}"/>
    <cellStyle name="Migliaia 4 16 3" xfId="23031" xr:uid="{E087325A-93FF-463C-B298-C6B22A051BE5}"/>
    <cellStyle name="Migliaia 4 17" xfId="10532" xr:uid="{ADFDB828-6E38-45D1-82E1-7C245348FF83}"/>
    <cellStyle name="Migliaia 4 17 2" xfId="40032" xr:uid="{82A7785E-9AD4-4BF7-9FD7-F839ED1181E9}"/>
    <cellStyle name="Migliaia 4 17 3" xfId="26935" xr:uid="{228CA6C4-539E-4C98-B86B-1C8C14D33216}"/>
    <cellStyle name="Migliaia 4 18" xfId="18415" xr:uid="{5AB2F726-88F6-4C1B-ADE7-F65C73B80974}"/>
    <cellStyle name="Migliaia 4 19" xfId="31561" xr:uid="{7AD02B0A-D78F-485A-960E-106BFE4BDFBC}"/>
    <cellStyle name="Migliaia 4 2" xfId="2000" xr:uid="{00000000-0005-0000-0000-000028120000}"/>
    <cellStyle name="Migliaia 4 2 10" xfId="5379" xr:uid="{00000000-0005-0000-0000-000029120000}"/>
    <cellStyle name="Migliaia 4 2 10 2" xfId="34967" xr:uid="{0BA6B043-E7ED-4AEF-9173-9C8CF1730342}"/>
    <cellStyle name="Migliaia 4 2 10 3" xfId="21850" xr:uid="{8458670A-E465-4D0C-A713-BFFE5F46DC77}"/>
    <cellStyle name="Migliaia 4 2 11" xfId="5611" xr:uid="{00000000-0005-0000-0000-00002A120000}"/>
    <cellStyle name="Migliaia 4 2 11 2" xfId="35199" xr:uid="{CC7D7B1F-DAF4-45CF-8E13-B048D6B7D313}"/>
    <cellStyle name="Migliaia 4 2 11 3" xfId="22082" xr:uid="{562995E7-F6FE-4644-9CF6-A3790A65775C}"/>
    <cellStyle name="Migliaia 4 2 12" xfId="5846" xr:uid="{00000000-0005-0000-0000-00002B120000}"/>
    <cellStyle name="Migliaia 4 2 12 2" xfId="35434" xr:uid="{8FDE62D0-03F2-4CAE-866C-8DC3FFC3A5DF}"/>
    <cellStyle name="Migliaia 4 2 12 3" xfId="22317" xr:uid="{CC629398-618C-40BB-BAA9-06CD8BB720CE}"/>
    <cellStyle name="Migliaia 4 2 13" xfId="6079" xr:uid="{00000000-0005-0000-0000-00002C120000}"/>
    <cellStyle name="Migliaia 4 2 13 2" xfId="35667" xr:uid="{E178355E-5E09-4DD4-A53E-5CF547F7DEEE}"/>
    <cellStyle name="Migliaia 4 2 13 3" xfId="22550" xr:uid="{F902FA2F-D0D7-4408-B766-1F1ABE70C37F}"/>
    <cellStyle name="Migliaia 4 2 14" xfId="6319" xr:uid="{00000000-0005-0000-0000-00002D120000}"/>
    <cellStyle name="Migliaia 4 2 14 2" xfId="35900" xr:uid="{9949BDB9-25E0-4D0B-AD26-558E008BBF52}"/>
    <cellStyle name="Migliaia 4 2 14 3" xfId="22790" xr:uid="{9A05F968-084D-4334-89C5-1F0EAE94841F}"/>
    <cellStyle name="Migliaia 4 2 15" xfId="6682" xr:uid="{A60376F9-929B-4436-B145-B2C82A25A521}"/>
    <cellStyle name="Migliaia 4 2 15 2" xfId="36243" xr:uid="{19F96140-A9F8-49A7-B1E4-4FC53AA012C9}"/>
    <cellStyle name="Migliaia 4 2 15 3" xfId="23137" xr:uid="{70659182-494E-4922-814B-0617FE1A13D9}"/>
    <cellStyle name="Migliaia 4 2 16" xfId="10594" xr:uid="{71300D2F-FCA8-4407-882F-0F26F057F1D2}"/>
    <cellStyle name="Migliaia 4 2 16 2" xfId="40094" xr:uid="{03D9D8AA-FF6A-4A6E-B1A4-68E4C6C6BAB5}"/>
    <cellStyle name="Migliaia 4 2 16 3" xfId="26997" xr:uid="{8D8376D6-1791-4D9D-A9FF-0EB411B6A236}"/>
    <cellStyle name="Migliaia 4 2 17" xfId="18538" xr:uid="{ECAB3E3B-81A0-4736-900C-D206D8882D32}"/>
    <cellStyle name="Migliaia 4 2 18" xfId="31671" xr:uid="{5642E1A1-C1B5-481B-A6C3-B7E00FE4FD9C}"/>
    <cellStyle name="Migliaia 4 2 19" xfId="14411" xr:uid="{13E0D301-FE59-4169-BB89-FB330EBCF67A}"/>
    <cellStyle name="Migliaia 4 2 2" xfId="2199" xr:uid="{00000000-0005-0000-0000-00002E120000}"/>
    <cellStyle name="Migliaia 4 2 2 10" xfId="5727" xr:uid="{00000000-0005-0000-0000-00002F120000}"/>
    <cellStyle name="Migliaia 4 2 2 10 2" xfId="35315" xr:uid="{0D0AC64D-19A9-44F4-AD44-26621ACF5A7A}"/>
    <cellStyle name="Migliaia 4 2 2 10 3" xfId="22198" xr:uid="{C5A785B5-9116-4422-BBBD-3A406DEFD4E0}"/>
    <cellStyle name="Migliaia 4 2 2 11" xfId="5962" xr:uid="{00000000-0005-0000-0000-000030120000}"/>
    <cellStyle name="Migliaia 4 2 2 11 2" xfId="35550" xr:uid="{D7E1650A-22EF-4287-8677-F22869292F1C}"/>
    <cellStyle name="Migliaia 4 2 2 11 3" xfId="22433" xr:uid="{ECD0C7A5-A19B-432D-BC91-9450CC7B2ADA}"/>
    <cellStyle name="Migliaia 4 2 2 12" xfId="6195" xr:uid="{00000000-0005-0000-0000-000031120000}"/>
    <cellStyle name="Migliaia 4 2 2 12 2" xfId="35783" xr:uid="{C9AA6480-FE56-4180-95B4-212758504E77}"/>
    <cellStyle name="Migliaia 4 2 2 12 3" xfId="22666" xr:uid="{DE63595C-26A9-4B01-89A1-DF6EFE65F0B7}"/>
    <cellStyle name="Migliaia 4 2 2 13" xfId="6435" xr:uid="{00000000-0005-0000-0000-000032120000}"/>
    <cellStyle name="Migliaia 4 2 2 13 2" xfId="36016" xr:uid="{70AE16EC-74E6-4C70-ACB1-ACA55348BC91}"/>
    <cellStyle name="Migliaia 4 2 2 13 3" xfId="22906" xr:uid="{DCC2890A-C3FE-43E1-88F6-76B781F6A96C}"/>
    <cellStyle name="Migliaia 4 2 2 14" xfId="7067" xr:uid="{E818E15C-63EA-47CE-A89D-C8D2F5D45056}"/>
    <cellStyle name="Migliaia 4 2 2 14 2" xfId="36621" xr:uid="{57DBE71B-B36F-4FC4-B693-9D2B0903047D}"/>
    <cellStyle name="Migliaia 4 2 2 14 3" xfId="23515" xr:uid="{C4FD2A66-D291-4C83-BD09-21FE325E9A2B}"/>
    <cellStyle name="Migliaia 4 2 2 15" xfId="10897" xr:uid="{5BA774F4-3513-4AAD-9116-B10E8D949E58}"/>
    <cellStyle name="Migliaia 4 2 2 15 2" xfId="40397" xr:uid="{30A72391-E571-40DF-BA05-217063DAE964}"/>
    <cellStyle name="Migliaia 4 2 2 15 3" xfId="27300" xr:uid="{0DB44A73-C9AC-41D9-AED0-DA863B7B838B}"/>
    <cellStyle name="Migliaia 4 2 2 16" xfId="18684" xr:uid="{F001FB15-4BE1-4491-8E00-7446D798B15F}"/>
    <cellStyle name="Migliaia 4 2 2 17" xfId="31816" xr:uid="{6708C2DF-4075-4D7D-B876-915D10F1D0B2}"/>
    <cellStyle name="Migliaia 4 2 2 18" xfId="14789" xr:uid="{CDFAF226-895D-4AB3-B007-A4743DEFCFD8}"/>
    <cellStyle name="Migliaia 4 2 2 2" xfId="2537" xr:uid="{00000000-0005-0000-0000-000033120000}"/>
    <cellStyle name="Migliaia 4 2 2 2 2" xfId="4090" xr:uid="{00000000-0005-0000-0000-000034120000}"/>
    <cellStyle name="Migliaia 4 2 2 2 2 2" xfId="9467" xr:uid="{40DD97A6-7DEA-4271-A8E6-E9AC54E18A16}"/>
    <cellStyle name="Migliaia 4 2 2 2 2 2 2" xfId="38978" xr:uid="{402ACF20-B23B-4792-BCE7-6938B8C36E54}"/>
    <cellStyle name="Migliaia 4 2 2 2 2 2 3" xfId="25880" xr:uid="{86524B37-95F3-47CA-AF05-C5AB501B61C8}"/>
    <cellStyle name="Migliaia 4 2 2 2 2 3" xfId="13236" xr:uid="{734B9F08-E4CF-42E8-98E3-1D0CE1498AAC}"/>
    <cellStyle name="Migliaia 4 2 2 2 2 3 2" xfId="42736" xr:uid="{B6D27DA0-4874-41CA-BA1A-8AD7520B0963}"/>
    <cellStyle name="Migliaia 4 2 2 2 2 3 3" xfId="29639" xr:uid="{B68F864E-6815-41E8-8411-833E03CDD77D}"/>
    <cellStyle name="Migliaia 4 2 2 2 2 4" xfId="20561" xr:uid="{50EDAD4A-2F91-41FA-8BB9-DFF90913C2E9}"/>
    <cellStyle name="Migliaia 4 2 2 2 2 5" xfId="33680" xr:uid="{CB3124BC-F270-401D-9DC9-12FED380F21D}"/>
    <cellStyle name="Migliaia 4 2 2 2 2 6" xfId="17146" xr:uid="{C8A3F3AD-63C8-45AB-BE18-E5651149B6D6}"/>
    <cellStyle name="Migliaia 4 2 2 2 3" xfId="7927" xr:uid="{96A0C770-F1C5-46AB-B1BB-A387DA704830}"/>
    <cellStyle name="Migliaia 4 2 2 2 3 2" xfId="37438" xr:uid="{1D557C7E-577C-417E-BA82-FA24C8F54F79}"/>
    <cellStyle name="Migliaia 4 2 2 2 3 3" xfId="24340" xr:uid="{7D7FDBA9-6E12-4112-ADF3-EEA831656A6E}"/>
    <cellStyle name="Migliaia 4 2 2 2 4" xfId="11720" xr:uid="{2683B90C-253D-417A-A473-47E528A08E75}"/>
    <cellStyle name="Migliaia 4 2 2 2 4 2" xfId="41220" xr:uid="{21DD036C-96EC-40A2-AE86-1578E4307BF7}"/>
    <cellStyle name="Migliaia 4 2 2 2 4 3" xfId="28123" xr:uid="{F39155ED-C761-4892-8D60-28BD688A1A97}"/>
    <cellStyle name="Migliaia 4 2 2 2 5" xfId="19021" xr:uid="{1968A7EA-7CA9-498A-BC86-67EDB3CCAC53}"/>
    <cellStyle name="Migliaia 4 2 2 2 6" xfId="32145" xr:uid="{BA393F14-EFBE-4248-B27A-3F351EEFBF07}"/>
    <cellStyle name="Migliaia 4 2 2 2 7" xfId="15606" xr:uid="{19ABF274-9E1F-42BC-8127-086D2F16E15B}"/>
    <cellStyle name="Migliaia 4 2 2 3" xfId="2772" xr:uid="{00000000-0005-0000-0000-000035120000}"/>
    <cellStyle name="Migliaia 4 2 2 3 2" xfId="4325" xr:uid="{00000000-0005-0000-0000-000036120000}"/>
    <cellStyle name="Migliaia 4 2 2 3 2 2" xfId="9702" xr:uid="{22E025DB-2E64-44F3-9E36-BD4CD2044B55}"/>
    <cellStyle name="Migliaia 4 2 2 3 2 2 2" xfId="39213" xr:uid="{FB026F4A-CE11-48B4-B477-37E3C5D7812D}"/>
    <cellStyle name="Migliaia 4 2 2 3 2 2 3" xfId="26115" xr:uid="{C2044EB1-F67D-4068-8177-B7E96D854A72}"/>
    <cellStyle name="Migliaia 4 2 2 3 2 3" xfId="13471" xr:uid="{32F73C25-177D-4302-812E-BC187308BE20}"/>
    <cellStyle name="Migliaia 4 2 2 3 2 3 2" xfId="42971" xr:uid="{75F47CCC-FDCD-46C3-9DE7-3EE3C26D61E1}"/>
    <cellStyle name="Migliaia 4 2 2 3 2 3 3" xfId="29874" xr:uid="{629081B0-243C-463D-9D52-1D1362FEC227}"/>
    <cellStyle name="Migliaia 4 2 2 3 2 4" xfId="20796" xr:uid="{46E4F47C-07EA-4779-BE22-44DC9434FFE7}"/>
    <cellStyle name="Migliaia 4 2 2 3 2 5" xfId="33914" xr:uid="{EC4DDA01-C2EB-461F-9FE0-351492385770}"/>
    <cellStyle name="Migliaia 4 2 2 3 2 6" xfId="17381" xr:uid="{19298366-ED04-43F8-B0E8-1ED1DA3E57B6}"/>
    <cellStyle name="Migliaia 4 2 2 3 3" xfId="8162" xr:uid="{EE1E66C8-0012-48A4-A7A3-8606C564667F}"/>
    <cellStyle name="Migliaia 4 2 2 3 3 2" xfId="37673" xr:uid="{93A3774C-5907-437D-BE97-15BA8856B149}"/>
    <cellStyle name="Migliaia 4 2 2 3 3 3" xfId="24575" xr:uid="{1BDFB8A8-B1E7-4429-A8C8-1C046B41000D}"/>
    <cellStyle name="Migliaia 4 2 2 3 4" xfId="11955" xr:uid="{1A9AB829-826F-4263-AA28-5DF20AEBE43E}"/>
    <cellStyle name="Migliaia 4 2 2 3 4 2" xfId="41455" xr:uid="{02325842-F2E0-4455-92DE-03D9DAACF75A}"/>
    <cellStyle name="Migliaia 4 2 2 3 4 3" xfId="28358" xr:uid="{31D5571C-8BD3-44A8-A85A-0CC93F04AA10}"/>
    <cellStyle name="Migliaia 4 2 2 3 5" xfId="19256" xr:uid="{6243BCAA-C042-49B5-87CB-3E447369DEBD}"/>
    <cellStyle name="Migliaia 4 2 2 3 6" xfId="32379" xr:uid="{0F30990E-BD05-4FAD-900C-85DA0AA889F1}"/>
    <cellStyle name="Migliaia 4 2 2 3 7" xfId="15841" xr:uid="{D9397A03-C123-4124-94F4-483405C20966}"/>
    <cellStyle name="Migliaia 4 2 2 4" xfId="3008" xr:uid="{00000000-0005-0000-0000-000037120000}"/>
    <cellStyle name="Migliaia 4 2 2 4 2" xfId="4561" xr:uid="{00000000-0005-0000-0000-000038120000}"/>
    <cellStyle name="Migliaia 4 2 2 4 2 2" xfId="9938" xr:uid="{699F7546-47D4-4BB3-BD4B-56C3AEE2819A}"/>
    <cellStyle name="Migliaia 4 2 2 4 2 2 2" xfId="39449" xr:uid="{F34A85E6-EDF2-4D96-891C-29F525DE464D}"/>
    <cellStyle name="Migliaia 4 2 2 4 2 2 3" xfId="26351" xr:uid="{2BCCB238-C948-4A89-B042-77CA020212D1}"/>
    <cellStyle name="Migliaia 4 2 2 4 2 3" xfId="13707" xr:uid="{8A5E3F26-C35B-4A60-A88E-EBA2CCC7A23F}"/>
    <cellStyle name="Migliaia 4 2 2 4 2 3 2" xfId="43207" xr:uid="{00D08836-D1EA-47CE-AF62-1D654565102E}"/>
    <cellStyle name="Migliaia 4 2 2 4 2 3 3" xfId="30110" xr:uid="{F34BDCFC-F7CB-4D74-BDB9-1D2BE3F21E9C}"/>
    <cellStyle name="Migliaia 4 2 2 4 2 4" xfId="21032" xr:uid="{8817A6DB-950B-4A3B-B8E6-C90915873F40}"/>
    <cellStyle name="Migliaia 4 2 2 4 2 5" xfId="34149" xr:uid="{835645D0-E3BB-4619-B3FE-2D5A4B36C96D}"/>
    <cellStyle name="Migliaia 4 2 2 4 2 6" xfId="17617" xr:uid="{9CF3C9F3-CB6F-415E-9B90-765EFD1960FA}"/>
    <cellStyle name="Migliaia 4 2 2 4 3" xfId="8398" xr:uid="{BC92E667-813A-4124-A1B1-F8BCBA9E3EE7}"/>
    <cellStyle name="Migliaia 4 2 2 4 3 2" xfId="37909" xr:uid="{66F56AAB-1FC6-473C-8BBB-A05B45CA3D5C}"/>
    <cellStyle name="Migliaia 4 2 2 4 3 3" xfId="24811" xr:uid="{558FC61F-D3AE-43A0-8100-BBFE3EC122E2}"/>
    <cellStyle name="Migliaia 4 2 2 4 4" xfId="12191" xr:uid="{A64154FC-6BD3-4F17-B2B8-B43E3A533817}"/>
    <cellStyle name="Migliaia 4 2 2 4 4 2" xfId="41691" xr:uid="{35F277FF-E601-4534-A8C9-32741BCF9F43}"/>
    <cellStyle name="Migliaia 4 2 2 4 4 3" xfId="28594" xr:uid="{6868EBEF-2811-4B74-971C-DA397D772870}"/>
    <cellStyle name="Migliaia 4 2 2 4 5" xfId="19492" xr:uid="{F47401F0-C079-4A45-B080-88542A6D0FE1}"/>
    <cellStyle name="Migliaia 4 2 2 4 6" xfId="32614" xr:uid="{73CD8CB0-53B5-417C-8E92-85D49EFCE622}"/>
    <cellStyle name="Migliaia 4 2 2 4 7" xfId="16077" xr:uid="{D6014C1C-D2EB-44C6-A479-21264373D0A0}"/>
    <cellStyle name="Migliaia 4 2 2 5" xfId="3243" xr:uid="{00000000-0005-0000-0000-000039120000}"/>
    <cellStyle name="Migliaia 4 2 2 5 2" xfId="4795" xr:uid="{00000000-0005-0000-0000-00003A120000}"/>
    <cellStyle name="Migliaia 4 2 2 5 2 2" xfId="10172" xr:uid="{57C1B7EF-0A32-4BDD-AB3D-C0E546CCB02B}"/>
    <cellStyle name="Migliaia 4 2 2 5 2 2 2" xfId="39683" xr:uid="{9A416A02-59BD-4DD7-A078-560BD361C2E6}"/>
    <cellStyle name="Migliaia 4 2 2 5 2 2 3" xfId="26585" xr:uid="{CECD278E-28AD-4870-B38B-6EC4EB524E4B}"/>
    <cellStyle name="Migliaia 4 2 2 5 2 3" xfId="13941" xr:uid="{F161BD72-BD6B-4232-81CF-3815E2DBBB7E}"/>
    <cellStyle name="Migliaia 4 2 2 5 2 3 2" xfId="43441" xr:uid="{615F1F13-1FB6-4B96-A913-9AB92D4201AD}"/>
    <cellStyle name="Migliaia 4 2 2 5 2 3 3" xfId="30344" xr:uid="{483E773F-02F2-4EC0-B97B-F668AC26BF66}"/>
    <cellStyle name="Migliaia 4 2 2 5 2 4" xfId="21266" xr:uid="{76819A6D-E9F4-4542-A47F-CE9996EB2E88}"/>
    <cellStyle name="Migliaia 4 2 2 5 2 5" xfId="34383" xr:uid="{97CCA1C2-B660-4F36-BC88-3057A7A360F2}"/>
    <cellStyle name="Migliaia 4 2 2 5 2 6" xfId="17851" xr:uid="{51E8179E-8345-4E07-8989-A07CF38BEB57}"/>
    <cellStyle name="Migliaia 4 2 2 5 3" xfId="8633" xr:uid="{1FF018C2-9650-4D8B-BD9E-A5E37840DD02}"/>
    <cellStyle name="Migliaia 4 2 2 5 3 2" xfId="38144" xr:uid="{DC9E0876-BC61-464B-AB91-822718111F62}"/>
    <cellStyle name="Migliaia 4 2 2 5 3 3" xfId="25046" xr:uid="{69976FC6-6722-4FF5-AFAE-01F070A2BC3E}"/>
    <cellStyle name="Migliaia 4 2 2 5 4" xfId="12426" xr:uid="{E2D834A0-6C14-4F8B-8216-24E9B817A4FC}"/>
    <cellStyle name="Migliaia 4 2 2 5 4 2" xfId="41926" xr:uid="{C3046667-0358-428F-BB0E-FB3B6AD82052}"/>
    <cellStyle name="Migliaia 4 2 2 5 4 3" xfId="28829" xr:uid="{3D6B4DF4-6E16-4E76-B29E-02C174A378AD}"/>
    <cellStyle name="Migliaia 4 2 2 5 5" xfId="19727" xr:uid="{F2C8D685-2C5C-4B43-A0F1-3140CB047707}"/>
    <cellStyle name="Migliaia 4 2 2 5 6" xfId="32848" xr:uid="{E3BF38A1-52AB-4AAD-B23D-8A1B64BA8601}"/>
    <cellStyle name="Migliaia 4 2 2 5 7" xfId="16312" xr:uid="{86E138D8-E657-4A2D-AA9B-1771433A35BA}"/>
    <cellStyle name="Migliaia 4 2 2 6" xfId="3759" xr:uid="{00000000-0005-0000-0000-00003B120000}"/>
    <cellStyle name="Migliaia 4 2 2 6 2" xfId="9137" xr:uid="{2F2721B5-1270-4D90-AB04-3970A6234AE3}"/>
    <cellStyle name="Migliaia 4 2 2 6 2 2" xfId="38648" xr:uid="{28D2D855-85E4-4334-9201-C46FE9EBB33F}"/>
    <cellStyle name="Migliaia 4 2 2 6 2 3" xfId="25550" xr:uid="{325974F1-588B-427C-8DE7-7D2F11D3915C}"/>
    <cellStyle name="Migliaia 4 2 2 6 3" xfId="12906" xr:uid="{B45B31A0-5A62-4747-8D15-FA6FCB65E3DA}"/>
    <cellStyle name="Migliaia 4 2 2 6 3 2" xfId="42406" xr:uid="{0A3C03FA-4390-4C60-BDE2-7882FDDBEFD8}"/>
    <cellStyle name="Migliaia 4 2 2 6 3 3" xfId="29309" xr:uid="{41BBB2FC-DD6D-4A60-AC34-D5FCF106B921}"/>
    <cellStyle name="Migliaia 4 2 2 6 4" xfId="20231" xr:uid="{5F231124-3CD0-4BE5-9028-9530E1631FBC}"/>
    <cellStyle name="Migliaia 4 2 2 6 5" xfId="33351" xr:uid="{8791B69F-1B58-4B66-AAEE-19FC13E67564}"/>
    <cellStyle name="Migliaia 4 2 2 6 6" xfId="16816" xr:uid="{CE411B77-0AB5-4D0B-8A05-C1DD39C26354}"/>
    <cellStyle name="Migliaia 4 2 2 7" xfId="5029" xr:uid="{00000000-0005-0000-0000-00003C120000}"/>
    <cellStyle name="Migliaia 4 2 2 7 2" xfId="7590" xr:uid="{013D4FF7-AE1F-4848-8B8B-CA01C76394DE}"/>
    <cellStyle name="Migliaia 4 2 2 7 2 2" xfId="37108" xr:uid="{5DDF8008-8B8C-4BA9-8CA7-14D3897CF353}"/>
    <cellStyle name="Migliaia 4 2 2 7 2 3" xfId="24003" xr:uid="{92BD9F83-1C9F-44BD-9793-13FD8A7E097E}"/>
    <cellStyle name="Migliaia 4 2 2 7 3" xfId="11390" xr:uid="{D18116A5-285A-4F2D-867F-2A8C39DEA822}"/>
    <cellStyle name="Migliaia 4 2 2 7 3 2" xfId="40890" xr:uid="{520AE0CC-92AB-4DE3-8DC3-52054B2A935D}"/>
    <cellStyle name="Migliaia 4 2 2 7 3 3" xfId="27793" xr:uid="{B264D041-5D6D-45D4-B37A-48D277FF083A}"/>
    <cellStyle name="Migliaia 4 2 2 7 4" xfId="21500" xr:uid="{45DBC53E-3F57-4558-BFBC-EB31214E1CEC}"/>
    <cellStyle name="Migliaia 4 2 2 7 5" xfId="34617" xr:uid="{EAD9E3D9-958E-49F8-909E-66D073F57FD5}"/>
    <cellStyle name="Migliaia 4 2 2 7 6" xfId="15276" xr:uid="{F5AC6847-5FFD-4361-AC8E-6437DE2E5245}"/>
    <cellStyle name="Migliaia 4 2 2 8" xfId="5262" xr:uid="{00000000-0005-0000-0000-00003D120000}"/>
    <cellStyle name="Migliaia 4 2 2 8 2" xfId="10413" xr:uid="{40661644-C770-44A2-8C6B-418346D736DF}"/>
    <cellStyle name="Migliaia 4 2 2 8 2 2" xfId="39917" xr:uid="{2C78FA32-045D-4452-A83A-28BC858E0771}"/>
    <cellStyle name="Migliaia 4 2 2 8 2 3" xfId="26819" xr:uid="{4FFE98E4-B4A9-4567-9EE6-3B481FDDEC14}"/>
    <cellStyle name="Migliaia 4 2 2 8 3" xfId="14175" xr:uid="{EE550CF5-6C22-47B4-8D7A-22031481D273}"/>
    <cellStyle name="Migliaia 4 2 2 8 3 2" xfId="43675" xr:uid="{A0BEE72F-C16D-422E-B929-F6C6AC7A8BAE}"/>
    <cellStyle name="Migliaia 4 2 2 8 3 3" xfId="30578" xr:uid="{00306BD3-93E0-4530-BBC9-799652DA8C0C}"/>
    <cellStyle name="Migliaia 4 2 2 8 4" xfId="21733" xr:uid="{D9E75369-45BB-4237-B612-44CBA5801075}"/>
    <cellStyle name="Migliaia 4 2 2 8 5" xfId="34850" xr:uid="{BE67428F-6FBE-498C-A609-9538BF0076A7}"/>
    <cellStyle name="Migliaia 4 2 2 8 6" xfId="18085" xr:uid="{9875369E-0E53-4C9C-B5DB-61E4A8903F75}"/>
    <cellStyle name="Migliaia 4 2 2 9" xfId="5495" xr:uid="{00000000-0005-0000-0000-00003E120000}"/>
    <cellStyle name="Migliaia 4 2 2 9 2" xfId="35083" xr:uid="{35410880-C026-4DA4-8A1F-E750C48C8C72}"/>
    <cellStyle name="Migliaia 4 2 2 9 3" xfId="21966" xr:uid="{FA903AC8-3854-4BA8-9F2B-C8C169F700DF}"/>
    <cellStyle name="Migliaia 4 2 3" xfId="2421" xr:uid="{00000000-0005-0000-0000-00003F120000}"/>
    <cellStyle name="Migliaia 4 2 3 2" xfId="3974" xr:uid="{00000000-0005-0000-0000-000040120000}"/>
    <cellStyle name="Migliaia 4 2 3 2 2" xfId="9351" xr:uid="{A629220D-1F51-4749-8B4B-DCFE2743FF07}"/>
    <cellStyle name="Migliaia 4 2 3 2 2 2" xfId="38862" xr:uid="{950093F4-0AD2-416A-A55A-C87583AA202D}"/>
    <cellStyle name="Migliaia 4 2 3 2 2 3" xfId="25764" xr:uid="{B5117E51-84D0-43A8-8BF5-FC7F4DF0498E}"/>
    <cellStyle name="Migliaia 4 2 3 2 3" xfId="13120" xr:uid="{1CDB5EDD-2EDA-4490-BF61-84C3EBF598D7}"/>
    <cellStyle name="Migliaia 4 2 3 2 3 2" xfId="42620" xr:uid="{7F36AC06-620B-42F3-A9CD-51C34092230A}"/>
    <cellStyle name="Migliaia 4 2 3 2 3 3" xfId="29523" xr:uid="{CD9B6D8F-7131-4E6C-B571-F449CED0BF90}"/>
    <cellStyle name="Migliaia 4 2 3 2 4" xfId="20445" xr:uid="{114CFB1A-97F4-4FDA-A3F0-C97F912503D7}"/>
    <cellStyle name="Migliaia 4 2 3 2 5" xfId="33564" xr:uid="{F65D6251-BB19-4A57-AAEB-AC0177D2C096}"/>
    <cellStyle name="Migliaia 4 2 3 2 6" xfId="17030" xr:uid="{05A7956B-27F1-42AA-B00F-10A4C90DB634}"/>
    <cellStyle name="Migliaia 4 2 3 3" xfId="7811" xr:uid="{1384007C-58D9-4266-8568-55F83F017670}"/>
    <cellStyle name="Migliaia 4 2 3 3 2" xfId="11604" xr:uid="{8501E678-10A3-446E-AFBD-FDE283E1F732}"/>
    <cellStyle name="Migliaia 4 2 3 3 2 2" xfId="41104" xr:uid="{4F06AAA8-F91D-41EE-8825-5BC0DB35BD45}"/>
    <cellStyle name="Migliaia 4 2 3 3 2 3" xfId="28007" xr:uid="{A9C4EC51-3E0B-4B84-822D-DBCF6B053124}"/>
    <cellStyle name="Migliaia 4 2 3 3 3" xfId="24224" xr:uid="{4A5DB57E-70E0-4E23-A606-82A6B1D67737}"/>
    <cellStyle name="Migliaia 4 2 3 3 4" xfId="37322" xr:uid="{33C03A77-770C-430F-B52D-3DE253D92892}"/>
    <cellStyle name="Migliaia 4 2 3 3 5" xfId="15490" xr:uid="{59B6DE2A-BA64-41D2-857A-BA71D28C96BA}"/>
    <cellStyle name="Migliaia 4 2 3 4" xfId="6951" xr:uid="{32A11FEB-15B0-440C-9517-140E3C9A36EA}"/>
    <cellStyle name="Migliaia 4 2 3 4 2" xfId="36505" xr:uid="{6339FC8C-534E-4AB7-8F6D-9170F95ED785}"/>
    <cellStyle name="Migliaia 4 2 3 4 3" xfId="23399" xr:uid="{10CC8F5A-0C4D-4BE9-8410-00AFB74CC82A}"/>
    <cellStyle name="Migliaia 4 2 3 5" xfId="10781" xr:uid="{AD4169FD-5AEB-42CF-B6FA-BC990C3DADE2}"/>
    <cellStyle name="Migliaia 4 2 3 5 2" xfId="40281" xr:uid="{6A427FBF-9E81-4E69-9D35-B86438556606}"/>
    <cellStyle name="Migliaia 4 2 3 5 3" xfId="27184" xr:uid="{CC03ECBE-835E-465F-A3D8-9BF08A33232C}"/>
    <cellStyle name="Migliaia 4 2 3 6" xfId="18905" xr:uid="{BA3B1ED6-C761-4613-8286-F28A2FEBB769}"/>
    <cellStyle name="Migliaia 4 2 3 7" xfId="32029" xr:uid="{F454D9F8-AE1D-4649-AC9D-94103006D26A}"/>
    <cellStyle name="Migliaia 4 2 3 8" xfId="14673" xr:uid="{FA218670-E317-46AD-8365-D3243BFD87C2}"/>
    <cellStyle name="Migliaia 4 2 4" xfId="2656" xr:uid="{00000000-0005-0000-0000-000041120000}"/>
    <cellStyle name="Migliaia 4 2 4 2" xfId="4209" xr:uid="{00000000-0005-0000-0000-000042120000}"/>
    <cellStyle name="Migliaia 4 2 4 2 2" xfId="9586" xr:uid="{38C21081-860C-4DBE-97E3-4915631B3C55}"/>
    <cellStyle name="Migliaia 4 2 4 2 2 2" xfId="39097" xr:uid="{972F2FC3-5983-4354-BCE3-FE493D6F0057}"/>
    <cellStyle name="Migliaia 4 2 4 2 2 3" xfId="25999" xr:uid="{8F1FA029-40B0-444E-8C1F-7D3D9CB0733E}"/>
    <cellStyle name="Migliaia 4 2 4 2 3" xfId="13355" xr:uid="{72B5EBE9-E4BD-4316-8B42-E4B27009A16C}"/>
    <cellStyle name="Migliaia 4 2 4 2 3 2" xfId="42855" xr:uid="{DCE42F5F-4CDE-432F-AC69-E4D1B7DD7B08}"/>
    <cellStyle name="Migliaia 4 2 4 2 3 3" xfId="29758" xr:uid="{7F4ABE2A-ECAB-464F-99DB-87F3914DF5C6}"/>
    <cellStyle name="Migliaia 4 2 4 2 4" xfId="20680" xr:uid="{241ED0B2-4E8C-4FC8-A261-CD24F2C02915}"/>
    <cellStyle name="Migliaia 4 2 4 2 5" xfId="33798" xr:uid="{910A098A-FEE6-477C-BDD2-84F2A30133EF}"/>
    <cellStyle name="Migliaia 4 2 4 2 6" xfId="17265" xr:uid="{18E5013D-CCC6-415E-81B9-C75E21CBB573}"/>
    <cellStyle name="Migliaia 4 2 4 3" xfId="8046" xr:uid="{47A019EA-33F1-4A44-8280-691E8D7B7D4D}"/>
    <cellStyle name="Migliaia 4 2 4 3 2" xfId="37557" xr:uid="{27F7AF11-53D8-414B-950B-CAED67A1E292}"/>
    <cellStyle name="Migliaia 4 2 4 3 3" xfId="24459" xr:uid="{603C1C5C-4933-4B67-AFE1-156CD779E1DB}"/>
    <cellStyle name="Migliaia 4 2 4 4" xfId="11839" xr:uid="{B97D4ABB-0FD3-4C7C-BE89-E6FA963D0053}"/>
    <cellStyle name="Migliaia 4 2 4 4 2" xfId="41339" xr:uid="{A5AB8C7C-A924-44C6-8C09-43E125733B87}"/>
    <cellStyle name="Migliaia 4 2 4 4 3" xfId="28242" xr:uid="{3597D95A-CB7E-4A21-B791-9C4C046C6332}"/>
    <cellStyle name="Migliaia 4 2 4 5" xfId="19140" xr:uid="{C9FB0EC8-20CB-44A7-B0E9-1E45E227AA08}"/>
    <cellStyle name="Migliaia 4 2 4 6" xfId="32263" xr:uid="{25A3DDB4-F8BD-4AAF-B30E-2FD611FF63CB}"/>
    <cellStyle name="Migliaia 4 2 4 7" xfId="15725" xr:uid="{BF2F9CFA-2200-4957-B204-7B55B86D6723}"/>
    <cellStyle name="Migliaia 4 2 5" xfId="2892" xr:uid="{00000000-0005-0000-0000-000043120000}"/>
    <cellStyle name="Migliaia 4 2 5 2" xfId="4445" xr:uid="{00000000-0005-0000-0000-000044120000}"/>
    <cellStyle name="Migliaia 4 2 5 2 2" xfId="9822" xr:uid="{CAAC4BFD-C461-42F8-BF28-7074D8A6D152}"/>
    <cellStyle name="Migliaia 4 2 5 2 2 2" xfId="39333" xr:uid="{06FF72FC-45CF-4CDB-8907-86A3A0F01E01}"/>
    <cellStyle name="Migliaia 4 2 5 2 2 3" xfId="26235" xr:uid="{D73103DF-426E-4271-8835-6A141D56D12A}"/>
    <cellStyle name="Migliaia 4 2 5 2 3" xfId="13591" xr:uid="{429A70DD-98B9-427B-8258-F7498FB94158}"/>
    <cellStyle name="Migliaia 4 2 5 2 3 2" xfId="43091" xr:uid="{F8AFB484-A112-4FE5-9D14-DD45792F459F}"/>
    <cellStyle name="Migliaia 4 2 5 2 3 3" xfId="29994" xr:uid="{AED43CFB-F373-43C8-A6AD-0761955F51D6}"/>
    <cellStyle name="Migliaia 4 2 5 2 4" xfId="20916" xr:uid="{4C837BCA-A6EF-4C8B-9300-9F14594DDA61}"/>
    <cellStyle name="Migliaia 4 2 5 2 5" xfId="34033" xr:uid="{DC2C7171-C41B-4110-8F6F-7EACD35D3992}"/>
    <cellStyle name="Migliaia 4 2 5 2 6" xfId="17501" xr:uid="{5C0CD7A7-1ACA-4621-8A68-4F50B37495AC}"/>
    <cellStyle name="Migliaia 4 2 5 3" xfId="8282" xr:uid="{29913B9F-9F04-45EF-98D1-F517B85BDA65}"/>
    <cellStyle name="Migliaia 4 2 5 3 2" xfId="37793" xr:uid="{EB11D5A0-F39A-4E47-AC6D-A729FFFC4B14}"/>
    <cellStyle name="Migliaia 4 2 5 3 3" xfId="24695" xr:uid="{398EF752-7508-4246-A064-E90BA0BC4369}"/>
    <cellStyle name="Migliaia 4 2 5 4" xfId="12075" xr:uid="{770E0CDE-9808-434E-AC10-AF709E0CDF93}"/>
    <cellStyle name="Migliaia 4 2 5 4 2" xfId="41575" xr:uid="{86577E48-B1A7-43E6-8C01-76CAD47C9219}"/>
    <cellStyle name="Migliaia 4 2 5 4 3" xfId="28478" xr:uid="{D180EB5E-FD60-40BC-B84B-E79610922349}"/>
    <cellStyle name="Migliaia 4 2 5 5" xfId="19376" xr:uid="{B620A4BF-F4B8-4939-9BAE-D7A09A028C64}"/>
    <cellStyle name="Migliaia 4 2 5 6" xfId="32498" xr:uid="{A3695AA4-D13D-4D20-8FFD-1E85C765D401}"/>
    <cellStyle name="Migliaia 4 2 5 7" xfId="15961" xr:uid="{18ABDEE0-30F6-4854-933A-CB283463B182}"/>
    <cellStyle name="Migliaia 4 2 6" xfId="3127" xr:uid="{00000000-0005-0000-0000-000045120000}"/>
    <cellStyle name="Migliaia 4 2 6 2" xfId="4679" xr:uid="{00000000-0005-0000-0000-000046120000}"/>
    <cellStyle name="Migliaia 4 2 6 2 2" xfId="10056" xr:uid="{7A4CC71E-AB1B-4DDC-9D4A-51E0D97E4A92}"/>
    <cellStyle name="Migliaia 4 2 6 2 2 2" xfId="39567" xr:uid="{36CF3BB2-B5A7-4717-B0AF-8EA14B444702}"/>
    <cellStyle name="Migliaia 4 2 6 2 2 3" xfId="26469" xr:uid="{B5E99547-EF17-4A08-AA1F-1D29508F64A5}"/>
    <cellStyle name="Migliaia 4 2 6 2 3" xfId="13825" xr:uid="{C478BBBC-D44F-4AA8-8EB4-C57BB9171B68}"/>
    <cellStyle name="Migliaia 4 2 6 2 3 2" xfId="43325" xr:uid="{330F75E2-563E-4B2B-8816-57C3255379F4}"/>
    <cellStyle name="Migliaia 4 2 6 2 3 3" xfId="30228" xr:uid="{8BE63392-C5D6-43DE-A88F-F4E721995302}"/>
    <cellStyle name="Migliaia 4 2 6 2 4" xfId="21150" xr:uid="{BAFD2BF3-93EE-4F12-A4B5-C7AD9E3FCBF2}"/>
    <cellStyle name="Migliaia 4 2 6 2 5" xfId="34267" xr:uid="{D8CEF40A-C4A0-4C62-AE8B-84C4CA6D232A}"/>
    <cellStyle name="Migliaia 4 2 6 2 6" xfId="17735" xr:uid="{D8B563DC-E7A6-460E-9472-CFFE6E6B3DF7}"/>
    <cellStyle name="Migliaia 4 2 6 3" xfId="8517" xr:uid="{6D9DE690-3F0E-4ABD-88D2-26517A10E43B}"/>
    <cellStyle name="Migliaia 4 2 6 3 2" xfId="38028" xr:uid="{38BD165B-28A1-44B8-8949-355F5069C105}"/>
    <cellStyle name="Migliaia 4 2 6 3 3" xfId="24930" xr:uid="{FAC536F6-22B6-4471-A53C-DB043D9992AF}"/>
    <cellStyle name="Migliaia 4 2 6 4" xfId="12310" xr:uid="{5B962381-1BE6-48C5-BFEE-BF9005DA133A}"/>
    <cellStyle name="Migliaia 4 2 6 4 2" xfId="41810" xr:uid="{89BCFFE3-7BE8-4A0C-AC4F-D6FDE4DA211D}"/>
    <cellStyle name="Migliaia 4 2 6 4 3" xfId="28713" xr:uid="{FA5D363E-1CC8-4C5E-BE7C-3A304A873438}"/>
    <cellStyle name="Migliaia 4 2 6 5" xfId="19611" xr:uid="{BF2BF79D-C24B-49D0-8EC6-E3FA98DBB352}"/>
    <cellStyle name="Migliaia 4 2 6 6" xfId="32732" xr:uid="{A99AE56D-460C-4E15-B9C6-060CB935E38B}"/>
    <cellStyle name="Migliaia 4 2 6 7" xfId="16196" xr:uid="{465CB1A0-C278-49B8-96B8-9152CB78ED24}"/>
    <cellStyle name="Migliaia 4 2 7" xfId="3609" xr:uid="{00000000-0005-0000-0000-000047120000}"/>
    <cellStyle name="Migliaia 4 2 7 2" xfId="8987" xr:uid="{56549B8D-99FE-4366-A555-7254E4BF8AF2}"/>
    <cellStyle name="Migliaia 4 2 7 2 2" xfId="38498" xr:uid="{A4018EF9-B7C8-468C-8727-155BD62D5BC6}"/>
    <cellStyle name="Migliaia 4 2 7 2 3" xfId="25400" xr:uid="{629BBA63-C370-4146-8151-9C6C91AEC0C4}"/>
    <cellStyle name="Migliaia 4 2 7 3" xfId="12760" xr:uid="{D1B28A75-6AAD-4634-9855-F858A3A2F03E}"/>
    <cellStyle name="Migliaia 4 2 7 3 2" xfId="42260" xr:uid="{9C2E1F42-21B0-4A41-BC8E-0F20A3BA13F2}"/>
    <cellStyle name="Migliaia 4 2 7 3 3" xfId="29163" xr:uid="{05C93332-30AD-4274-B931-F13AEBF60714}"/>
    <cellStyle name="Migliaia 4 2 7 4" xfId="20081" xr:uid="{26287AC5-7E9F-473F-8AB1-B099AA8B95E2}"/>
    <cellStyle name="Migliaia 4 2 7 5" xfId="33202" xr:uid="{493CB3C2-CDE6-4ECD-BB07-2A11C78DADBA}"/>
    <cellStyle name="Migliaia 4 2 7 6" xfId="16666" xr:uid="{1F5EB297-4DD8-49B3-8BFD-FAEFB5632452}"/>
    <cellStyle name="Migliaia 4 2 8" xfId="4913" xr:uid="{00000000-0005-0000-0000-000048120000}"/>
    <cellStyle name="Migliaia 4 2 8 2" xfId="7432" xr:uid="{39B59F0A-3DE0-492E-A5DC-85DAADABCB52}"/>
    <cellStyle name="Migliaia 4 2 8 2 2" xfId="36959" xr:uid="{8A72F373-8108-4419-ADC7-8101E5547D5C}"/>
    <cellStyle name="Migliaia 4 2 8 2 3" xfId="23854" xr:uid="{6BA2CBA4-A579-47B4-85A6-D295F77459C9}"/>
    <cellStyle name="Migliaia 4 2 8 3" xfId="11232" xr:uid="{58FF7E6D-396B-41E0-8AE4-047DC000EE43}"/>
    <cellStyle name="Migliaia 4 2 8 3 2" xfId="40732" xr:uid="{47A49069-19D5-4FA9-9C95-1B95365CD6CD}"/>
    <cellStyle name="Migliaia 4 2 8 3 3" xfId="27635" xr:uid="{7B025F50-B6E5-43BD-9C23-26433CFFC2F3}"/>
    <cellStyle name="Migliaia 4 2 8 4" xfId="21384" xr:uid="{8A4C230C-0002-4ADD-9662-16FC296C0B5C}"/>
    <cellStyle name="Migliaia 4 2 8 5" xfId="34501" xr:uid="{BBAB22A9-8322-49EF-9A98-D6241CF958A0}"/>
    <cellStyle name="Migliaia 4 2 8 6" xfId="15127" xr:uid="{7E57C2B3-4C7C-464E-B304-BCA636004435}"/>
    <cellStyle name="Migliaia 4 2 9" xfId="5146" xr:uid="{00000000-0005-0000-0000-000049120000}"/>
    <cellStyle name="Migliaia 4 2 9 2" xfId="10297" xr:uid="{FD447A7E-4D95-422B-B97A-A9C5ADFB99BA}"/>
    <cellStyle name="Migliaia 4 2 9 2 2" xfId="39801" xr:uid="{E6788B75-51F2-46C6-8039-0386E174A355}"/>
    <cellStyle name="Migliaia 4 2 9 2 3" xfId="26703" xr:uid="{B3039E42-276C-4BFA-892F-65230ED832F7}"/>
    <cellStyle name="Migliaia 4 2 9 3" xfId="14059" xr:uid="{20C67D46-8ED2-4847-B530-99578322A27D}"/>
    <cellStyle name="Migliaia 4 2 9 3 2" xfId="43559" xr:uid="{EC24AC15-AC18-4472-B0AE-5A8EC6445BEB}"/>
    <cellStyle name="Migliaia 4 2 9 3 3" xfId="30462" xr:uid="{AD325E5E-1645-4631-B957-C24D60454057}"/>
    <cellStyle name="Migliaia 4 2 9 4" xfId="21617" xr:uid="{583AC468-F501-42C8-8F32-AA7DA960DB14}"/>
    <cellStyle name="Migliaia 4 2 9 5" xfId="34734" xr:uid="{03FB9496-6849-4073-98B6-98B880C355BF}"/>
    <cellStyle name="Migliaia 4 2 9 6" xfId="17969" xr:uid="{F8CAD58A-26AA-48CB-9513-7ABAD5DE9206}"/>
    <cellStyle name="Migliaia 4 20" xfId="14303" xr:uid="{D1FF943E-FCDA-4628-9D66-2F96D712F81C}"/>
    <cellStyle name="Migliaia 4 3" xfId="2129" xr:uid="{00000000-0005-0000-0000-00004A120000}"/>
    <cellStyle name="Migliaia 4 3 10" xfId="5665" xr:uid="{00000000-0005-0000-0000-00004B120000}"/>
    <cellStyle name="Migliaia 4 3 10 2" xfId="35253" xr:uid="{C1E86689-154F-4C66-BEBB-6FDC3E3D5970}"/>
    <cellStyle name="Migliaia 4 3 10 3" xfId="22136" xr:uid="{2263F967-390A-4283-9DCB-EF43537DBC7F}"/>
    <cellStyle name="Migliaia 4 3 11" xfId="5900" xr:uid="{00000000-0005-0000-0000-00004C120000}"/>
    <cellStyle name="Migliaia 4 3 11 2" xfId="35488" xr:uid="{7937F067-69B1-474F-B16F-5EA08FDB4F2B}"/>
    <cellStyle name="Migliaia 4 3 11 3" xfId="22371" xr:uid="{C257C69D-78E3-4DB6-A515-DC12CED30DE5}"/>
    <cellStyle name="Migliaia 4 3 12" xfId="6133" xr:uid="{00000000-0005-0000-0000-00004D120000}"/>
    <cellStyle name="Migliaia 4 3 12 2" xfId="35721" xr:uid="{95094C25-4DCF-48C2-A0A0-D06957C12E85}"/>
    <cellStyle name="Migliaia 4 3 12 3" xfId="22604" xr:uid="{35F384CB-339E-4197-B84F-E7730AF606BE}"/>
    <cellStyle name="Migliaia 4 3 13" xfId="6373" xr:uid="{00000000-0005-0000-0000-00004E120000}"/>
    <cellStyle name="Migliaia 4 3 13 2" xfId="35954" xr:uid="{574CF8CB-4D61-4809-8F6E-5B5A5FF57D10}"/>
    <cellStyle name="Migliaia 4 3 13 3" xfId="22844" xr:uid="{0D4F8D28-3181-48A5-BC8B-7B259AD77561}"/>
    <cellStyle name="Migliaia 4 3 14" xfId="7005" xr:uid="{97085F77-E171-4E59-A441-F1C48824A4BD}"/>
    <cellStyle name="Migliaia 4 3 14 2" xfId="36559" xr:uid="{B7ED7132-48C7-4DD1-A27F-E8E784E01627}"/>
    <cellStyle name="Migliaia 4 3 14 3" xfId="23453" xr:uid="{C196AC3E-51BF-4ACA-8533-0A3E16DA2A1F}"/>
    <cellStyle name="Migliaia 4 3 15" xfId="10835" xr:uid="{73C617FA-A88E-48F6-B572-4C5C679E4E90}"/>
    <cellStyle name="Migliaia 4 3 15 2" xfId="40335" xr:uid="{F62C0415-DADE-4167-8A82-F841E7815A54}"/>
    <cellStyle name="Migliaia 4 3 15 3" xfId="27238" xr:uid="{C68CE651-DD19-4D6B-BD83-31198AA2A50C}"/>
    <cellStyle name="Migliaia 4 3 16" xfId="18622" xr:uid="{6CDD988A-E925-4D6B-809F-7EFFD65E4A74}"/>
    <cellStyle name="Migliaia 4 3 17" xfId="31754" xr:uid="{F293D8DF-3356-4404-B560-78BDC400FE8F}"/>
    <cellStyle name="Migliaia 4 3 18" xfId="14727" xr:uid="{43FB20FA-155F-4226-AB87-619E4019C9A4}"/>
    <cellStyle name="Migliaia 4 3 2" xfId="2475" xr:uid="{00000000-0005-0000-0000-00004F120000}"/>
    <cellStyle name="Migliaia 4 3 2 2" xfId="4028" xr:uid="{00000000-0005-0000-0000-000050120000}"/>
    <cellStyle name="Migliaia 4 3 2 2 2" xfId="9405" xr:uid="{52303801-741B-479C-B384-E2145DBFDAD6}"/>
    <cellStyle name="Migliaia 4 3 2 2 2 2" xfId="38916" xr:uid="{D79DF48F-8B98-4595-A78E-C01D3AEF3A93}"/>
    <cellStyle name="Migliaia 4 3 2 2 2 3" xfId="25818" xr:uid="{B70BA039-EF31-47CD-A0C9-201E95FF037A}"/>
    <cellStyle name="Migliaia 4 3 2 2 3" xfId="13174" xr:uid="{558C1EDB-EA42-41C8-9527-137BFE3D11F4}"/>
    <cellStyle name="Migliaia 4 3 2 2 3 2" xfId="42674" xr:uid="{29E0E828-4C31-47E3-969A-B79945DCBF58}"/>
    <cellStyle name="Migliaia 4 3 2 2 3 3" xfId="29577" xr:uid="{30C69AC2-0C69-4F44-9982-5E0F89C053BF}"/>
    <cellStyle name="Migliaia 4 3 2 2 4" xfId="20499" xr:uid="{F611495D-08DD-4EAB-BF50-C9EECAE57F3F}"/>
    <cellStyle name="Migliaia 4 3 2 2 5" xfId="33618" xr:uid="{7A989B5C-9A48-442F-B264-C7B68D8BD3EF}"/>
    <cellStyle name="Migliaia 4 3 2 2 6" xfId="17084" xr:uid="{8045B307-97BD-40A8-956E-9C533DFA65FB}"/>
    <cellStyle name="Migliaia 4 3 2 3" xfId="7865" xr:uid="{643E6F2B-B1E6-4CEA-8CC6-D91C34ABA369}"/>
    <cellStyle name="Migliaia 4 3 2 3 2" xfId="37376" xr:uid="{66CF4367-7DE4-42A2-A3F2-2570C1338564}"/>
    <cellStyle name="Migliaia 4 3 2 3 3" xfId="24278" xr:uid="{85641727-2D57-48F1-8239-C2C5A733DD4E}"/>
    <cellStyle name="Migliaia 4 3 2 4" xfId="11658" xr:uid="{FD5DEB75-ED9F-4A03-98BE-565A8D9A980D}"/>
    <cellStyle name="Migliaia 4 3 2 4 2" xfId="41158" xr:uid="{DF492A94-9390-4B08-A958-083AE238342E}"/>
    <cellStyle name="Migliaia 4 3 2 4 3" xfId="28061" xr:uid="{6C66743B-36B2-4930-B4A7-23CDE7FD9331}"/>
    <cellStyle name="Migliaia 4 3 2 5" xfId="18959" xr:uid="{A25BB38B-8885-440D-B769-7C3E9015BF9F}"/>
    <cellStyle name="Migliaia 4 3 2 6" xfId="32083" xr:uid="{A284CA1D-73FB-4EB3-A06F-F18E6DA0D14B}"/>
    <cellStyle name="Migliaia 4 3 2 7" xfId="15544" xr:uid="{2B3D7AD9-0542-4965-A91B-01036C22A867}"/>
    <cellStyle name="Migliaia 4 3 3" xfId="2710" xr:uid="{00000000-0005-0000-0000-000051120000}"/>
    <cellStyle name="Migliaia 4 3 3 2" xfId="4263" xr:uid="{00000000-0005-0000-0000-000052120000}"/>
    <cellStyle name="Migliaia 4 3 3 2 2" xfId="9640" xr:uid="{E85A96B1-40E5-4E00-8ABA-CEA7583BE910}"/>
    <cellStyle name="Migliaia 4 3 3 2 2 2" xfId="39151" xr:uid="{3E68D19D-29F5-4B18-A7BA-5608874D38D3}"/>
    <cellStyle name="Migliaia 4 3 3 2 2 3" xfId="26053" xr:uid="{96DC0A31-9838-4842-AB49-59170EB430E1}"/>
    <cellStyle name="Migliaia 4 3 3 2 3" xfId="13409" xr:uid="{8692D9A8-2A44-479B-915A-A5C5586F282D}"/>
    <cellStyle name="Migliaia 4 3 3 2 3 2" xfId="42909" xr:uid="{A8464E3B-0669-4DE4-85B1-BE0B9D93346F}"/>
    <cellStyle name="Migliaia 4 3 3 2 3 3" xfId="29812" xr:uid="{55ACFF91-8165-4718-966E-1CC162688706}"/>
    <cellStyle name="Migliaia 4 3 3 2 4" xfId="20734" xr:uid="{0F525CD2-A35C-4F3F-B283-2589E7FDDECD}"/>
    <cellStyle name="Migliaia 4 3 3 2 5" xfId="33852" xr:uid="{25F10996-FE18-4D7F-B2D1-768ECBF62E42}"/>
    <cellStyle name="Migliaia 4 3 3 2 6" xfId="17319" xr:uid="{A07A5231-DCF1-4259-8509-45CB756A7751}"/>
    <cellStyle name="Migliaia 4 3 3 3" xfId="8100" xr:uid="{42A50641-6E49-4E46-840F-1E4B165F0728}"/>
    <cellStyle name="Migliaia 4 3 3 3 2" xfId="37611" xr:uid="{A3734530-3451-4914-B534-31EB2F08E8E7}"/>
    <cellStyle name="Migliaia 4 3 3 3 3" xfId="24513" xr:uid="{643279AD-4C38-4F27-A911-6F3C0FF6DC64}"/>
    <cellStyle name="Migliaia 4 3 3 4" xfId="11893" xr:uid="{A8C34EEC-8562-429C-9061-9EEE899A6271}"/>
    <cellStyle name="Migliaia 4 3 3 4 2" xfId="41393" xr:uid="{B3AB6009-313A-4743-9DBF-08CE06D0E921}"/>
    <cellStyle name="Migliaia 4 3 3 4 3" xfId="28296" xr:uid="{115ADA52-5316-453C-AC2F-B02B2C366203}"/>
    <cellStyle name="Migliaia 4 3 3 5" xfId="19194" xr:uid="{4176E12B-40CD-4557-A915-CC47EA1B6201}"/>
    <cellStyle name="Migliaia 4 3 3 6" xfId="32317" xr:uid="{ECD57861-2F95-4CFF-BF89-22EFB2E600EC}"/>
    <cellStyle name="Migliaia 4 3 3 7" xfId="15779" xr:uid="{E13589CF-DCFC-404F-A073-7ECCAC29E33A}"/>
    <cellStyle name="Migliaia 4 3 4" xfId="2946" xr:uid="{00000000-0005-0000-0000-000053120000}"/>
    <cellStyle name="Migliaia 4 3 4 2" xfId="4499" xr:uid="{00000000-0005-0000-0000-000054120000}"/>
    <cellStyle name="Migliaia 4 3 4 2 2" xfId="9876" xr:uid="{80464520-B3C6-4FEB-ADED-3AF47E27B9A7}"/>
    <cellStyle name="Migliaia 4 3 4 2 2 2" xfId="39387" xr:uid="{56878A26-A190-49FF-B1DE-D50D6519AF4F}"/>
    <cellStyle name="Migliaia 4 3 4 2 2 3" xfId="26289" xr:uid="{A8C6FB5B-8EC4-4706-A052-F37C703E4233}"/>
    <cellStyle name="Migliaia 4 3 4 2 3" xfId="13645" xr:uid="{44C95578-4DEA-4EDE-9497-CEC6E710E4A4}"/>
    <cellStyle name="Migliaia 4 3 4 2 3 2" xfId="43145" xr:uid="{0EA18BE6-5BAA-44CB-A5C3-1682ECC8BE21}"/>
    <cellStyle name="Migliaia 4 3 4 2 3 3" xfId="30048" xr:uid="{43117E63-CCF3-4B0E-9116-4E9461B933BA}"/>
    <cellStyle name="Migliaia 4 3 4 2 4" xfId="20970" xr:uid="{241E920C-40A6-4211-9882-59183610364E}"/>
    <cellStyle name="Migliaia 4 3 4 2 5" xfId="34087" xr:uid="{F247BF8F-246E-47AA-9470-DFBE7C52C678}"/>
    <cellStyle name="Migliaia 4 3 4 2 6" xfId="17555" xr:uid="{05354012-B0BC-4B84-BB1D-37364D4BD347}"/>
    <cellStyle name="Migliaia 4 3 4 3" xfId="8336" xr:uid="{F0AF4891-D71A-44DB-9D23-F7D1D6883952}"/>
    <cellStyle name="Migliaia 4 3 4 3 2" xfId="37847" xr:uid="{9048FC1C-F4A9-4D87-B494-7B7C0A032BF8}"/>
    <cellStyle name="Migliaia 4 3 4 3 3" xfId="24749" xr:uid="{FC2A7770-C244-46FE-BD4F-82DF5021EF55}"/>
    <cellStyle name="Migliaia 4 3 4 4" xfId="12129" xr:uid="{2A89DDFF-0699-49B9-AC54-941894DE348B}"/>
    <cellStyle name="Migliaia 4 3 4 4 2" xfId="41629" xr:uid="{B28984F3-810C-4DD8-8EDB-F9F91C93F840}"/>
    <cellStyle name="Migliaia 4 3 4 4 3" xfId="28532" xr:uid="{9304D374-AFC9-461B-BEA2-CE75080C5FD2}"/>
    <cellStyle name="Migliaia 4 3 4 5" xfId="19430" xr:uid="{3CE21F8B-E4DC-4C76-A1C2-D7973047E551}"/>
    <cellStyle name="Migliaia 4 3 4 6" xfId="32552" xr:uid="{7756937F-CB3E-45B1-98C7-9AF211AA60BC}"/>
    <cellStyle name="Migliaia 4 3 4 7" xfId="16015" xr:uid="{4BF8E2B7-0719-4824-87A5-4C49895692C5}"/>
    <cellStyle name="Migliaia 4 3 5" xfId="3181" xr:uid="{00000000-0005-0000-0000-000055120000}"/>
    <cellStyle name="Migliaia 4 3 5 2" xfId="4733" xr:uid="{00000000-0005-0000-0000-000056120000}"/>
    <cellStyle name="Migliaia 4 3 5 2 2" xfId="10110" xr:uid="{DC70CB1E-2B14-4BCB-8DA0-ACACC5A5479F}"/>
    <cellStyle name="Migliaia 4 3 5 2 2 2" xfId="39621" xr:uid="{6A0E5212-4D25-45D1-B7AF-C6AA65A397F4}"/>
    <cellStyle name="Migliaia 4 3 5 2 2 3" xfId="26523" xr:uid="{70440E58-E76B-4790-9141-05043E788C4A}"/>
    <cellStyle name="Migliaia 4 3 5 2 3" xfId="13879" xr:uid="{01FD4304-A5EE-48DF-B2AD-593FFCF9D754}"/>
    <cellStyle name="Migliaia 4 3 5 2 3 2" xfId="43379" xr:uid="{3DB8A1BA-1D7D-4B15-9469-900377004195}"/>
    <cellStyle name="Migliaia 4 3 5 2 3 3" xfId="30282" xr:uid="{1AB167D8-FBA9-4170-AD3B-2962AA3399D3}"/>
    <cellStyle name="Migliaia 4 3 5 2 4" xfId="21204" xr:uid="{7B2F7583-ECA1-469F-8E4D-5A797CC18472}"/>
    <cellStyle name="Migliaia 4 3 5 2 5" xfId="34321" xr:uid="{2335DE02-9CDF-4A19-AF0D-82A3D511F9E0}"/>
    <cellStyle name="Migliaia 4 3 5 2 6" xfId="17789" xr:uid="{80255A93-BCF2-4D2C-84E6-719A74F443DE}"/>
    <cellStyle name="Migliaia 4 3 5 3" xfId="8571" xr:uid="{253F230E-1FD2-4770-A0C5-FFDC78B31132}"/>
    <cellStyle name="Migliaia 4 3 5 3 2" xfId="38082" xr:uid="{11581BC4-5C7F-4A11-8067-A44495700A0A}"/>
    <cellStyle name="Migliaia 4 3 5 3 3" xfId="24984" xr:uid="{BF1ED48C-09DA-4B20-B2BC-6E624A9B21A5}"/>
    <cellStyle name="Migliaia 4 3 5 4" xfId="12364" xr:uid="{4689DEBE-CBF1-43FB-8280-BD46BCC06511}"/>
    <cellStyle name="Migliaia 4 3 5 4 2" xfId="41864" xr:uid="{45FFDC76-0AEE-4E4B-B734-9F58AFD9EE51}"/>
    <cellStyle name="Migliaia 4 3 5 4 3" xfId="28767" xr:uid="{47150436-88BF-4213-823C-A8809E1E1943}"/>
    <cellStyle name="Migliaia 4 3 5 5" xfId="19665" xr:uid="{65382879-5369-4622-970E-A2C307B1B92A}"/>
    <cellStyle name="Migliaia 4 3 5 6" xfId="32786" xr:uid="{ABC4CE75-BDC8-459B-98A3-1BAABE8A3E42}"/>
    <cellStyle name="Migliaia 4 3 5 7" xfId="16250" xr:uid="{915DCE9C-C99E-4A29-9D99-C8A05656B716}"/>
    <cellStyle name="Migliaia 4 3 6" xfId="3694" xr:uid="{00000000-0005-0000-0000-000057120000}"/>
    <cellStyle name="Migliaia 4 3 6 2" xfId="9072" xr:uid="{4A336FF4-FF08-4F6E-BD51-5FB9B0F53E2F}"/>
    <cellStyle name="Migliaia 4 3 6 2 2" xfId="38583" xr:uid="{AB6943A5-83F8-4AE2-A1E9-66587C5D9E1C}"/>
    <cellStyle name="Migliaia 4 3 6 2 3" xfId="25485" xr:uid="{870146D5-CD1C-4EA6-9640-AE36D02FEA89}"/>
    <cellStyle name="Migliaia 4 3 6 3" xfId="12844" xr:uid="{CF14D459-3053-4D60-8331-445A12715587}"/>
    <cellStyle name="Migliaia 4 3 6 3 2" xfId="42344" xr:uid="{ED1D3E63-CE0C-4725-996C-F3A3C2AC53E6}"/>
    <cellStyle name="Migliaia 4 3 6 3 3" xfId="29247" xr:uid="{8679F052-0D29-4F47-807E-EA0CC7FDF45B}"/>
    <cellStyle name="Migliaia 4 3 6 4" xfId="20166" xr:uid="{A356D34D-E3CB-4A1E-8CEF-317087E939BC}"/>
    <cellStyle name="Migliaia 4 3 6 5" xfId="33286" xr:uid="{A27B3C5D-877F-40DE-AB33-11CC93BC7564}"/>
    <cellStyle name="Migliaia 4 3 6 6" xfId="16751" xr:uid="{CFD0C970-788F-4F60-BDA7-1586222418F4}"/>
    <cellStyle name="Migliaia 4 3 7" xfId="4967" xr:uid="{00000000-0005-0000-0000-000058120000}"/>
    <cellStyle name="Migliaia 4 3 7 2" xfId="7520" xr:uid="{4F48B6EA-0118-4F34-BDC2-2369CA4FBC39}"/>
    <cellStyle name="Migliaia 4 3 7 2 2" xfId="37043" xr:uid="{1CE9BCD1-461B-492A-B0C0-65E3BFA927A2}"/>
    <cellStyle name="Migliaia 4 3 7 2 3" xfId="23938" xr:uid="{1A1036E5-6FBE-46A9-923E-0C43C22A46FE}"/>
    <cellStyle name="Migliaia 4 3 7 3" xfId="11320" xr:uid="{08889347-CC8A-47E6-B86D-E56022490744}"/>
    <cellStyle name="Migliaia 4 3 7 3 2" xfId="40820" xr:uid="{E4959133-FE7C-4C28-8EFC-859CDEADC1DE}"/>
    <cellStyle name="Migliaia 4 3 7 3 3" xfId="27723" xr:uid="{0E4C46F7-6856-4B7F-8586-1A89482814DF}"/>
    <cellStyle name="Migliaia 4 3 7 4" xfId="21438" xr:uid="{C8076692-284D-4DCA-8D02-E560D47EAF2F}"/>
    <cellStyle name="Migliaia 4 3 7 5" xfId="34555" xr:uid="{02C81593-996A-454D-B26A-F47F6C3454C7}"/>
    <cellStyle name="Migliaia 4 3 7 6" xfId="15211" xr:uid="{F878D8C6-32C6-47F2-9933-2E996D775082}"/>
    <cellStyle name="Migliaia 4 3 8" xfId="5200" xr:uid="{00000000-0005-0000-0000-000059120000}"/>
    <cellStyle name="Migliaia 4 3 8 2" xfId="10351" xr:uid="{AFCDFEAC-E715-49BB-B2FD-422303DE87FB}"/>
    <cellStyle name="Migliaia 4 3 8 2 2" xfId="39855" xr:uid="{FEFE19A9-C4D9-41A0-9BCE-DA73D1FDAAE3}"/>
    <cellStyle name="Migliaia 4 3 8 2 3" xfId="26757" xr:uid="{409BF646-F826-47E3-9748-A5E64F853A73}"/>
    <cellStyle name="Migliaia 4 3 8 3" xfId="14113" xr:uid="{36B7833D-E9F1-4A3D-ACA4-9CD5CAF59D51}"/>
    <cellStyle name="Migliaia 4 3 8 3 2" xfId="43613" xr:uid="{328E4333-1EFA-4F5D-A7A3-C3B6B39EC691}"/>
    <cellStyle name="Migliaia 4 3 8 3 3" xfId="30516" xr:uid="{F5974A38-D74A-411C-8425-4B1505735A74}"/>
    <cellStyle name="Migliaia 4 3 8 4" xfId="21671" xr:uid="{39B6E7B8-DEAE-4FB8-B0BE-B04C7B73DDD7}"/>
    <cellStyle name="Migliaia 4 3 8 5" xfId="34788" xr:uid="{990A8AC1-9EE7-43E7-AF9A-068366E68E97}"/>
    <cellStyle name="Migliaia 4 3 8 6" xfId="18023" xr:uid="{42FF08BB-8F6D-4B7B-BFF9-C98E3D0C8712}"/>
    <cellStyle name="Migliaia 4 3 9" xfId="5433" xr:uid="{00000000-0005-0000-0000-00005A120000}"/>
    <cellStyle name="Migliaia 4 3 9 2" xfId="35021" xr:uid="{75BA6BC6-09D2-4713-AF5F-1BB443EC7659}"/>
    <cellStyle name="Migliaia 4 3 9 3" xfId="21904" xr:uid="{2D4567B4-AA06-4939-8BEF-021A3608BC4A}"/>
    <cellStyle name="Migliaia 4 4" xfId="2347" xr:uid="{00000000-0005-0000-0000-00005B120000}"/>
    <cellStyle name="Migliaia 4 4 2" xfId="3904" xr:uid="{00000000-0005-0000-0000-00005C120000}"/>
    <cellStyle name="Migliaia 4 4 2 2" xfId="9281" xr:uid="{8A36AE52-27D5-48B5-9E24-51EB872A4B7A}"/>
    <cellStyle name="Migliaia 4 4 2 2 2" xfId="38792" xr:uid="{3C903FC2-5FAD-4810-BCFF-426377DEE41C}"/>
    <cellStyle name="Migliaia 4 4 2 2 3" xfId="25694" xr:uid="{C0292EBC-C02C-48E2-B127-E919E895FD8B}"/>
    <cellStyle name="Migliaia 4 4 2 3" xfId="13050" xr:uid="{5CA7D460-F1C7-49C5-AE10-648EAB20B2CC}"/>
    <cellStyle name="Migliaia 4 4 2 3 2" xfId="42550" xr:uid="{B14EA2B5-A357-4AAB-9CB9-B37D97C695B0}"/>
    <cellStyle name="Migliaia 4 4 2 3 3" xfId="29453" xr:uid="{3075EDD0-5D4F-4C9A-AF42-7C94EC1591CE}"/>
    <cellStyle name="Migliaia 4 4 2 4" xfId="20375" xr:uid="{2C6388D7-30EF-46F1-A2DC-23FC98892F42}"/>
    <cellStyle name="Migliaia 4 4 2 5" xfId="33494" xr:uid="{3ECDAC0A-5121-47F4-891C-AEBF74DDC905}"/>
    <cellStyle name="Migliaia 4 4 2 6" xfId="16960" xr:uid="{B404C533-F3B6-43C8-9A96-0C188EB1029C}"/>
    <cellStyle name="Migliaia 4 4 3" xfId="7737" xr:uid="{CB9CCAA4-9BF7-46C4-B117-5D852E4A9376}"/>
    <cellStyle name="Migliaia 4 4 3 2" xfId="11534" xr:uid="{9E88DF67-F277-4298-9E50-98E6396B2A4C}"/>
    <cellStyle name="Migliaia 4 4 3 2 2" xfId="41034" xr:uid="{75986E78-F351-447B-BEBD-0A5BEFA9D757}"/>
    <cellStyle name="Migliaia 4 4 3 2 3" xfId="27937" xr:uid="{A3B5C273-3084-490C-81BA-17C980EE8AA2}"/>
    <cellStyle name="Migliaia 4 4 3 3" xfId="24150" xr:uid="{AE45B4DC-C1AA-4EF8-A514-DFFE1038E0EF}"/>
    <cellStyle name="Migliaia 4 4 3 4" xfId="37252" xr:uid="{A1DC693E-09C8-446E-9D80-059A7060E914}"/>
    <cellStyle name="Migliaia 4 4 3 5" xfId="15420" xr:uid="{E7DA646D-EA89-40EF-A317-A80622F788DA}"/>
    <cellStyle name="Migliaia 4 4 4" xfId="6829" xr:uid="{CF0475B0-BE83-4837-BBCC-C65A280E7606}"/>
    <cellStyle name="Migliaia 4 4 4 2" xfId="36387" xr:uid="{96016F48-6701-4350-81EB-B99B82110922}"/>
    <cellStyle name="Migliaia 4 4 4 3" xfId="23281" xr:uid="{1D72FE04-928D-4BBB-920F-8A46D2806FFB}"/>
    <cellStyle name="Migliaia 4 4 5" xfId="10719" xr:uid="{2A3BA16D-A3F0-45A5-999F-50D1010A1626}"/>
    <cellStyle name="Migliaia 4 4 5 2" xfId="40219" xr:uid="{4EC3FBFF-AD45-4C53-9115-3DDAC9042E4B}"/>
    <cellStyle name="Migliaia 4 4 5 3" xfId="27122" xr:uid="{05AC69BE-DB93-4BCE-8ECE-32CF0A6B55EF}"/>
    <cellStyle name="Migliaia 4 4 6" xfId="18831" xr:uid="{8B76E357-EC7F-49C6-8308-10046C6BF7F5}"/>
    <cellStyle name="Migliaia 4 4 7" xfId="31959" xr:uid="{2518F9A5-14DB-4353-B69D-C21E56BFAD77}"/>
    <cellStyle name="Migliaia 4 4 8" xfId="14555" xr:uid="{D5E38BC8-90E0-4F3F-B01E-1905D28F80FD}"/>
    <cellStyle name="Migliaia 4 5" xfId="2594" xr:uid="{00000000-0005-0000-0000-00005D120000}"/>
    <cellStyle name="Migliaia 4 5 2" xfId="4147" xr:uid="{00000000-0005-0000-0000-00005E120000}"/>
    <cellStyle name="Migliaia 4 5 2 2" xfId="9524" xr:uid="{40DF5FD8-E1FB-42AC-B139-6B28CB959FC4}"/>
    <cellStyle name="Migliaia 4 5 2 2 2" xfId="39035" xr:uid="{D6908BB0-F717-46B6-9381-2C1E46CA49AD}"/>
    <cellStyle name="Migliaia 4 5 2 2 3" xfId="25937" xr:uid="{0C49CEBD-3327-4155-83CC-2B6ACCEF83DC}"/>
    <cellStyle name="Migliaia 4 5 2 3" xfId="13293" xr:uid="{75084813-629B-4C80-8FB0-2AD7E6082128}"/>
    <cellStyle name="Migliaia 4 5 2 3 2" xfId="42793" xr:uid="{707F7C4F-8188-4732-8533-A5D96EA07008}"/>
    <cellStyle name="Migliaia 4 5 2 3 3" xfId="29696" xr:uid="{936E56D0-A686-4F41-84C5-70F36E659B94}"/>
    <cellStyle name="Migliaia 4 5 2 4" xfId="20618" xr:uid="{E566552C-13DE-486C-834F-D80B817A4D4E}"/>
    <cellStyle name="Migliaia 4 5 2 5" xfId="33736" xr:uid="{51F403B8-23AD-433E-969D-86F3C34FBFBD}"/>
    <cellStyle name="Migliaia 4 5 2 6" xfId="17203" xr:uid="{5CC0DBE4-0636-47F9-895B-DF1961A5F034}"/>
    <cellStyle name="Migliaia 4 5 3" xfId="7984" xr:uid="{AFD9D38C-689D-4585-BB69-3D7A626537A3}"/>
    <cellStyle name="Migliaia 4 5 3 2" xfId="37495" xr:uid="{0E5135B3-19A9-429B-AD5F-5AB6004EE124}"/>
    <cellStyle name="Migliaia 4 5 3 3" xfId="24397" xr:uid="{D73BA9A2-9159-4682-994D-E77C26D53B5B}"/>
    <cellStyle name="Migliaia 4 5 4" xfId="11777" xr:uid="{B5E7DC85-A595-4A74-AACF-28C4EC3C6892}"/>
    <cellStyle name="Migliaia 4 5 4 2" xfId="41277" xr:uid="{DB80B94E-4FB2-4517-8D73-18ED92CAE3F5}"/>
    <cellStyle name="Migliaia 4 5 4 3" xfId="28180" xr:uid="{2FAFC3A0-B661-4A02-9CA3-91D2AF041D3A}"/>
    <cellStyle name="Migliaia 4 5 5" xfId="19078" xr:uid="{8D93A1E9-BE00-4F28-80CC-D3CB4EC88ECC}"/>
    <cellStyle name="Migliaia 4 5 6" xfId="32201" xr:uid="{D2C40B44-C7FB-4F30-8ED1-A2CDF33F2A43}"/>
    <cellStyle name="Migliaia 4 5 7" xfId="15663" xr:uid="{46BA5327-68A5-4F2E-B0E6-7F0EF3F2082F}"/>
    <cellStyle name="Migliaia 4 6" xfId="2830" xr:uid="{00000000-0005-0000-0000-00005F120000}"/>
    <cellStyle name="Migliaia 4 6 2" xfId="4383" xr:uid="{00000000-0005-0000-0000-000060120000}"/>
    <cellStyle name="Migliaia 4 6 2 2" xfId="9760" xr:uid="{314C2458-15F9-4600-A583-0983A5E81852}"/>
    <cellStyle name="Migliaia 4 6 2 2 2" xfId="39271" xr:uid="{F9E2DC9E-61D0-4632-9485-AA374AFD8719}"/>
    <cellStyle name="Migliaia 4 6 2 2 3" xfId="26173" xr:uid="{FF6B124E-BFA7-43A5-8382-0C93F650E3E4}"/>
    <cellStyle name="Migliaia 4 6 2 3" xfId="13529" xr:uid="{818A0C77-0D36-4833-A172-30343315903B}"/>
    <cellStyle name="Migliaia 4 6 2 3 2" xfId="43029" xr:uid="{122C23BB-C95A-4C7F-BC33-9FEF07E7C8E4}"/>
    <cellStyle name="Migliaia 4 6 2 3 3" xfId="29932" xr:uid="{591E4FDA-0BD8-4CAC-A30C-FD64ADBFCE5C}"/>
    <cellStyle name="Migliaia 4 6 2 4" xfId="20854" xr:uid="{176C120C-83E6-4BFE-B968-B75EF48C6393}"/>
    <cellStyle name="Migliaia 4 6 2 5" xfId="33971" xr:uid="{4A47BA2F-580D-44AE-92A0-738AC437FB08}"/>
    <cellStyle name="Migliaia 4 6 2 6" xfId="17439" xr:uid="{19458F10-D5AD-472D-AD7E-C2902EE87CFD}"/>
    <cellStyle name="Migliaia 4 6 3" xfId="8220" xr:uid="{9BAF0BAC-EFBC-496E-B116-7AC0F33981F4}"/>
    <cellStyle name="Migliaia 4 6 3 2" xfId="37731" xr:uid="{C7B19D2C-B528-4E60-84A2-31CD27094B0D}"/>
    <cellStyle name="Migliaia 4 6 3 3" xfId="24633" xr:uid="{9DA57A7E-3C5B-40D8-A9A6-065BBC655993}"/>
    <cellStyle name="Migliaia 4 6 4" xfId="12013" xr:uid="{1BD3E2D8-E50E-42F9-9E34-964A2034DC89}"/>
    <cellStyle name="Migliaia 4 6 4 2" xfId="41513" xr:uid="{F2700E15-F17D-430E-ABCA-E897EBE7E813}"/>
    <cellStyle name="Migliaia 4 6 4 3" xfId="28416" xr:uid="{3C74C0DA-0298-41A6-9509-8DA891CC7FCE}"/>
    <cellStyle name="Migliaia 4 6 5" xfId="19314" xr:uid="{D3485B8C-065C-444B-A6DC-F7559D1A78B0}"/>
    <cellStyle name="Migliaia 4 6 6" xfId="32436" xr:uid="{0E0DCB50-67FD-4A6F-B6C2-95193450A01A}"/>
    <cellStyle name="Migliaia 4 6 7" xfId="15899" xr:uid="{12EBB0E4-B5D5-4C1B-9C33-4C5BE2AB912E}"/>
    <cellStyle name="Migliaia 4 7" xfId="3065" xr:uid="{00000000-0005-0000-0000-000061120000}"/>
    <cellStyle name="Migliaia 4 7 2" xfId="4617" xr:uid="{00000000-0005-0000-0000-000062120000}"/>
    <cellStyle name="Migliaia 4 7 2 2" xfId="9994" xr:uid="{8B6C09A7-248A-4D5D-8253-F92E4D422D57}"/>
    <cellStyle name="Migliaia 4 7 2 2 2" xfId="39505" xr:uid="{923AE385-9443-4339-B8D7-736957FE438A}"/>
    <cellStyle name="Migliaia 4 7 2 2 3" xfId="26407" xr:uid="{D2E6DED2-573B-4233-B1C2-B518EDA7E03A}"/>
    <cellStyle name="Migliaia 4 7 2 3" xfId="13763" xr:uid="{6702D57C-1E0C-491F-AA94-2BED8F0CBD7E}"/>
    <cellStyle name="Migliaia 4 7 2 3 2" xfId="43263" xr:uid="{38400A6E-D490-4178-8110-9B05B7E116E8}"/>
    <cellStyle name="Migliaia 4 7 2 3 3" xfId="30166" xr:uid="{7D8742C2-D8C3-4A1F-988C-8114DD0C57C3}"/>
    <cellStyle name="Migliaia 4 7 2 4" xfId="21088" xr:uid="{1ADC7FAC-3D9E-473A-8933-281D28F66E64}"/>
    <cellStyle name="Migliaia 4 7 2 5" xfId="34205" xr:uid="{BAB2BE50-9ECF-4E29-940B-ADB9D8D86DA4}"/>
    <cellStyle name="Migliaia 4 7 2 6" xfId="17673" xr:uid="{C270F831-E213-428A-B3AA-5771001A8C02}"/>
    <cellStyle name="Migliaia 4 7 3" xfId="8455" xr:uid="{7A841469-AF7A-4FA7-A180-CB12508CBBAD}"/>
    <cellStyle name="Migliaia 4 7 3 2" xfId="37966" xr:uid="{2BFEA615-6DC4-4AB0-B34E-89D94D622185}"/>
    <cellStyle name="Migliaia 4 7 3 3" xfId="24868" xr:uid="{DD18AE8F-AF94-4131-A66D-AC04075FB635}"/>
    <cellStyle name="Migliaia 4 7 4" xfId="12248" xr:uid="{50FA1DCD-10C7-4339-9020-2612A752B2B9}"/>
    <cellStyle name="Migliaia 4 7 4 2" xfId="41748" xr:uid="{6B8D0CED-60F9-47CD-A456-3856F3379297}"/>
    <cellStyle name="Migliaia 4 7 4 3" xfId="28651" xr:uid="{FE065B41-9AA5-47C2-8472-38BC7F474721}"/>
    <cellStyle name="Migliaia 4 7 5" xfId="19549" xr:uid="{6F988335-9105-4AAC-8D59-0F93D67897CD}"/>
    <cellStyle name="Migliaia 4 7 6" xfId="32670" xr:uid="{F20B66AE-F99D-4EF8-8C31-12257BD2666E}"/>
    <cellStyle name="Migliaia 4 7 7" xfId="16134" xr:uid="{9003631F-D1D4-4964-8F94-B285773F95E0}"/>
    <cellStyle name="Migliaia 4 8" xfId="3536" xr:uid="{00000000-0005-0000-0000-000063120000}"/>
    <cellStyle name="Migliaia 4 8 2" xfId="8914" xr:uid="{0948876A-DE9D-4967-94E7-2DF7E8923126}"/>
    <cellStyle name="Migliaia 4 8 2 2" xfId="38425" xr:uid="{0F739C66-775E-4022-A475-41001CF05E43}"/>
    <cellStyle name="Migliaia 4 8 2 3" xfId="25327" xr:uid="{9250AD2E-5B9C-41B0-905F-4C86B006F588}"/>
    <cellStyle name="Migliaia 4 8 3" xfId="12698" xr:uid="{BCB68F1C-4CFD-45C0-84D6-4F6501B0C23B}"/>
    <cellStyle name="Migliaia 4 8 3 2" xfId="42198" xr:uid="{CD508A4A-B2E0-45DA-A3B8-6B435AA5B2CC}"/>
    <cellStyle name="Migliaia 4 8 3 3" xfId="29101" xr:uid="{EF54914E-1710-450C-B9AA-6C60C9968D1C}"/>
    <cellStyle name="Migliaia 4 8 4" xfId="20008" xr:uid="{EB6361FD-0324-4CD7-AB8F-C9EE0FE8B691}"/>
    <cellStyle name="Migliaia 4 8 5" xfId="33129" xr:uid="{993B87F5-5BE9-4844-9D1F-5BADD50332F9}"/>
    <cellStyle name="Migliaia 4 8 6" xfId="16593" xr:uid="{B4AD2AE3-2F6B-45B9-B2FE-461A00EA6A65}"/>
    <cellStyle name="Migliaia 4 9" xfId="4851" xr:uid="{00000000-0005-0000-0000-000064120000}"/>
    <cellStyle name="Migliaia 4 9 2" xfId="7368" xr:uid="{DEF4BC81-5F88-46E7-B87B-52E4D3219BEA}"/>
    <cellStyle name="Migliaia 4 9 2 2" xfId="36896" xr:uid="{8531EBCB-9B8C-49B7-B0B4-6F2D538C128F}"/>
    <cellStyle name="Migliaia 4 9 2 3" xfId="23790" xr:uid="{77480899-F561-4225-A668-847C16393E8D}"/>
    <cellStyle name="Migliaia 4 9 3" xfId="11170" xr:uid="{03F6B02C-3329-48B0-B763-729904588011}"/>
    <cellStyle name="Migliaia 4 9 3 2" xfId="40670" xr:uid="{720482FF-C4C3-4A0A-BA77-B184F2ED2951}"/>
    <cellStyle name="Migliaia 4 9 3 3" xfId="27573" xr:uid="{D0D305A5-924B-45B8-8C13-DC821B188931}"/>
    <cellStyle name="Migliaia 4 9 4" xfId="21322" xr:uid="{0BEAAB56-41F6-4E74-9634-2C18686932F0}"/>
    <cellStyle name="Migliaia 4 9 5" xfId="34439" xr:uid="{A83CDEAF-47DA-4661-8DD3-16FD8888D44F}"/>
    <cellStyle name="Migliaia 4 9 6" xfId="15064" xr:uid="{5653FB6C-8936-4FFC-A65F-34722362476D}"/>
    <cellStyle name="Migliaia 40" xfId="289" xr:uid="{00000000-0005-0000-0000-000065120000}"/>
    <cellStyle name="Migliaia 40 10" xfId="5294" xr:uid="{00000000-0005-0000-0000-000066120000}"/>
    <cellStyle name="Migliaia 40 10 2" xfId="34882" xr:uid="{9568D276-7D5F-48EC-A1C5-EC49D2F7D5FA}"/>
    <cellStyle name="Migliaia 40 10 3" xfId="21765" xr:uid="{26236E06-D9FC-4A82-AC7B-EAB2F417F0A3}"/>
    <cellStyle name="Migliaia 40 11" xfId="5527" xr:uid="{00000000-0005-0000-0000-000067120000}"/>
    <cellStyle name="Migliaia 40 11 2" xfId="35115" xr:uid="{338E0FCD-4D35-424F-A2C0-5597BB73F426}"/>
    <cellStyle name="Migliaia 40 11 3" xfId="21998" xr:uid="{4F86A6BF-3F5D-4111-A0F0-84199859E1D3}"/>
    <cellStyle name="Migliaia 40 12" xfId="5761" xr:uid="{00000000-0005-0000-0000-000068120000}"/>
    <cellStyle name="Migliaia 40 12 2" xfId="35349" xr:uid="{BB0BF068-C02C-4519-939C-2E3AFEE39F60}"/>
    <cellStyle name="Migliaia 40 12 3" xfId="22232" xr:uid="{91D1A31F-A33A-40EC-B0FF-AA110A74716A}"/>
    <cellStyle name="Migliaia 40 13" xfId="5994" xr:uid="{00000000-0005-0000-0000-000069120000}"/>
    <cellStyle name="Migliaia 40 13 2" xfId="35582" xr:uid="{817602D2-8E48-49DE-BCCD-F29AEB5B548B}"/>
    <cellStyle name="Migliaia 40 13 3" xfId="22465" xr:uid="{D8474EAC-CB38-4858-B505-CE728C606938}"/>
    <cellStyle name="Migliaia 40 14" xfId="6227" xr:uid="{00000000-0005-0000-0000-00006A120000}"/>
    <cellStyle name="Migliaia 40 14 2" xfId="35815" xr:uid="{0AC7A334-9444-426C-8FD9-004CF20226C4}"/>
    <cellStyle name="Migliaia 40 14 3" xfId="22698" xr:uid="{82EB7010-17C6-41BC-BC58-58C50171CE11}"/>
    <cellStyle name="Migliaia 40 15" xfId="6528" xr:uid="{2214D1B8-D67D-4329-99D8-DB085B1AF9ED}"/>
    <cellStyle name="Migliaia 40 15 2" xfId="36105" xr:uid="{BD6A6814-66D8-4459-801C-F6958F41EB84}"/>
    <cellStyle name="Migliaia 40 15 3" xfId="22997" xr:uid="{0BA7B8E4-02F8-4ECF-9A5C-03BC32546586}"/>
    <cellStyle name="Migliaia 40 16" xfId="10510" xr:uid="{F249DEC1-86CD-49B0-A6B7-4EF7BA210805}"/>
    <cellStyle name="Migliaia 40 16 2" xfId="40010" xr:uid="{86DCA7F1-13D7-4BE8-9825-2935D31D4796}"/>
    <cellStyle name="Migliaia 40 16 3" xfId="26913" xr:uid="{8EE05DA7-9346-4B63-BBC0-DAA23811E234}"/>
    <cellStyle name="Migliaia 40 17" xfId="18341" xr:uid="{DDFF094A-602C-46E6-948B-C241511C6D90}"/>
    <cellStyle name="Migliaia 40 18" xfId="31525" xr:uid="{8FFFA340-F948-4891-AB9E-223B1AA74030}"/>
    <cellStyle name="Migliaia 40 19" xfId="14273" xr:uid="{E8358CB7-DD63-402C-9F8A-732FCBFE7F89}"/>
    <cellStyle name="Migliaia 40 2" xfId="2101" xr:uid="{00000000-0005-0000-0000-00006B120000}"/>
    <cellStyle name="Migliaia 40 2 10" xfId="5643" xr:uid="{00000000-0005-0000-0000-00006C120000}"/>
    <cellStyle name="Migliaia 40 2 10 2" xfId="35231" xr:uid="{136946C8-6A10-4DF8-B48B-30615AA80840}"/>
    <cellStyle name="Migliaia 40 2 10 3" xfId="22114" xr:uid="{DA91F828-1347-419F-9A19-FD14F722D3C1}"/>
    <cellStyle name="Migliaia 40 2 11" xfId="5878" xr:uid="{00000000-0005-0000-0000-00006D120000}"/>
    <cellStyle name="Migliaia 40 2 11 2" xfId="35466" xr:uid="{6F32B5DC-503C-4C86-A538-492C9F5B4D46}"/>
    <cellStyle name="Migliaia 40 2 11 3" xfId="22349" xr:uid="{A31FC133-6743-407C-B0C1-C7C2073B7277}"/>
    <cellStyle name="Migliaia 40 2 12" xfId="6111" xr:uid="{00000000-0005-0000-0000-00006E120000}"/>
    <cellStyle name="Migliaia 40 2 12 2" xfId="35699" xr:uid="{1F5C246F-1690-45AF-8197-A35CF150A974}"/>
    <cellStyle name="Migliaia 40 2 12 3" xfId="22582" xr:uid="{B312B590-46B8-4191-9C16-7621D6D8BE85}"/>
    <cellStyle name="Migliaia 40 2 13" xfId="6351" xr:uid="{00000000-0005-0000-0000-00006F120000}"/>
    <cellStyle name="Migliaia 40 2 13 2" xfId="35932" xr:uid="{31036681-F7D7-49F2-90C3-D20167606A7A}"/>
    <cellStyle name="Migliaia 40 2 13 3" xfId="22822" xr:uid="{3860CA6C-052C-4533-9B55-08FBE70CB813}"/>
    <cellStyle name="Migliaia 40 2 14" xfId="6983" xr:uid="{CF0DDF24-72C1-4A94-B8AE-E2AB86855A22}"/>
    <cellStyle name="Migliaia 40 2 14 2" xfId="36537" xr:uid="{D17609F3-8D29-4816-B536-E0923B78B4CE}"/>
    <cellStyle name="Migliaia 40 2 14 3" xfId="23431" xr:uid="{429DE30F-F78F-48B3-AA41-37F648B6DA62}"/>
    <cellStyle name="Migliaia 40 2 15" xfId="10813" xr:uid="{7FD2DB48-6BF2-42FE-B7DC-72362BB6FC65}"/>
    <cellStyle name="Migliaia 40 2 15 2" xfId="40313" xr:uid="{6EC55060-EE2A-4A8A-9442-DF567730E6C3}"/>
    <cellStyle name="Migliaia 40 2 15 3" xfId="27216" xr:uid="{BA1B5CB7-7B48-4052-87D4-B643859C1D9E}"/>
    <cellStyle name="Migliaia 40 2 16" xfId="18599" xr:uid="{FC0C030B-026E-48DF-8EAC-D9A9BCD31721}"/>
    <cellStyle name="Migliaia 40 2 17" xfId="31732" xr:uid="{A59A3455-EED6-4712-91D6-35BD15F2C117}"/>
    <cellStyle name="Migliaia 40 2 18" xfId="14705" xr:uid="{65C6F950-2E7A-4E8E-8333-8439E67DFA3F}"/>
    <cellStyle name="Migliaia 40 2 2" xfId="2453" xr:uid="{00000000-0005-0000-0000-000070120000}"/>
    <cellStyle name="Migliaia 40 2 2 2" xfId="4006" xr:uid="{00000000-0005-0000-0000-000071120000}"/>
    <cellStyle name="Migliaia 40 2 2 2 2" xfId="9383" xr:uid="{8A00C8B1-4867-4DF7-9B44-FA3D68B15D6D}"/>
    <cellStyle name="Migliaia 40 2 2 2 2 2" xfId="38894" xr:uid="{4952151A-A6E6-4984-BF44-F13D11128EA8}"/>
    <cellStyle name="Migliaia 40 2 2 2 2 3" xfId="25796" xr:uid="{6EA66037-007A-4532-9EF2-4E4F21487214}"/>
    <cellStyle name="Migliaia 40 2 2 2 3" xfId="13152" xr:uid="{F7AEBA69-81E2-40A2-ACCF-57D64CBFDB5B}"/>
    <cellStyle name="Migliaia 40 2 2 2 3 2" xfId="42652" xr:uid="{5005FB24-CD36-4CB4-B920-74A88F0A2DEA}"/>
    <cellStyle name="Migliaia 40 2 2 2 3 3" xfId="29555" xr:uid="{304F0486-2B34-40B2-8269-14503E5C6E08}"/>
    <cellStyle name="Migliaia 40 2 2 2 4" xfId="20477" xr:uid="{5538902F-1179-48FB-A5CF-AF421EE3E3D6}"/>
    <cellStyle name="Migliaia 40 2 2 2 5" xfId="33596" xr:uid="{6C9B88DC-A3B9-4CC6-BCBF-29E0E7C59E37}"/>
    <cellStyle name="Migliaia 40 2 2 2 6" xfId="17062" xr:uid="{8F80102A-6740-4EE7-A499-8C766FC80303}"/>
    <cellStyle name="Migliaia 40 2 2 3" xfId="7843" xr:uid="{DDD02BA1-A9AC-4FEC-8100-D7517C939870}"/>
    <cellStyle name="Migliaia 40 2 2 3 2" xfId="37354" xr:uid="{CB769129-6470-40D9-A91A-59F0F6B53C74}"/>
    <cellStyle name="Migliaia 40 2 2 3 3" xfId="24256" xr:uid="{3F81AB6D-329C-46A1-9E90-3AC4D99A7DA9}"/>
    <cellStyle name="Migliaia 40 2 2 4" xfId="11636" xr:uid="{32937923-C331-4FE1-9981-F7340E293945}"/>
    <cellStyle name="Migliaia 40 2 2 4 2" xfId="41136" xr:uid="{60180AA4-B1FC-498A-99A4-2F54D77D8E30}"/>
    <cellStyle name="Migliaia 40 2 2 4 3" xfId="28039" xr:uid="{805275AF-2DFB-464C-8AEB-9DF9DD084D9E}"/>
    <cellStyle name="Migliaia 40 2 2 5" xfId="18937" xr:uid="{20BFB74A-A476-4508-A0BF-47118775E635}"/>
    <cellStyle name="Migliaia 40 2 2 6" xfId="32061" xr:uid="{B19028E3-6BC7-46FC-A980-CC14F08E983D}"/>
    <cellStyle name="Migliaia 40 2 2 7" xfId="15522" xr:uid="{918BF3FB-9A3D-4EE7-BC96-781331DA875F}"/>
    <cellStyle name="Migliaia 40 2 3" xfId="2688" xr:uid="{00000000-0005-0000-0000-000072120000}"/>
    <cellStyle name="Migliaia 40 2 3 2" xfId="4241" xr:uid="{00000000-0005-0000-0000-000073120000}"/>
    <cellStyle name="Migliaia 40 2 3 2 2" xfId="9618" xr:uid="{42F766A0-6338-46B6-8B80-8A830A4E5931}"/>
    <cellStyle name="Migliaia 40 2 3 2 2 2" xfId="39129" xr:uid="{3E48B828-9502-48E3-89D8-0576A07ABFCA}"/>
    <cellStyle name="Migliaia 40 2 3 2 2 3" xfId="26031" xr:uid="{156B8109-5B00-478F-AC7C-7663FF8EF5C5}"/>
    <cellStyle name="Migliaia 40 2 3 2 3" xfId="13387" xr:uid="{00589DC4-344F-4CEE-8E61-404B832B2B19}"/>
    <cellStyle name="Migliaia 40 2 3 2 3 2" xfId="42887" xr:uid="{D74CD8C5-B184-4AA4-8ECD-FAC775296A08}"/>
    <cellStyle name="Migliaia 40 2 3 2 3 3" xfId="29790" xr:uid="{182EB887-96FE-4920-AF70-9DDABE77A219}"/>
    <cellStyle name="Migliaia 40 2 3 2 4" xfId="20712" xr:uid="{13E91EEE-66DE-433C-90B3-F578F4F1B09D}"/>
    <cellStyle name="Migliaia 40 2 3 2 5" xfId="33830" xr:uid="{4397EA73-E984-4B6F-BA32-E18A1524679A}"/>
    <cellStyle name="Migliaia 40 2 3 2 6" xfId="17297" xr:uid="{0C067452-335D-41FF-99A1-00EFA11EE95B}"/>
    <cellStyle name="Migliaia 40 2 3 3" xfId="8078" xr:uid="{097EE5F5-3891-475A-8ECC-79A7F8B08D8C}"/>
    <cellStyle name="Migliaia 40 2 3 3 2" xfId="37589" xr:uid="{E08A553B-7896-4FA8-907C-C6480531C5F3}"/>
    <cellStyle name="Migliaia 40 2 3 3 3" xfId="24491" xr:uid="{9364E003-4E20-4CB2-A321-7452272433C6}"/>
    <cellStyle name="Migliaia 40 2 3 4" xfId="11871" xr:uid="{0E45E4D8-587C-4BAE-867A-B51D219B36D8}"/>
    <cellStyle name="Migliaia 40 2 3 4 2" xfId="41371" xr:uid="{F0ADBC72-0449-4974-81A5-799B5C42A7CF}"/>
    <cellStyle name="Migliaia 40 2 3 4 3" xfId="28274" xr:uid="{46446720-A71D-406B-871F-0EE65E1495B5}"/>
    <cellStyle name="Migliaia 40 2 3 5" xfId="19172" xr:uid="{C9F40260-2B52-41AE-9B87-3F65D853F415}"/>
    <cellStyle name="Migliaia 40 2 3 6" xfId="32295" xr:uid="{5B06E7C3-B795-4394-8A26-6C4AC178BFE7}"/>
    <cellStyle name="Migliaia 40 2 3 7" xfId="15757" xr:uid="{72CDA760-C3C0-4AB7-AC35-6250A12E3D35}"/>
    <cellStyle name="Migliaia 40 2 4" xfId="2924" xr:uid="{00000000-0005-0000-0000-000074120000}"/>
    <cellStyle name="Migliaia 40 2 4 2" xfId="4477" xr:uid="{00000000-0005-0000-0000-000075120000}"/>
    <cellStyle name="Migliaia 40 2 4 2 2" xfId="9854" xr:uid="{ADE7B006-49BB-40B0-A46E-B58B7F89804A}"/>
    <cellStyle name="Migliaia 40 2 4 2 2 2" xfId="39365" xr:uid="{3B01FEA4-621B-47A5-B754-FAFEC38C3009}"/>
    <cellStyle name="Migliaia 40 2 4 2 2 3" xfId="26267" xr:uid="{D204F0C3-FB1C-4F62-84F4-8C3F436430B8}"/>
    <cellStyle name="Migliaia 40 2 4 2 3" xfId="13623" xr:uid="{96A62792-2075-47FE-A20E-0E9989B8A0A5}"/>
    <cellStyle name="Migliaia 40 2 4 2 3 2" xfId="43123" xr:uid="{C5F4A576-31D3-41F5-BAD3-980E5526CF73}"/>
    <cellStyle name="Migliaia 40 2 4 2 3 3" xfId="30026" xr:uid="{F916905D-BEAD-4624-A710-7677CA5AEAC2}"/>
    <cellStyle name="Migliaia 40 2 4 2 4" xfId="20948" xr:uid="{FDCCC60D-CC6E-49AC-987D-1D477FD9EC38}"/>
    <cellStyle name="Migliaia 40 2 4 2 5" xfId="34065" xr:uid="{E1768756-C2AF-4923-847F-6751FFC5C833}"/>
    <cellStyle name="Migliaia 40 2 4 2 6" xfId="17533" xr:uid="{47A4E301-B0FC-4825-B28A-FC355AECAB98}"/>
    <cellStyle name="Migliaia 40 2 4 3" xfId="8314" xr:uid="{C37D538E-F50D-431A-98AA-4E21F837CD99}"/>
    <cellStyle name="Migliaia 40 2 4 3 2" xfId="37825" xr:uid="{CEB127F1-9D3C-485E-9739-53671B1E741D}"/>
    <cellStyle name="Migliaia 40 2 4 3 3" xfId="24727" xr:uid="{258F4D2E-A43B-4B01-85EA-1833D2F6CFC3}"/>
    <cellStyle name="Migliaia 40 2 4 4" xfId="12107" xr:uid="{7C41E7F2-3749-413B-A37C-F7367299F214}"/>
    <cellStyle name="Migliaia 40 2 4 4 2" xfId="41607" xr:uid="{9B12CD41-27E7-46D8-988A-EB6844788014}"/>
    <cellStyle name="Migliaia 40 2 4 4 3" xfId="28510" xr:uid="{C314D607-144A-4003-A5BD-7D6DB58863D3}"/>
    <cellStyle name="Migliaia 40 2 4 5" xfId="19408" xr:uid="{313B7367-0BBD-4D81-A598-3A598BCC2C25}"/>
    <cellStyle name="Migliaia 40 2 4 6" xfId="32530" xr:uid="{35EC40FE-A712-4824-8584-69A30465E9E8}"/>
    <cellStyle name="Migliaia 40 2 4 7" xfId="15993" xr:uid="{301E2FD1-B80C-418E-8365-2653BD658065}"/>
    <cellStyle name="Migliaia 40 2 5" xfId="3159" xr:uid="{00000000-0005-0000-0000-000076120000}"/>
    <cellStyle name="Migliaia 40 2 5 2" xfId="4711" xr:uid="{00000000-0005-0000-0000-000077120000}"/>
    <cellStyle name="Migliaia 40 2 5 2 2" xfId="10088" xr:uid="{7967529C-A43E-4556-AB80-45FAC32F9576}"/>
    <cellStyle name="Migliaia 40 2 5 2 2 2" xfId="39599" xr:uid="{FAD0F245-BB96-40BC-94D1-52B423D9500B}"/>
    <cellStyle name="Migliaia 40 2 5 2 2 3" xfId="26501" xr:uid="{E8710A6F-C1B5-403B-9250-6AC25131A750}"/>
    <cellStyle name="Migliaia 40 2 5 2 3" xfId="13857" xr:uid="{8010DA82-3619-410C-BC8E-8B6325B46330}"/>
    <cellStyle name="Migliaia 40 2 5 2 3 2" xfId="43357" xr:uid="{576AE742-0D6A-4F6E-9B52-88FFD0500250}"/>
    <cellStyle name="Migliaia 40 2 5 2 3 3" xfId="30260" xr:uid="{AD694B81-B912-4981-875A-CCD5B164F22A}"/>
    <cellStyle name="Migliaia 40 2 5 2 4" xfId="21182" xr:uid="{87630186-6001-4A54-A7A7-690A2CEE4034}"/>
    <cellStyle name="Migliaia 40 2 5 2 5" xfId="34299" xr:uid="{F3796275-CB09-478E-8A3A-F9EE18B9C1D3}"/>
    <cellStyle name="Migliaia 40 2 5 2 6" xfId="17767" xr:uid="{E946BBDA-E0B9-44B9-B9AE-EA2191F5AF8C}"/>
    <cellStyle name="Migliaia 40 2 5 3" xfId="8549" xr:uid="{E6BFF1D5-8DB9-47B3-927F-49148124D4B9}"/>
    <cellStyle name="Migliaia 40 2 5 3 2" xfId="38060" xr:uid="{AFA8DE87-0CFD-4811-B1A7-398626CD8CAD}"/>
    <cellStyle name="Migliaia 40 2 5 3 3" xfId="24962" xr:uid="{0E0235C3-086F-4B64-8477-1D43F9DDD4BD}"/>
    <cellStyle name="Migliaia 40 2 5 4" xfId="12342" xr:uid="{0B6EDF83-DC44-4778-A178-DAC5904914FA}"/>
    <cellStyle name="Migliaia 40 2 5 4 2" xfId="41842" xr:uid="{AAA7BEC2-F246-4F70-81D0-D4812DC8601C}"/>
    <cellStyle name="Migliaia 40 2 5 4 3" xfId="28745" xr:uid="{4CA4252A-0EA1-4CDF-A945-BE218D5BE765}"/>
    <cellStyle name="Migliaia 40 2 5 5" xfId="19643" xr:uid="{92BC0B89-1629-4387-817E-549BBA1E28F7}"/>
    <cellStyle name="Migliaia 40 2 5 6" xfId="32764" xr:uid="{90D1D3FA-6629-40D3-8F55-FDF377E45EB8}"/>
    <cellStyle name="Migliaia 40 2 5 7" xfId="16228" xr:uid="{E2605020-A0F1-4280-954B-F56BD3000331}"/>
    <cellStyle name="Migliaia 40 2 6" xfId="3670" xr:uid="{00000000-0005-0000-0000-000078120000}"/>
    <cellStyle name="Migliaia 40 2 6 2" xfId="9048" xr:uid="{1AF5BB54-97F1-48AB-B2D3-5EDEC57F1E9A}"/>
    <cellStyle name="Migliaia 40 2 6 2 2" xfId="38559" xr:uid="{99EE0D61-8689-4993-9AF9-7DE8A4ECF4AA}"/>
    <cellStyle name="Migliaia 40 2 6 2 3" xfId="25461" xr:uid="{829F21FE-76F0-4F3E-9B70-9E0491F9F116}"/>
    <cellStyle name="Migliaia 40 2 6 3" xfId="12821" xr:uid="{8E48DC40-F0C9-458A-94FA-4738B5A6278E}"/>
    <cellStyle name="Migliaia 40 2 6 3 2" xfId="42321" xr:uid="{F7A5C1B8-1D2F-4582-9055-76CED045019B}"/>
    <cellStyle name="Migliaia 40 2 6 3 3" xfId="29224" xr:uid="{9D0BB310-FA2D-494C-8EAA-25A277CA35C2}"/>
    <cellStyle name="Migliaia 40 2 6 4" xfId="20142" xr:uid="{41060225-0BD9-46B3-BBD0-E0940CABBA65}"/>
    <cellStyle name="Migliaia 40 2 6 5" xfId="33263" xr:uid="{A2762FA6-58DE-4F00-80E2-51B2131B4F97}"/>
    <cellStyle name="Migliaia 40 2 6 6" xfId="16727" xr:uid="{5F794330-6CF6-4839-A408-67B4815CD1C2}"/>
    <cellStyle name="Migliaia 40 2 7" xfId="4945" xr:uid="{00000000-0005-0000-0000-000079120000}"/>
    <cellStyle name="Migliaia 40 2 7 2" xfId="7493" xr:uid="{8EB33F8A-F073-4FE9-91B0-EC5DE80AA51A}"/>
    <cellStyle name="Migliaia 40 2 7 2 2" xfId="37020" xr:uid="{EF103922-4481-4119-97D6-10D14EAEB481}"/>
    <cellStyle name="Migliaia 40 2 7 2 3" xfId="23915" xr:uid="{221DB0F0-C615-4592-B146-43FB90792BE3}"/>
    <cellStyle name="Migliaia 40 2 7 3" xfId="11293" xr:uid="{F589B29F-82EB-4F80-8F0F-A4FFD1DB08C3}"/>
    <cellStyle name="Migliaia 40 2 7 3 2" xfId="40793" xr:uid="{DB963B15-1747-4472-97A6-587513D7C29B}"/>
    <cellStyle name="Migliaia 40 2 7 3 3" xfId="27696" xr:uid="{3C2DD9CA-EDA9-4E48-A0C5-76EDD38F1BAF}"/>
    <cellStyle name="Migliaia 40 2 7 4" xfId="21416" xr:uid="{307E785F-5613-4654-8EFD-A789A085F143}"/>
    <cellStyle name="Migliaia 40 2 7 5" xfId="34533" xr:uid="{CB4F84E5-0F50-4F65-BD0A-36EA3395046B}"/>
    <cellStyle name="Migliaia 40 2 7 6" xfId="15188" xr:uid="{C11B0514-85AC-40B3-9CA4-F89AF980E6AA}"/>
    <cellStyle name="Migliaia 40 2 8" xfId="5178" xr:uid="{00000000-0005-0000-0000-00007A120000}"/>
    <cellStyle name="Migliaia 40 2 8 2" xfId="10329" xr:uid="{D9E822BD-16CD-43E6-9DA7-6AE863CE6D1E}"/>
    <cellStyle name="Migliaia 40 2 8 2 2" xfId="39833" xr:uid="{C713F99A-0694-431A-A0B9-1C27477B745B}"/>
    <cellStyle name="Migliaia 40 2 8 2 3" xfId="26735" xr:uid="{199778AD-681E-4EF7-8DB7-2C87B17157C5}"/>
    <cellStyle name="Migliaia 40 2 8 3" xfId="14091" xr:uid="{C15003F0-30AD-4A30-8E0D-6EE332814561}"/>
    <cellStyle name="Migliaia 40 2 8 3 2" xfId="43591" xr:uid="{873199B7-6186-423A-BFE5-3D547CF59844}"/>
    <cellStyle name="Migliaia 40 2 8 3 3" xfId="30494" xr:uid="{497C8376-CDF4-40E7-A9EA-76CA42781368}"/>
    <cellStyle name="Migliaia 40 2 8 4" xfId="21649" xr:uid="{06FF9559-6D01-423D-89B5-3D4D8305F4B1}"/>
    <cellStyle name="Migliaia 40 2 8 5" xfId="34766" xr:uid="{446F355B-20C1-44FF-A512-AB3C3A424E47}"/>
    <cellStyle name="Migliaia 40 2 8 6" xfId="18001" xr:uid="{CCAA5A71-FBED-4FDD-A195-3B57DE95CBBE}"/>
    <cellStyle name="Migliaia 40 2 9" xfId="5411" xr:uid="{00000000-0005-0000-0000-00007B120000}"/>
    <cellStyle name="Migliaia 40 2 9 2" xfId="34999" xr:uid="{80384CEE-F577-4D31-94E5-79512D94A879}"/>
    <cellStyle name="Migliaia 40 2 9 3" xfId="21882" xr:uid="{C3DD782D-B854-4735-983B-792E5A150DC6}"/>
    <cellStyle name="Migliaia 40 3" xfId="2316" xr:uid="{00000000-0005-0000-0000-00007C120000}"/>
    <cellStyle name="Migliaia 40 3 2" xfId="3876" xr:uid="{00000000-0005-0000-0000-00007D120000}"/>
    <cellStyle name="Migliaia 40 3 2 2" xfId="9253" xr:uid="{AF5AD61D-C9DB-4A8D-B922-D41215BB9D19}"/>
    <cellStyle name="Migliaia 40 3 2 2 2" xfId="38764" xr:uid="{97147FB6-6963-4671-A2C9-6BE727DEB820}"/>
    <cellStyle name="Migliaia 40 3 2 2 3" xfId="25666" xr:uid="{001217B5-9556-43B6-B159-AC64F2E31F6A}"/>
    <cellStyle name="Migliaia 40 3 2 3" xfId="13022" xr:uid="{7864E559-7777-4433-A698-9A68D6C14461}"/>
    <cellStyle name="Migliaia 40 3 2 3 2" xfId="42522" xr:uid="{CB00EEC2-9F76-4BEC-89D0-261E0502400B}"/>
    <cellStyle name="Migliaia 40 3 2 3 3" xfId="29425" xr:uid="{9C262268-9FB9-4DA4-8A1D-B60C3E83276F}"/>
    <cellStyle name="Migliaia 40 3 2 4" xfId="20347" xr:uid="{4DD09570-755F-4755-A885-CFEA309066B7}"/>
    <cellStyle name="Migliaia 40 3 2 5" xfId="33467" xr:uid="{C7682640-02BC-4F01-AF0A-3719DF3B9E4C}"/>
    <cellStyle name="Migliaia 40 3 2 6" xfId="16932" xr:uid="{DF1727E1-F2A4-412A-BE31-D62221D157C7}"/>
    <cellStyle name="Migliaia 40 3 3" xfId="7706" xr:uid="{FAA17F29-A48B-404C-92F3-4029B7862E9C}"/>
    <cellStyle name="Migliaia 40 3 3 2" xfId="11506" xr:uid="{7975A07C-C739-4BDB-B6B1-F20253845616}"/>
    <cellStyle name="Migliaia 40 3 3 2 2" xfId="41006" xr:uid="{89B219DB-2CFF-41B4-BFE8-067611E84599}"/>
    <cellStyle name="Migliaia 40 3 3 2 3" xfId="27909" xr:uid="{FEBD86FB-BD0C-40E3-8937-0C1D637B5B9B}"/>
    <cellStyle name="Migliaia 40 3 3 3" xfId="24119" xr:uid="{245D7058-0E80-4600-BFA3-5F176B5B83E3}"/>
    <cellStyle name="Migliaia 40 3 3 4" xfId="37224" xr:uid="{A67C95C6-4445-4915-AFB0-BD8124036C97}"/>
    <cellStyle name="Migliaia 40 3 3 5" xfId="15392" xr:uid="{2C0DAF63-49D7-4E4E-A8D9-8C5A6C3C9BC2}"/>
    <cellStyle name="Migliaia 40 3 4" xfId="6784" xr:uid="{41A4F6DF-4399-4647-B7C0-EBD501045412}"/>
    <cellStyle name="Migliaia 40 3 4 2" xfId="36345" xr:uid="{878E0DA5-B5E8-4255-B3CD-E321B3FC9B89}"/>
    <cellStyle name="Migliaia 40 3 4 3" xfId="23239" xr:uid="{5B606DA1-965C-40B5-8AF7-AB7CEBC709DC}"/>
    <cellStyle name="Migliaia 40 3 5" xfId="10696" xr:uid="{A89517FF-F14A-4C2D-9EBE-824C025D32AC}"/>
    <cellStyle name="Migliaia 40 3 5 2" xfId="40196" xr:uid="{93B15006-550F-4CCE-933E-D8E1651D4223}"/>
    <cellStyle name="Migliaia 40 3 5 3" xfId="27099" xr:uid="{4B71EAF0-7754-44FB-9C66-239874605CD9}"/>
    <cellStyle name="Migliaia 40 3 6" xfId="18800" xr:uid="{DBDEAA61-1B5C-422A-B478-974C4429D38F}"/>
    <cellStyle name="Migliaia 40 3 7" xfId="31932" xr:uid="{ADC8E20C-A39C-43A1-BDF3-3297FFA05710}"/>
    <cellStyle name="Migliaia 40 3 8" xfId="14513" xr:uid="{7BEFAD56-CB25-4F2A-BB8F-43633DEF6C88}"/>
    <cellStyle name="Migliaia 40 4" xfId="2571" xr:uid="{00000000-0005-0000-0000-00007E120000}"/>
    <cellStyle name="Migliaia 40 4 2" xfId="4124" xr:uid="{00000000-0005-0000-0000-00007F120000}"/>
    <cellStyle name="Migliaia 40 4 2 2" xfId="9501" xr:uid="{665F5C30-D0F4-4DBD-BC2A-0AE2547CBFE0}"/>
    <cellStyle name="Migliaia 40 4 2 2 2" xfId="39012" xr:uid="{6CF470DF-0F54-4CBF-8225-DDA85ADA7254}"/>
    <cellStyle name="Migliaia 40 4 2 2 3" xfId="25914" xr:uid="{187008B8-E236-456B-B1D8-297FC7BDE3AF}"/>
    <cellStyle name="Migliaia 40 4 2 3" xfId="13270" xr:uid="{99E674C9-1399-4723-A6C5-ED7D4DA1623A}"/>
    <cellStyle name="Migliaia 40 4 2 3 2" xfId="42770" xr:uid="{F01E9F97-7C27-48AC-8FD4-3C72807BE52F}"/>
    <cellStyle name="Migliaia 40 4 2 3 3" xfId="29673" xr:uid="{4DA5141D-D3B7-4468-9A02-1B3B1DAA9ECC}"/>
    <cellStyle name="Migliaia 40 4 2 4" xfId="20595" xr:uid="{F5DFE9ED-DCA2-457C-B490-A57BFC88E8A8}"/>
    <cellStyle name="Migliaia 40 4 2 5" xfId="33714" xr:uid="{F3CB5483-6A17-4516-AB96-04DC1446383E}"/>
    <cellStyle name="Migliaia 40 4 2 6" xfId="17180" xr:uid="{D6227517-30DC-4048-8850-BF393AA1D308}"/>
    <cellStyle name="Migliaia 40 4 3" xfId="7961" xr:uid="{C6105F1A-98EB-4F44-A9C5-8A003276A98F}"/>
    <cellStyle name="Migliaia 40 4 3 2" xfId="37472" xr:uid="{2056DE91-E7AE-4354-A36F-5F88C60EE67D}"/>
    <cellStyle name="Migliaia 40 4 3 3" xfId="24374" xr:uid="{BABD2419-0BAB-483E-8DA7-D94FE9F58CDF}"/>
    <cellStyle name="Migliaia 40 4 4" xfId="11754" xr:uid="{E5F01EDA-AFA0-492D-9D4C-D6A6B9099327}"/>
    <cellStyle name="Migliaia 40 4 4 2" xfId="41254" xr:uid="{0835137D-9A73-48E6-A2BE-48F0E71D2A78}"/>
    <cellStyle name="Migliaia 40 4 4 3" xfId="28157" xr:uid="{B49064F5-9EB2-4301-BBF8-32EC7C4453A1}"/>
    <cellStyle name="Migliaia 40 4 5" xfId="19055" xr:uid="{83810976-934A-42EA-B23D-90F1FB4D1B43}"/>
    <cellStyle name="Migliaia 40 4 6" xfId="32179" xr:uid="{7A10ADE4-0AD4-4FD0-959A-C5C5161E6120}"/>
    <cellStyle name="Migliaia 40 4 7" xfId="15640" xr:uid="{2C5F7EC4-62AA-42EB-9164-18458565907B}"/>
    <cellStyle name="Migliaia 40 5" xfId="2807" xr:uid="{00000000-0005-0000-0000-000080120000}"/>
    <cellStyle name="Migliaia 40 5 2" xfId="4360" xr:uid="{00000000-0005-0000-0000-000081120000}"/>
    <cellStyle name="Migliaia 40 5 2 2" xfId="9737" xr:uid="{F2DDA65A-8445-489F-A268-B3B5728A720C}"/>
    <cellStyle name="Migliaia 40 5 2 2 2" xfId="39248" xr:uid="{32C90344-ABC0-4AFF-B5DD-47BD8E64A1DE}"/>
    <cellStyle name="Migliaia 40 5 2 2 3" xfId="26150" xr:uid="{3DC6181B-B31D-4964-92BD-C6F9E8480261}"/>
    <cellStyle name="Migliaia 40 5 2 3" xfId="13506" xr:uid="{EF25F849-20B0-4582-BA6A-7A4F63C94611}"/>
    <cellStyle name="Migliaia 40 5 2 3 2" xfId="43006" xr:uid="{08520A43-F24D-4E41-AAFB-94073AE0DCF3}"/>
    <cellStyle name="Migliaia 40 5 2 3 3" xfId="29909" xr:uid="{A504EA1A-6D40-40D2-A35A-73BE0E7BBE01}"/>
    <cellStyle name="Migliaia 40 5 2 4" xfId="20831" xr:uid="{45DE29D6-F83A-4FF8-844B-489847A4903F}"/>
    <cellStyle name="Migliaia 40 5 2 5" xfId="33949" xr:uid="{996F9E89-E095-4DC0-951A-8021A76649C3}"/>
    <cellStyle name="Migliaia 40 5 2 6" xfId="17416" xr:uid="{8850F3E7-D389-4429-B4AC-B73BA07199C8}"/>
    <cellStyle name="Migliaia 40 5 3" xfId="8197" xr:uid="{ECB8ADD3-ED1F-480E-BDB4-C6A0D121DF29}"/>
    <cellStyle name="Migliaia 40 5 3 2" xfId="37708" xr:uid="{C8F21B52-0008-4439-9408-ECA47854B304}"/>
    <cellStyle name="Migliaia 40 5 3 3" xfId="24610" xr:uid="{5D02C1A4-353E-40F5-A172-5F40D47806F1}"/>
    <cellStyle name="Migliaia 40 5 4" xfId="11990" xr:uid="{32BC6C51-17F3-48A8-BD24-BD1A56C58A03}"/>
    <cellStyle name="Migliaia 40 5 4 2" xfId="41490" xr:uid="{41A3B9EB-2B83-43C1-AFF6-5468E932FBA2}"/>
    <cellStyle name="Migliaia 40 5 4 3" xfId="28393" xr:uid="{1A43B23A-92A9-4750-A594-8AFA2BD1D41C}"/>
    <cellStyle name="Migliaia 40 5 5" xfId="19291" xr:uid="{E99C04DC-8665-4E26-A281-48FB1CE11CF5}"/>
    <cellStyle name="Migliaia 40 5 6" xfId="32414" xr:uid="{1A6D4DD9-9234-45E8-BA61-3AA8A846DA95}"/>
    <cellStyle name="Migliaia 40 5 7" xfId="15876" xr:uid="{F653C1B0-6E9B-4013-A967-3173D6024D9E}"/>
    <cellStyle name="Migliaia 40 6" xfId="3042" xr:uid="{00000000-0005-0000-0000-000082120000}"/>
    <cellStyle name="Migliaia 40 6 2" xfId="4595" xr:uid="{00000000-0005-0000-0000-000083120000}"/>
    <cellStyle name="Migliaia 40 6 2 2" xfId="9972" xr:uid="{44592003-2101-4039-82D5-8D2B8D1143D4}"/>
    <cellStyle name="Migliaia 40 6 2 2 2" xfId="39483" xr:uid="{DA2412C9-4D95-425C-AFBD-B15794AA28F3}"/>
    <cellStyle name="Migliaia 40 6 2 2 3" xfId="26385" xr:uid="{000C7EB3-ACEC-493C-8D68-6A8F1E0E4162}"/>
    <cellStyle name="Migliaia 40 6 2 3" xfId="13741" xr:uid="{C22A2DA6-DD07-4C4D-92B6-29C8E7AEB094}"/>
    <cellStyle name="Migliaia 40 6 2 3 2" xfId="43241" xr:uid="{1F06EA36-F8BF-453A-9CCF-B8D2764B4398}"/>
    <cellStyle name="Migliaia 40 6 2 3 3" xfId="30144" xr:uid="{6F8912B8-31CA-4747-A110-71192252F2BA}"/>
    <cellStyle name="Migliaia 40 6 2 4" xfId="21066" xr:uid="{4B0C9644-3C79-476F-BA43-B3240AD1509E}"/>
    <cellStyle name="Migliaia 40 6 2 5" xfId="34183" xr:uid="{DE0C39AA-D375-435A-A3B0-27981B98584A}"/>
    <cellStyle name="Migliaia 40 6 2 6" xfId="17651" xr:uid="{880EB697-B273-4D95-90FF-5248FD3B3EF3}"/>
    <cellStyle name="Migliaia 40 6 3" xfId="8432" xr:uid="{00CD613C-F9D1-478B-9D01-5464F5B19E72}"/>
    <cellStyle name="Migliaia 40 6 3 2" xfId="37943" xr:uid="{BE32FC77-3199-4B13-B12A-14D7BEC2E34B}"/>
    <cellStyle name="Migliaia 40 6 3 3" xfId="24845" xr:uid="{C9B3F36B-C5A7-42E5-BE84-3EE89E7E439A}"/>
    <cellStyle name="Migliaia 40 6 4" xfId="12225" xr:uid="{4104728D-6004-4091-8171-BB402F9AF17E}"/>
    <cellStyle name="Migliaia 40 6 4 2" xfId="41725" xr:uid="{87012398-418A-4090-805B-408B8BE82E51}"/>
    <cellStyle name="Migliaia 40 6 4 3" xfId="28628" xr:uid="{941F9D81-52DF-4EC5-A3D6-154328EB40AB}"/>
    <cellStyle name="Migliaia 40 6 5" xfId="19526" xr:uid="{3BAFC020-754A-42DD-A352-04D459218F04}"/>
    <cellStyle name="Migliaia 40 6 6" xfId="32648" xr:uid="{002F80A5-AEAF-4CFB-8B0B-6F3E382657A2}"/>
    <cellStyle name="Migliaia 40 6 7" xfId="16111" xr:uid="{0B8323B1-AB0D-4548-ABE7-3691C36D6B6E}"/>
    <cellStyle name="Migliaia 40 7" xfId="3507" xr:uid="{00000000-0005-0000-0000-000084120000}"/>
    <cellStyle name="Migliaia 40 7 2" xfId="8885" xr:uid="{9F47562C-9838-45D6-87E9-570FB7FB69DA}"/>
    <cellStyle name="Migliaia 40 7 2 2" xfId="38396" xr:uid="{BF05356B-3FC5-4416-807B-75E0B513A978}"/>
    <cellStyle name="Migliaia 40 7 2 3" xfId="25298" xr:uid="{4827C594-B70E-41F3-9F92-52343D7A60B1}"/>
    <cellStyle name="Migliaia 40 7 3" xfId="12676" xr:uid="{18F6FF94-50B6-4D83-806F-64CEDFE96A42}"/>
    <cellStyle name="Migliaia 40 7 3 2" xfId="42176" xr:uid="{5EB05CD6-F518-4B60-B655-F701D07AF41D}"/>
    <cellStyle name="Migliaia 40 7 3 3" xfId="29079" xr:uid="{73DED089-DDED-4E6F-87AE-249A0DEAFAA6}"/>
    <cellStyle name="Migliaia 40 7 4" xfId="19979" xr:uid="{30A07E97-7018-442E-97D2-F7F638FC31B1}"/>
    <cellStyle name="Migliaia 40 7 5" xfId="33100" xr:uid="{039910DB-9FC5-460F-8409-8138DA81FD9A}"/>
    <cellStyle name="Migliaia 40 7 6" xfId="16564" xr:uid="{41D2AE1F-0409-4A91-8009-F0A780F5021E}"/>
    <cellStyle name="Migliaia 40 8" xfId="4828" xr:uid="{00000000-0005-0000-0000-000085120000}"/>
    <cellStyle name="Migliaia 40 8 2" xfId="7345" xr:uid="{0F5B9100-4031-420A-86E9-87F9E762E0D6}"/>
    <cellStyle name="Migliaia 40 8 2 2" xfId="36873" xr:uid="{53CD44E0-FABE-4E73-B8F1-CA49F700412A}"/>
    <cellStyle name="Migliaia 40 8 2 3" xfId="23767" xr:uid="{775AA069-05DC-468F-AAFC-F9E69AD023FF}"/>
    <cellStyle name="Migliaia 40 8 3" xfId="11148" xr:uid="{31F6BB7F-589E-41D7-BCA9-62D1633E7E81}"/>
    <cellStyle name="Migliaia 40 8 3 2" xfId="40648" xr:uid="{24112E59-F4F6-466B-9885-48BDE98D060E}"/>
    <cellStyle name="Migliaia 40 8 3 3" xfId="27551" xr:uid="{289C9E99-A11B-4C13-B40A-F66961BC722D}"/>
    <cellStyle name="Migliaia 40 8 4" xfId="21299" xr:uid="{C78CB417-6D5A-4111-BAD8-08D0923FC47F}"/>
    <cellStyle name="Migliaia 40 8 5" xfId="34416" xr:uid="{FEF78389-0CFA-4BA5-A382-6F3E1E26EFBA}"/>
    <cellStyle name="Migliaia 40 8 6" xfId="15041" xr:uid="{7F19841E-4BF4-4BAB-A8FB-2EC79106F730}"/>
    <cellStyle name="Migliaia 40 9" xfId="5061" xr:uid="{00000000-0005-0000-0000-000086120000}"/>
    <cellStyle name="Migliaia 40 9 2" xfId="10205" xr:uid="{35623699-A061-4B6B-8B69-AEB8030D5D7D}"/>
    <cellStyle name="Migliaia 40 9 2 2" xfId="39716" xr:uid="{4F677189-5643-4FE7-9AF1-EF7674E79276}"/>
    <cellStyle name="Migliaia 40 9 2 3" xfId="26618" xr:uid="{8790D7E6-B196-4FB5-8AEE-5F0F9A8C2202}"/>
    <cellStyle name="Migliaia 40 9 3" xfId="13974" xr:uid="{D3242C41-CB00-4419-B140-8F0B799DCE31}"/>
    <cellStyle name="Migliaia 40 9 3 2" xfId="43474" xr:uid="{EF84C8A6-3F8C-4A97-BCA2-76BB99C4A9CC}"/>
    <cellStyle name="Migliaia 40 9 3 3" xfId="30377" xr:uid="{D6A4765A-4175-4AD5-978B-2B3B44C440D5}"/>
    <cellStyle name="Migliaia 40 9 4" xfId="21532" xr:uid="{231BB5DC-3D46-41FA-9E07-79E68D74BA7A}"/>
    <cellStyle name="Migliaia 40 9 5" xfId="34649" xr:uid="{5AFFE875-BEB3-4692-AFBB-F8E2E5859A17}"/>
    <cellStyle name="Migliaia 40 9 6" xfId="17884" xr:uid="{36F285DA-1219-41FC-BB59-CFBC403D949D}"/>
    <cellStyle name="Migliaia 5" xfId="1561" xr:uid="{00000000-0005-0000-0000-000087120000}"/>
    <cellStyle name="Migliaia 5 10" xfId="3537" xr:uid="{00000000-0005-0000-0000-000088120000}"/>
    <cellStyle name="Migliaia 5 10 2" xfId="8915" xr:uid="{941EB745-75E4-42D6-9A4D-425926F2EBB2}"/>
    <cellStyle name="Migliaia 5 10 2 2" xfId="38426" xr:uid="{625F001D-92A8-4CC0-B3AB-3E3AD3B5D7EC}"/>
    <cellStyle name="Migliaia 5 10 2 3" xfId="25328" xr:uid="{8197EE66-61EE-43B4-BB9B-A8F48468026F}"/>
    <cellStyle name="Migliaia 5 10 3" xfId="12699" xr:uid="{929553A4-C24F-49E3-979C-1E28825FC079}"/>
    <cellStyle name="Migliaia 5 10 3 2" xfId="42199" xr:uid="{53437234-4AA8-45F4-8F72-7323D3790D5E}"/>
    <cellStyle name="Migliaia 5 10 3 3" xfId="29102" xr:uid="{51A450A9-47EE-445D-83B6-CCDDA9F76774}"/>
    <cellStyle name="Migliaia 5 10 4" xfId="20009" xr:uid="{8C77B37D-439C-486E-84B3-E6B2B5A651CC}"/>
    <cellStyle name="Migliaia 5 10 5" xfId="33130" xr:uid="{FF195E25-0701-46CB-A932-D06987FFCFFA}"/>
    <cellStyle name="Migliaia 5 10 6" xfId="16594" xr:uid="{BDF6BAFB-8DA0-4E0D-A3CC-707880008F36}"/>
    <cellStyle name="Migliaia 5 11" xfId="4852" xr:uid="{00000000-0005-0000-0000-000089120000}"/>
    <cellStyle name="Migliaia 5 11 2" xfId="7369" xr:uid="{4F114A5D-D470-4020-934A-4EA2A10A1879}"/>
    <cellStyle name="Migliaia 5 11 2 2" xfId="36897" xr:uid="{6D9940E6-D7F9-4CCE-8077-74E935800766}"/>
    <cellStyle name="Migliaia 5 11 2 3" xfId="23791" xr:uid="{83DAFC45-566B-4816-9B8D-0DB71F228387}"/>
    <cellStyle name="Migliaia 5 11 3" xfId="11171" xr:uid="{38299C0B-A4C5-4A70-A880-C66B58F4860C}"/>
    <cellStyle name="Migliaia 5 11 3 2" xfId="40671" xr:uid="{6D305071-2042-4703-9ED6-BBC2549081F7}"/>
    <cellStyle name="Migliaia 5 11 3 3" xfId="27574" xr:uid="{3BAA95BC-3CD8-45F0-AD05-80E278ACFEBA}"/>
    <cellStyle name="Migliaia 5 11 4" xfId="21323" xr:uid="{E216AEFD-8189-4FFE-8392-B3236AE9B804}"/>
    <cellStyle name="Migliaia 5 11 5" xfId="34440" xr:uid="{B07BFDBD-12E1-450B-9EFA-2365AEB0BC1A}"/>
    <cellStyle name="Migliaia 5 11 6" xfId="15065" xr:uid="{6C523E21-3E40-4FAC-BF43-687E4E8E140C}"/>
    <cellStyle name="Migliaia 5 12" xfId="5085" xr:uid="{00000000-0005-0000-0000-00008A120000}"/>
    <cellStyle name="Migliaia 5 12 2" xfId="10232" xr:uid="{E1AA6279-325F-42EA-A036-105FC95E98B0}"/>
    <cellStyle name="Migliaia 5 12 2 2" xfId="39740" xr:uid="{F6582311-06FD-4A77-8A38-E5D227F37A2F}"/>
    <cellStyle name="Migliaia 5 12 2 3" xfId="26642" xr:uid="{370644E0-6612-4F4D-8FE4-911952255376}"/>
    <cellStyle name="Migliaia 5 12 3" xfId="13998" xr:uid="{60C3A52C-BA0E-4537-AD3B-883A43B7CE2F}"/>
    <cellStyle name="Migliaia 5 12 3 2" xfId="43498" xr:uid="{DF5C6E0F-3F27-490C-8E01-6D490C2D3A66}"/>
    <cellStyle name="Migliaia 5 12 3 3" xfId="30401" xr:uid="{89AE7440-CBBE-4EC5-A380-9C3497660601}"/>
    <cellStyle name="Migliaia 5 12 4" xfId="21556" xr:uid="{81826BEC-BAF0-4A55-AE2E-A3C11E0EF049}"/>
    <cellStyle name="Migliaia 5 12 5" xfId="34673" xr:uid="{09571D96-51EA-4276-AA99-5D54DD467BD0}"/>
    <cellStyle name="Migliaia 5 12 6" xfId="17908" xr:uid="{7973F6E1-D5FB-439F-A027-5EDB5A9DE92B}"/>
    <cellStyle name="Migliaia 5 13" xfId="5318" xr:uid="{00000000-0005-0000-0000-00008B120000}"/>
    <cellStyle name="Migliaia 5 13 2" xfId="34906" xr:uid="{B80C615A-9E57-4387-8242-895E8B66C799}"/>
    <cellStyle name="Migliaia 5 13 3" xfId="21789" xr:uid="{C50EA0C9-9CDE-460C-B87F-7A04C00D05E5}"/>
    <cellStyle name="Migliaia 5 14" xfId="5550" xr:uid="{00000000-0005-0000-0000-00008C120000}"/>
    <cellStyle name="Migliaia 5 14 2" xfId="35138" xr:uid="{B7769E66-BD0F-49C9-A929-3F769237F8B5}"/>
    <cellStyle name="Migliaia 5 14 3" xfId="22021" xr:uid="{76E2D8A0-A073-4569-B292-57A4383CA0DB}"/>
    <cellStyle name="Migliaia 5 15" xfId="5785" xr:uid="{00000000-0005-0000-0000-00008D120000}"/>
    <cellStyle name="Migliaia 5 15 2" xfId="35373" xr:uid="{9DC0716A-020E-462E-AC9E-04744E3329C2}"/>
    <cellStyle name="Migliaia 5 15 3" xfId="22256" xr:uid="{0915C2A7-6912-4266-873F-2BD390545EA8}"/>
    <cellStyle name="Migliaia 5 16" xfId="6018" xr:uid="{00000000-0005-0000-0000-00008E120000}"/>
    <cellStyle name="Migliaia 5 16 2" xfId="35606" xr:uid="{455D83A7-7794-49C3-8568-DC5E5AF2FEC8}"/>
    <cellStyle name="Migliaia 5 16 3" xfId="22489" xr:uid="{18BE8E09-0373-4574-9B59-0AF95DCA5EC8}"/>
    <cellStyle name="Migliaia 5 17" xfId="6254" xr:uid="{00000000-0005-0000-0000-00008F120000}"/>
    <cellStyle name="Migliaia 5 17 2" xfId="35839" xr:uid="{789878D0-9EED-407C-99C3-D55887919960}"/>
    <cellStyle name="Migliaia 5 17 3" xfId="22725" xr:uid="{3D0D4C2D-DF6D-4EA0-812C-C2E3F0098F2D}"/>
    <cellStyle name="Migliaia 5 18" xfId="6576" xr:uid="{42DBF23C-EF6C-4AA8-9D71-287EBD635C29}"/>
    <cellStyle name="Migliaia 5 18 2" xfId="36140" xr:uid="{79752994-79B8-477F-BF79-FB889DAA8144}"/>
    <cellStyle name="Migliaia 5 18 3" xfId="23032" xr:uid="{6F73D773-675F-4DD9-9333-7086DBAAAF9E}"/>
    <cellStyle name="Migliaia 5 19" xfId="10533" xr:uid="{07AAF3FB-9E19-492E-BB9F-9EEAEF684FDA}"/>
    <cellStyle name="Migliaia 5 19 2" xfId="40033" xr:uid="{C5C53381-E508-4014-9A7E-A0DC40E9630B}"/>
    <cellStyle name="Migliaia 5 19 3" xfId="26936" xr:uid="{0D446F67-9043-4209-8C2D-3B5E5C13F9FD}"/>
    <cellStyle name="Migliaia 5 2" xfId="1562" xr:uid="{00000000-0005-0000-0000-000090120000}"/>
    <cellStyle name="Migliaia 5 2 10" xfId="5086" xr:uid="{00000000-0005-0000-0000-000091120000}"/>
    <cellStyle name="Migliaia 5 2 10 2" xfId="10233" xr:uid="{D1BBEC22-3D97-4D12-8DBC-1A5BA6870DD6}"/>
    <cellStyle name="Migliaia 5 2 10 2 2" xfId="39741" xr:uid="{0C60165E-4185-44D8-8B9A-DB2F0AFD30D0}"/>
    <cellStyle name="Migliaia 5 2 10 2 3" xfId="26643" xr:uid="{83B96006-D4F0-40AC-894F-16188C42B4E3}"/>
    <cellStyle name="Migliaia 5 2 10 3" xfId="13999" xr:uid="{93B36696-CBB1-4F31-BAE3-AAA471AE90BB}"/>
    <cellStyle name="Migliaia 5 2 10 3 2" xfId="43499" xr:uid="{5204DDF7-5246-47F5-A2D7-2E05A86BC5E8}"/>
    <cellStyle name="Migliaia 5 2 10 3 3" xfId="30402" xr:uid="{FECE2347-D4DC-4570-B89A-8D3ED2AA51C7}"/>
    <cellStyle name="Migliaia 5 2 10 4" xfId="21557" xr:uid="{CF6F856D-E127-415E-BF73-24E6F7F1D6C3}"/>
    <cellStyle name="Migliaia 5 2 10 5" xfId="34674" xr:uid="{E1A9C942-8C20-4885-926B-A16C0336334F}"/>
    <cellStyle name="Migliaia 5 2 10 6" xfId="17909" xr:uid="{C1286F58-AFBE-442B-8132-8235139D08AD}"/>
    <cellStyle name="Migliaia 5 2 11" xfId="5319" xr:uid="{00000000-0005-0000-0000-000092120000}"/>
    <cellStyle name="Migliaia 5 2 11 2" xfId="34907" xr:uid="{2FD4A72B-FC33-49BA-9FAE-59CD27A8139B}"/>
    <cellStyle name="Migliaia 5 2 11 3" xfId="21790" xr:uid="{4E91B3AE-B88A-4B7E-816F-838DF06647E2}"/>
    <cellStyle name="Migliaia 5 2 12" xfId="5551" xr:uid="{00000000-0005-0000-0000-000093120000}"/>
    <cellStyle name="Migliaia 5 2 12 2" xfId="35139" xr:uid="{568322CB-56E0-407A-8135-1D6B1FF116B6}"/>
    <cellStyle name="Migliaia 5 2 12 3" xfId="22022" xr:uid="{FAA58926-4634-4BF3-82BB-6BED2337CB14}"/>
    <cellStyle name="Migliaia 5 2 13" xfId="5786" xr:uid="{00000000-0005-0000-0000-000094120000}"/>
    <cellStyle name="Migliaia 5 2 13 2" xfId="35374" xr:uid="{901E9D2E-84B4-438C-8E27-204D50FC788A}"/>
    <cellStyle name="Migliaia 5 2 13 3" xfId="22257" xr:uid="{E13D77DC-9300-46DB-A001-5B5A1DBE439F}"/>
    <cellStyle name="Migliaia 5 2 14" xfId="6019" xr:uid="{00000000-0005-0000-0000-000095120000}"/>
    <cellStyle name="Migliaia 5 2 14 2" xfId="35607" xr:uid="{B0C1172A-2B45-4913-AED2-591C9C19944E}"/>
    <cellStyle name="Migliaia 5 2 14 3" xfId="22490" xr:uid="{A716C0D9-D024-4FCB-BB8F-62C739A91795}"/>
    <cellStyle name="Migliaia 5 2 15" xfId="6255" xr:uid="{00000000-0005-0000-0000-000096120000}"/>
    <cellStyle name="Migliaia 5 2 15 2" xfId="35840" xr:uid="{B690F392-F290-4183-A9A1-63E9AA17809A}"/>
    <cellStyle name="Migliaia 5 2 15 3" xfId="22726" xr:uid="{D73AD019-BB8B-4E38-B16D-FC6FA42EFB40}"/>
    <cellStyle name="Migliaia 5 2 16" xfId="6577" xr:uid="{72F6713C-7E15-4979-8A35-B9F1423895B6}"/>
    <cellStyle name="Migliaia 5 2 16 2" xfId="36141" xr:uid="{1D5B08B5-6F43-44FA-93A3-D62DDB19174C}"/>
    <cellStyle name="Migliaia 5 2 16 3" xfId="23033" xr:uid="{BDDCF8D4-1966-4196-8CCF-C528B1ACE901}"/>
    <cellStyle name="Migliaia 5 2 17" xfId="10534" xr:uid="{581B63C3-B7F1-4F2D-AEB2-ACF220B3214C}"/>
    <cellStyle name="Migliaia 5 2 17 2" xfId="40034" xr:uid="{661161D3-BD3E-47B3-8632-AFCC5EC69321}"/>
    <cellStyle name="Migliaia 5 2 17 3" xfId="26937" xr:uid="{6A4E4E3C-B996-4458-8BCB-F88FE9F6B0D0}"/>
    <cellStyle name="Migliaia 5 2 18" xfId="18417" xr:uid="{7575FB6B-ECC4-4202-9146-2C2A06B8BB80}"/>
    <cellStyle name="Migliaia 5 2 19" xfId="31563" xr:uid="{A1F494D6-6504-4CD1-BFE0-51FF7D748191}"/>
    <cellStyle name="Migliaia 5 2 2" xfId="2002" xr:uid="{00000000-0005-0000-0000-000097120000}"/>
    <cellStyle name="Migliaia 5 2 2 10" xfId="5381" xr:uid="{00000000-0005-0000-0000-000098120000}"/>
    <cellStyle name="Migliaia 5 2 2 10 2" xfId="34969" xr:uid="{AC1625E4-CF01-4573-AC3D-C4B1195441B2}"/>
    <cellStyle name="Migliaia 5 2 2 10 3" xfId="21852" xr:uid="{7513C6EE-19BA-44AD-9EF5-68DC658404F8}"/>
    <cellStyle name="Migliaia 5 2 2 11" xfId="5613" xr:uid="{00000000-0005-0000-0000-000099120000}"/>
    <cellStyle name="Migliaia 5 2 2 11 2" xfId="35201" xr:uid="{C1686387-8EF9-4F19-AB18-4F17E1FAAA8A}"/>
    <cellStyle name="Migliaia 5 2 2 11 3" xfId="22084" xr:uid="{101EEEE4-03EF-4A5B-8AAA-0D1C5127BF3E}"/>
    <cellStyle name="Migliaia 5 2 2 12" xfId="5848" xr:uid="{00000000-0005-0000-0000-00009A120000}"/>
    <cellStyle name="Migliaia 5 2 2 12 2" xfId="35436" xr:uid="{B412F81E-7483-4173-A4FD-3418183E9E90}"/>
    <cellStyle name="Migliaia 5 2 2 12 3" xfId="22319" xr:uid="{408D1638-E5B8-442B-9AFD-54E483F126FF}"/>
    <cellStyle name="Migliaia 5 2 2 13" xfId="6081" xr:uid="{00000000-0005-0000-0000-00009B120000}"/>
    <cellStyle name="Migliaia 5 2 2 13 2" xfId="35669" xr:uid="{3F452700-2346-4C61-8831-916991E72F40}"/>
    <cellStyle name="Migliaia 5 2 2 13 3" xfId="22552" xr:uid="{63229131-0492-4575-9AA8-647FA66272D5}"/>
    <cellStyle name="Migliaia 5 2 2 14" xfId="6321" xr:uid="{00000000-0005-0000-0000-00009C120000}"/>
    <cellStyle name="Migliaia 5 2 2 14 2" xfId="35902" xr:uid="{F973E25D-D509-4361-A203-F91AB16ACCF2}"/>
    <cellStyle name="Migliaia 5 2 2 14 3" xfId="22792" xr:uid="{4A3414AD-5349-4EE0-9B04-F39CF21F2711}"/>
    <cellStyle name="Migliaia 5 2 2 15" xfId="6684" xr:uid="{6E919A89-A545-4C10-B836-311B50CCD49A}"/>
    <cellStyle name="Migliaia 5 2 2 15 2" xfId="36245" xr:uid="{BB061EA7-A317-483B-AB8C-313A2D20F160}"/>
    <cellStyle name="Migliaia 5 2 2 15 3" xfId="23139" xr:uid="{62DDB1E4-EBF8-43AB-86B1-774B81AA5AC2}"/>
    <cellStyle name="Migliaia 5 2 2 16" xfId="10596" xr:uid="{CC786105-8BE3-4501-9751-BAC6E09B06CA}"/>
    <cellStyle name="Migliaia 5 2 2 16 2" xfId="40096" xr:uid="{0E152AC1-66F1-4384-B53A-03FB633FBF2F}"/>
    <cellStyle name="Migliaia 5 2 2 16 3" xfId="26999" xr:uid="{0B3292FA-E252-4C08-AF54-A1B49755A40F}"/>
    <cellStyle name="Migliaia 5 2 2 17" xfId="18540" xr:uid="{14FA112A-E0BA-4978-BE34-F858C7A5409F}"/>
    <cellStyle name="Migliaia 5 2 2 18" xfId="31673" xr:uid="{2F67C377-87AB-4F2E-97B9-755727D261E9}"/>
    <cellStyle name="Migliaia 5 2 2 19" xfId="14413" xr:uid="{E8B74D07-DBF4-4915-B725-B554BF4CC7DF}"/>
    <cellStyle name="Migliaia 5 2 2 2" xfId="2201" xr:uid="{00000000-0005-0000-0000-00009D120000}"/>
    <cellStyle name="Migliaia 5 2 2 2 10" xfId="5729" xr:uid="{00000000-0005-0000-0000-00009E120000}"/>
    <cellStyle name="Migliaia 5 2 2 2 10 2" xfId="35317" xr:uid="{E1CCE16C-4D6D-4EF8-BA12-F32A143369E0}"/>
    <cellStyle name="Migliaia 5 2 2 2 10 3" xfId="22200" xr:uid="{51443E63-9200-494F-8CC5-D6FE820AECE6}"/>
    <cellStyle name="Migliaia 5 2 2 2 11" xfId="5964" xr:uid="{00000000-0005-0000-0000-00009F120000}"/>
    <cellStyle name="Migliaia 5 2 2 2 11 2" xfId="35552" xr:uid="{8EC9D4DF-7C07-4173-82B6-41CE04A29241}"/>
    <cellStyle name="Migliaia 5 2 2 2 11 3" xfId="22435" xr:uid="{BD57542B-60AC-401A-A0D0-915F5DCD0A0E}"/>
    <cellStyle name="Migliaia 5 2 2 2 12" xfId="6197" xr:uid="{00000000-0005-0000-0000-0000A0120000}"/>
    <cellStyle name="Migliaia 5 2 2 2 12 2" xfId="35785" xr:uid="{8376ACFE-958A-45EF-8333-223E0260468C}"/>
    <cellStyle name="Migliaia 5 2 2 2 12 3" xfId="22668" xr:uid="{55E52807-02D1-4772-AF30-E121D06A3889}"/>
    <cellStyle name="Migliaia 5 2 2 2 13" xfId="6437" xr:uid="{00000000-0005-0000-0000-0000A1120000}"/>
    <cellStyle name="Migliaia 5 2 2 2 13 2" xfId="36018" xr:uid="{6FFE99C8-AEF9-44A0-8913-58723DACEC02}"/>
    <cellStyle name="Migliaia 5 2 2 2 13 3" xfId="22908" xr:uid="{63E2F5B6-C6F6-459C-A19E-67360A4D1990}"/>
    <cellStyle name="Migliaia 5 2 2 2 14" xfId="7069" xr:uid="{202D2B54-C901-48EB-A05E-E92420156ED9}"/>
    <cellStyle name="Migliaia 5 2 2 2 14 2" xfId="36623" xr:uid="{0FDBB57F-4443-4EB4-A9DB-2A7DC5566520}"/>
    <cellStyle name="Migliaia 5 2 2 2 14 3" xfId="23517" xr:uid="{DDDA92B8-3644-4A76-8ACA-2C6F9FE8557E}"/>
    <cellStyle name="Migliaia 5 2 2 2 15" xfId="10899" xr:uid="{E3B89D9A-A20C-4A20-9D07-3ACF046C87AD}"/>
    <cellStyle name="Migliaia 5 2 2 2 15 2" xfId="40399" xr:uid="{7C00FFAE-3B93-4919-937F-AA4122669386}"/>
    <cellStyle name="Migliaia 5 2 2 2 15 3" xfId="27302" xr:uid="{0EF00EC1-A34C-49E5-B612-3989DAF64A70}"/>
    <cellStyle name="Migliaia 5 2 2 2 16" xfId="18686" xr:uid="{C53455F5-C70D-49E3-985A-B26775561F7F}"/>
    <cellStyle name="Migliaia 5 2 2 2 17" xfId="31818" xr:uid="{D781CAFC-0EE9-4A94-9957-9C71C07350F9}"/>
    <cellStyle name="Migliaia 5 2 2 2 18" xfId="14791" xr:uid="{D2B95C89-B3BB-4C8F-8C52-34652C926434}"/>
    <cellStyle name="Migliaia 5 2 2 2 2" xfId="2539" xr:uid="{00000000-0005-0000-0000-0000A2120000}"/>
    <cellStyle name="Migliaia 5 2 2 2 2 2" xfId="4092" xr:uid="{00000000-0005-0000-0000-0000A3120000}"/>
    <cellStyle name="Migliaia 5 2 2 2 2 2 2" xfId="9469" xr:uid="{3B9B331F-C16A-4A3A-9E4E-B548EF06EE3A}"/>
    <cellStyle name="Migliaia 5 2 2 2 2 2 2 2" xfId="38980" xr:uid="{FFC764AD-DAB2-4D4F-BB65-77128BA95586}"/>
    <cellStyle name="Migliaia 5 2 2 2 2 2 2 3" xfId="25882" xr:uid="{F093E3B8-9804-4A71-A133-97F1618A6E1B}"/>
    <cellStyle name="Migliaia 5 2 2 2 2 2 3" xfId="13238" xr:uid="{78DC20A9-7806-43DF-9E65-BE652DFDC7AF}"/>
    <cellStyle name="Migliaia 5 2 2 2 2 2 3 2" xfId="42738" xr:uid="{C8F7DC1E-E2A7-473F-AFA7-0440FAC09C01}"/>
    <cellStyle name="Migliaia 5 2 2 2 2 2 3 3" xfId="29641" xr:uid="{6A2F8DB5-D9A4-4F4E-8848-EF3C428F0059}"/>
    <cellStyle name="Migliaia 5 2 2 2 2 2 4" xfId="20563" xr:uid="{3B6F5E9F-FB62-40C1-8F74-B19FB9315611}"/>
    <cellStyle name="Migliaia 5 2 2 2 2 2 5" xfId="33682" xr:uid="{E630FDC9-BBFA-43FF-90A2-AD20D4F5EAC4}"/>
    <cellStyle name="Migliaia 5 2 2 2 2 2 6" xfId="17148" xr:uid="{A37938EF-E131-4AAA-9C4E-D2F746DECB7F}"/>
    <cellStyle name="Migliaia 5 2 2 2 2 3" xfId="7929" xr:uid="{346D999B-587C-4C88-B0E2-A15012CFF40E}"/>
    <cellStyle name="Migliaia 5 2 2 2 2 3 2" xfId="37440" xr:uid="{B96C7810-FB1C-43E9-B3DD-9B37C6F7FFE6}"/>
    <cellStyle name="Migliaia 5 2 2 2 2 3 3" xfId="24342" xr:uid="{67EC5235-9FA6-413B-B543-7692462DE778}"/>
    <cellStyle name="Migliaia 5 2 2 2 2 4" xfId="11722" xr:uid="{E768483E-A4CC-42A2-AB93-2CAEB2C13E69}"/>
    <cellStyle name="Migliaia 5 2 2 2 2 4 2" xfId="41222" xr:uid="{77F5CE9F-2CBC-47DC-B49E-A1D2BBCB5B58}"/>
    <cellStyle name="Migliaia 5 2 2 2 2 4 3" xfId="28125" xr:uid="{99642AC7-99EA-412E-8B30-A2848F361A17}"/>
    <cellStyle name="Migliaia 5 2 2 2 2 5" xfId="19023" xr:uid="{D7EB3718-B7AE-43F5-BE22-93F673B33965}"/>
    <cellStyle name="Migliaia 5 2 2 2 2 6" xfId="32147" xr:uid="{702CBDDF-A46E-4A10-96DE-C7388EDD0267}"/>
    <cellStyle name="Migliaia 5 2 2 2 2 7" xfId="15608" xr:uid="{9B5FE7CA-BFB2-4887-B2D1-847F200CD58E}"/>
    <cellStyle name="Migliaia 5 2 2 2 3" xfId="2774" xr:uid="{00000000-0005-0000-0000-0000A4120000}"/>
    <cellStyle name="Migliaia 5 2 2 2 3 2" xfId="4327" xr:uid="{00000000-0005-0000-0000-0000A5120000}"/>
    <cellStyle name="Migliaia 5 2 2 2 3 2 2" xfId="9704" xr:uid="{E8398AA9-E1A6-4811-A508-11A6897FC19B}"/>
    <cellStyle name="Migliaia 5 2 2 2 3 2 2 2" xfId="39215" xr:uid="{97DD675C-D01A-431F-BD6F-D22C523CE979}"/>
    <cellStyle name="Migliaia 5 2 2 2 3 2 2 3" xfId="26117" xr:uid="{6B52E8F8-9688-4F53-BCAF-7C4F6728BE8A}"/>
    <cellStyle name="Migliaia 5 2 2 2 3 2 3" xfId="13473" xr:uid="{BCB0CF45-7531-4CF8-8DDF-7A326DF41ECB}"/>
    <cellStyle name="Migliaia 5 2 2 2 3 2 3 2" xfId="42973" xr:uid="{B3D86F19-EB22-4D7A-8048-FBB800710F8D}"/>
    <cellStyle name="Migliaia 5 2 2 2 3 2 3 3" xfId="29876" xr:uid="{7A078CA0-2BD5-48B6-A41A-423672A2974B}"/>
    <cellStyle name="Migliaia 5 2 2 2 3 2 4" xfId="20798" xr:uid="{EB73D1B2-C857-4C28-BB4D-7EC68654A21D}"/>
    <cellStyle name="Migliaia 5 2 2 2 3 2 5" xfId="33916" xr:uid="{BB396690-0F2B-4A86-A3E2-D5562C9296AD}"/>
    <cellStyle name="Migliaia 5 2 2 2 3 2 6" xfId="17383" xr:uid="{0DC112BF-B92B-4DBF-B327-1402545B33AB}"/>
    <cellStyle name="Migliaia 5 2 2 2 3 3" xfId="8164" xr:uid="{9D94817F-9CF1-4D12-82C2-5EEDE4D78E70}"/>
    <cellStyle name="Migliaia 5 2 2 2 3 3 2" xfId="37675" xr:uid="{5EF4F6FE-56AE-4A2D-B199-A5016C0EFB84}"/>
    <cellStyle name="Migliaia 5 2 2 2 3 3 3" xfId="24577" xr:uid="{52858203-5E10-437B-940A-A4625951ECA7}"/>
    <cellStyle name="Migliaia 5 2 2 2 3 4" xfId="11957" xr:uid="{3AEEAA9C-70D5-4B97-9442-2E4F21A4B8FD}"/>
    <cellStyle name="Migliaia 5 2 2 2 3 4 2" xfId="41457" xr:uid="{639A3CC4-BA47-4F95-B803-79E7BA45A3FF}"/>
    <cellStyle name="Migliaia 5 2 2 2 3 4 3" xfId="28360" xr:uid="{E6E45D8F-CB58-42A5-8F96-50EEA217460E}"/>
    <cellStyle name="Migliaia 5 2 2 2 3 5" xfId="19258" xr:uid="{78FE454C-5C25-41F7-9231-19BED91C9940}"/>
    <cellStyle name="Migliaia 5 2 2 2 3 6" xfId="32381" xr:uid="{04CFC52D-C7F5-4682-9128-BF4626E29267}"/>
    <cellStyle name="Migliaia 5 2 2 2 3 7" xfId="15843" xr:uid="{E8BF2F82-2CB0-4327-A251-BD8E4F9409EC}"/>
    <cellStyle name="Migliaia 5 2 2 2 4" xfId="3010" xr:uid="{00000000-0005-0000-0000-0000A6120000}"/>
    <cellStyle name="Migliaia 5 2 2 2 4 2" xfId="4563" xr:uid="{00000000-0005-0000-0000-0000A7120000}"/>
    <cellStyle name="Migliaia 5 2 2 2 4 2 2" xfId="9940" xr:uid="{3C36D445-4169-4BDD-B21F-94D09360D2DE}"/>
    <cellStyle name="Migliaia 5 2 2 2 4 2 2 2" xfId="39451" xr:uid="{93190969-7D80-4135-874D-0B967DC55802}"/>
    <cellStyle name="Migliaia 5 2 2 2 4 2 2 3" xfId="26353" xr:uid="{E6A0963F-8875-4295-8B23-A547978EDA32}"/>
    <cellStyle name="Migliaia 5 2 2 2 4 2 3" xfId="13709" xr:uid="{B776212B-DFDE-4F35-B48E-C1AB5828FEB3}"/>
    <cellStyle name="Migliaia 5 2 2 2 4 2 3 2" xfId="43209" xr:uid="{2315301E-53A1-4EFE-B271-5A5E9ABB530C}"/>
    <cellStyle name="Migliaia 5 2 2 2 4 2 3 3" xfId="30112" xr:uid="{94E68737-868E-45BA-8F9D-D89AD8E4986C}"/>
    <cellStyle name="Migliaia 5 2 2 2 4 2 4" xfId="21034" xr:uid="{5AD6586D-0895-401A-B6CC-9130FD0251C9}"/>
    <cellStyle name="Migliaia 5 2 2 2 4 2 5" xfId="34151" xr:uid="{2D14A1D5-D0CA-4C73-BE58-A0A9762B7B4B}"/>
    <cellStyle name="Migliaia 5 2 2 2 4 2 6" xfId="17619" xr:uid="{E01C2FF1-1A62-4401-9B7E-E028AF859B71}"/>
    <cellStyle name="Migliaia 5 2 2 2 4 3" xfId="8400" xr:uid="{6162544D-29D1-41FA-A91D-ADC4DE2FF21A}"/>
    <cellStyle name="Migliaia 5 2 2 2 4 3 2" xfId="37911" xr:uid="{C5CFF032-39EE-443A-964C-5BFE196B1595}"/>
    <cellStyle name="Migliaia 5 2 2 2 4 3 3" xfId="24813" xr:uid="{624BF00D-A738-473A-9ECF-10FEE81C624C}"/>
    <cellStyle name="Migliaia 5 2 2 2 4 4" xfId="12193" xr:uid="{EB99810E-4F66-4F4B-B863-1E60C7EE1127}"/>
    <cellStyle name="Migliaia 5 2 2 2 4 4 2" xfId="41693" xr:uid="{F09B2730-544E-49F4-B754-0C9C62C55779}"/>
    <cellStyle name="Migliaia 5 2 2 2 4 4 3" xfId="28596" xr:uid="{63EDF100-98AA-4EC5-8F1E-FE1DA61F4739}"/>
    <cellStyle name="Migliaia 5 2 2 2 4 5" xfId="19494" xr:uid="{9ED57A93-A506-4BD5-83CA-3F3F83E3717C}"/>
    <cellStyle name="Migliaia 5 2 2 2 4 6" xfId="32616" xr:uid="{EBF17495-9EBA-42FE-885C-A2956E2727ED}"/>
    <cellStyle name="Migliaia 5 2 2 2 4 7" xfId="16079" xr:uid="{B0F0A4B3-28CF-450F-BAE0-83F7AA64CEEE}"/>
    <cellStyle name="Migliaia 5 2 2 2 5" xfId="3245" xr:uid="{00000000-0005-0000-0000-0000A8120000}"/>
    <cellStyle name="Migliaia 5 2 2 2 5 2" xfId="4797" xr:uid="{00000000-0005-0000-0000-0000A9120000}"/>
    <cellStyle name="Migliaia 5 2 2 2 5 2 2" xfId="10174" xr:uid="{C8BF1576-9FB9-4CAD-80FE-62D184224C8E}"/>
    <cellStyle name="Migliaia 5 2 2 2 5 2 2 2" xfId="39685" xr:uid="{C1AA6134-8419-4905-A772-9F54AB48EF2D}"/>
    <cellStyle name="Migliaia 5 2 2 2 5 2 2 3" xfId="26587" xr:uid="{0429F3B0-6037-4D10-810A-D75837C221FF}"/>
    <cellStyle name="Migliaia 5 2 2 2 5 2 3" xfId="13943" xr:uid="{21EAC850-DEC3-4A6A-B165-50685158CA88}"/>
    <cellStyle name="Migliaia 5 2 2 2 5 2 3 2" xfId="43443" xr:uid="{BFD1962E-FB42-42EE-9F74-10D7ED952BD5}"/>
    <cellStyle name="Migliaia 5 2 2 2 5 2 3 3" xfId="30346" xr:uid="{3572856E-28D7-4227-AB34-1DC71FB65722}"/>
    <cellStyle name="Migliaia 5 2 2 2 5 2 4" xfId="21268" xr:uid="{C6CC871A-499A-4F5D-AC6F-78BCC91B3DDB}"/>
    <cellStyle name="Migliaia 5 2 2 2 5 2 5" xfId="34385" xr:uid="{D9CDD48D-EF98-4AAF-B3CA-DB16F8F2D0E3}"/>
    <cellStyle name="Migliaia 5 2 2 2 5 2 6" xfId="17853" xr:uid="{7CDF7AEF-321D-4011-9A5B-62543701494A}"/>
    <cellStyle name="Migliaia 5 2 2 2 5 3" xfId="8635" xr:uid="{90397106-8978-45B0-A4E4-1E0E30528E8C}"/>
    <cellStyle name="Migliaia 5 2 2 2 5 3 2" xfId="38146" xr:uid="{2561E73E-D127-46D5-A3CB-F2D2DD0D64D7}"/>
    <cellStyle name="Migliaia 5 2 2 2 5 3 3" xfId="25048" xr:uid="{86928D64-27F5-4C90-8CA4-E9333B46D62D}"/>
    <cellStyle name="Migliaia 5 2 2 2 5 4" xfId="12428" xr:uid="{13580AEA-45A7-4117-AA05-1F1A71B2356E}"/>
    <cellStyle name="Migliaia 5 2 2 2 5 4 2" xfId="41928" xr:uid="{2F6F7BB2-4347-4D77-85D7-4204D765C43F}"/>
    <cellStyle name="Migliaia 5 2 2 2 5 4 3" xfId="28831" xr:uid="{47834E8A-4A2D-464E-A0E1-DD3BC132C17F}"/>
    <cellStyle name="Migliaia 5 2 2 2 5 5" xfId="19729" xr:uid="{BAA01DB8-5FC1-4077-9FAB-A2CC6ABCEA17}"/>
    <cellStyle name="Migliaia 5 2 2 2 5 6" xfId="32850" xr:uid="{E0C8D181-83C8-4585-B527-42E71CDE7770}"/>
    <cellStyle name="Migliaia 5 2 2 2 5 7" xfId="16314" xr:uid="{026A8C1B-081C-4DE4-85A6-6D97E9434FF9}"/>
    <cellStyle name="Migliaia 5 2 2 2 6" xfId="3761" xr:uid="{00000000-0005-0000-0000-0000AA120000}"/>
    <cellStyle name="Migliaia 5 2 2 2 6 2" xfId="9139" xr:uid="{2D410861-1DC8-47D0-8A97-64EDF75A243F}"/>
    <cellStyle name="Migliaia 5 2 2 2 6 2 2" xfId="38650" xr:uid="{F89C9234-3ACD-4036-831F-D57809507D07}"/>
    <cellStyle name="Migliaia 5 2 2 2 6 2 3" xfId="25552" xr:uid="{41896F5D-8207-4052-A98C-28370CC53399}"/>
    <cellStyle name="Migliaia 5 2 2 2 6 3" xfId="12908" xr:uid="{70AB11E4-939F-49CE-83CB-E7CEF228F1DD}"/>
    <cellStyle name="Migliaia 5 2 2 2 6 3 2" xfId="42408" xr:uid="{3D695296-DC8B-4576-AFB6-73F4D94746AA}"/>
    <cellStyle name="Migliaia 5 2 2 2 6 3 3" xfId="29311" xr:uid="{A5699B46-9A4B-4989-92D0-476952F7184E}"/>
    <cellStyle name="Migliaia 5 2 2 2 6 4" xfId="20233" xr:uid="{85D4098F-F57D-48D6-9750-D15A803FFA3D}"/>
    <cellStyle name="Migliaia 5 2 2 2 6 5" xfId="33353" xr:uid="{7970DED0-62E0-433F-9CD9-FDCE258E1DA0}"/>
    <cellStyle name="Migliaia 5 2 2 2 6 6" xfId="16818" xr:uid="{61A5A395-DB04-4FA1-AFE4-77A55DB7789E}"/>
    <cellStyle name="Migliaia 5 2 2 2 7" xfId="5031" xr:uid="{00000000-0005-0000-0000-0000AB120000}"/>
    <cellStyle name="Migliaia 5 2 2 2 7 2" xfId="7592" xr:uid="{80B0E68E-ECA6-4A9D-B4D4-E06FCD47DBD3}"/>
    <cellStyle name="Migliaia 5 2 2 2 7 2 2" xfId="37110" xr:uid="{58AFE4F3-5115-4316-B046-BF934610CBC9}"/>
    <cellStyle name="Migliaia 5 2 2 2 7 2 3" xfId="24005" xr:uid="{8873A7EB-F6F4-4435-A198-7923B979F813}"/>
    <cellStyle name="Migliaia 5 2 2 2 7 3" xfId="11392" xr:uid="{5F155242-C77D-4CF4-A762-6B5E7AC90D32}"/>
    <cellStyle name="Migliaia 5 2 2 2 7 3 2" xfId="40892" xr:uid="{0DAB8504-270B-481C-A2FA-6AF7314535DA}"/>
    <cellStyle name="Migliaia 5 2 2 2 7 3 3" xfId="27795" xr:uid="{9127F753-380F-43A0-AE8E-450D1CCC6D19}"/>
    <cellStyle name="Migliaia 5 2 2 2 7 4" xfId="21502" xr:uid="{C3BF1E76-E9ED-4847-8487-C4AEDE098648}"/>
    <cellStyle name="Migliaia 5 2 2 2 7 5" xfId="34619" xr:uid="{27227BBD-6664-42E0-AF72-8C7E597911CE}"/>
    <cellStyle name="Migliaia 5 2 2 2 7 6" xfId="15278" xr:uid="{F76D0199-D989-40F8-BE2D-D7150943C69E}"/>
    <cellStyle name="Migliaia 5 2 2 2 8" xfId="5264" xr:uid="{00000000-0005-0000-0000-0000AC120000}"/>
    <cellStyle name="Migliaia 5 2 2 2 8 2" xfId="10415" xr:uid="{298B85C3-FEC0-40D4-8D68-ECF13A30A207}"/>
    <cellStyle name="Migliaia 5 2 2 2 8 2 2" xfId="39919" xr:uid="{0DE97974-372F-4493-96A8-81D263CB5707}"/>
    <cellStyle name="Migliaia 5 2 2 2 8 2 3" xfId="26821" xr:uid="{DE2D8475-6A45-4B8E-B28B-9DBC2E523410}"/>
    <cellStyle name="Migliaia 5 2 2 2 8 3" xfId="14177" xr:uid="{5E1560CE-37A2-46B1-B254-CB3EBE77DD8C}"/>
    <cellStyle name="Migliaia 5 2 2 2 8 3 2" xfId="43677" xr:uid="{F9AA7E47-55FD-4DE2-B592-79BC42ACCC3E}"/>
    <cellStyle name="Migliaia 5 2 2 2 8 3 3" xfId="30580" xr:uid="{01608E83-8A94-45D0-881A-AC61947B18C4}"/>
    <cellStyle name="Migliaia 5 2 2 2 8 4" xfId="21735" xr:uid="{DE923DFD-9476-40F4-A4C0-7435D1E598C1}"/>
    <cellStyle name="Migliaia 5 2 2 2 8 5" xfId="34852" xr:uid="{935C0F44-7154-4AFD-837C-FC64B15242E9}"/>
    <cellStyle name="Migliaia 5 2 2 2 8 6" xfId="18087" xr:uid="{E885E64C-194B-4528-8E04-E80339E6C311}"/>
    <cellStyle name="Migliaia 5 2 2 2 9" xfId="5497" xr:uid="{00000000-0005-0000-0000-0000AD120000}"/>
    <cellStyle name="Migliaia 5 2 2 2 9 2" xfId="35085" xr:uid="{F9131DA1-A4E9-480F-B027-525244B30B58}"/>
    <cellStyle name="Migliaia 5 2 2 2 9 3" xfId="21968" xr:uid="{592523DD-EAD1-477B-B4DB-3BEBE7DE30D6}"/>
    <cellStyle name="Migliaia 5 2 2 3" xfId="2423" xr:uid="{00000000-0005-0000-0000-0000AE120000}"/>
    <cellStyle name="Migliaia 5 2 2 3 2" xfId="3976" xr:uid="{00000000-0005-0000-0000-0000AF120000}"/>
    <cellStyle name="Migliaia 5 2 2 3 2 2" xfId="9353" xr:uid="{3AECCC6A-BD3F-4E50-BF7A-365BC7667B22}"/>
    <cellStyle name="Migliaia 5 2 2 3 2 2 2" xfId="38864" xr:uid="{8EF1B3ED-8ED2-4A99-A697-64095C16EE27}"/>
    <cellStyle name="Migliaia 5 2 2 3 2 2 3" xfId="25766" xr:uid="{CEB4BC6E-64D3-4574-BB79-59F372790427}"/>
    <cellStyle name="Migliaia 5 2 2 3 2 3" xfId="13122" xr:uid="{7068831C-1944-4929-8D4D-85AA8143030A}"/>
    <cellStyle name="Migliaia 5 2 2 3 2 3 2" xfId="42622" xr:uid="{190D2192-7E48-4F50-AB38-2D77BB4C2511}"/>
    <cellStyle name="Migliaia 5 2 2 3 2 3 3" xfId="29525" xr:uid="{C4E31807-A438-4AE0-B516-9773F29DE222}"/>
    <cellStyle name="Migliaia 5 2 2 3 2 4" xfId="20447" xr:uid="{5F628729-C8CE-4723-A140-94DEB384884D}"/>
    <cellStyle name="Migliaia 5 2 2 3 2 5" xfId="33566" xr:uid="{020F321B-B9A2-4960-B684-8E17F376BEE9}"/>
    <cellStyle name="Migliaia 5 2 2 3 2 6" xfId="17032" xr:uid="{D1D865E6-C28B-4A31-8156-04458CDA4020}"/>
    <cellStyle name="Migliaia 5 2 2 3 3" xfId="7813" xr:uid="{C17697A5-8797-4F82-A418-C16CAA9414D3}"/>
    <cellStyle name="Migliaia 5 2 2 3 3 2" xfId="11606" xr:uid="{B3CAA388-BBF8-407A-8D59-2EED9CF484E2}"/>
    <cellStyle name="Migliaia 5 2 2 3 3 2 2" xfId="41106" xr:uid="{D7B76B8C-0C64-4259-960B-DEB86BD8BE1B}"/>
    <cellStyle name="Migliaia 5 2 2 3 3 2 3" xfId="28009" xr:uid="{2D618C2B-59B7-4EE4-87D2-5D8ED77656B6}"/>
    <cellStyle name="Migliaia 5 2 2 3 3 3" xfId="24226" xr:uid="{F6B89BC2-7907-42C2-9A44-793D99CCB7D0}"/>
    <cellStyle name="Migliaia 5 2 2 3 3 4" xfId="37324" xr:uid="{64568B22-1E22-4122-947B-77C6F18A16EE}"/>
    <cellStyle name="Migliaia 5 2 2 3 3 5" xfId="15492" xr:uid="{6F551BA7-098C-414C-81FF-5B067B6FD242}"/>
    <cellStyle name="Migliaia 5 2 2 3 4" xfId="6953" xr:uid="{B753DD1F-DE2D-48B6-B1A6-A6F5A64C2E56}"/>
    <cellStyle name="Migliaia 5 2 2 3 4 2" xfId="36507" xr:uid="{E2B8D152-12DB-43A7-AB17-E0C26A8EECA4}"/>
    <cellStyle name="Migliaia 5 2 2 3 4 3" xfId="23401" xr:uid="{1642CDF2-CFFB-4272-8117-3A3C2DA4E49B}"/>
    <cellStyle name="Migliaia 5 2 2 3 5" xfId="10783" xr:uid="{BC9EEF8B-AB05-4386-9072-450FBC2F7FFE}"/>
    <cellStyle name="Migliaia 5 2 2 3 5 2" xfId="40283" xr:uid="{53C263A8-B544-4A27-AEEC-4A8F191C269A}"/>
    <cellStyle name="Migliaia 5 2 2 3 5 3" xfId="27186" xr:uid="{BA254109-03C1-4D33-96CC-FFA956368E8C}"/>
    <cellStyle name="Migliaia 5 2 2 3 6" xfId="18907" xr:uid="{F1B67C04-7893-4801-9251-010D610D49E8}"/>
    <cellStyle name="Migliaia 5 2 2 3 7" xfId="32031" xr:uid="{23FCE958-6446-4476-B31C-E269CDF8879D}"/>
    <cellStyle name="Migliaia 5 2 2 3 8" xfId="14675" xr:uid="{288BF22F-8AEE-4C16-B116-DC40B5633363}"/>
    <cellStyle name="Migliaia 5 2 2 4" xfId="2658" xr:uid="{00000000-0005-0000-0000-0000B0120000}"/>
    <cellStyle name="Migliaia 5 2 2 4 2" xfId="4211" xr:uid="{00000000-0005-0000-0000-0000B1120000}"/>
    <cellStyle name="Migliaia 5 2 2 4 2 2" xfId="9588" xr:uid="{097E829A-FFE7-4091-BF51-E25CCF97FDAC}"/>
    <cellStyle name="Migliaia 5 2 2 4 2 2 2" xfId="39099" xr:uid="{80F2ACE3-D96C-4180-95AF-7EBD6B42DD88}"/>
    <cellStyle name="Migliaia 5 2 2 4 2 2 3" xfId="26001" xr:uid="{30354311-16C1-4CE4-87E2-414D594910DB}"/>
    <cellStyle name="Migliaia 5 2 2 4 2 3" xfId="13357" xr:uid="{4F47C770-F256-4028-8BCF-068301A13235}"/>
    <cellStyle name="Migliaia 5 2 2 4 2 3 2" xfId="42857" xr:uid="{348A21AA-AF0E-4E19-923D-82597CFBD4F9}"/>
    <cellStyle name="Migliaia 5 2 2 4 2 3 3" xfId="29760" xr:uid="{F37F57A7-45EE-4C13-859C-E440FCCB30D9}"/>
    <cellStyle name="Migliaia 5 2 2 4 2 4" xfId="20682" xr:uid="{F45050B0-AD3F-46ED-8D56-DBDA966296C7}"/>
    <cellStyle name="Migliaia 5 2 2 4 2 5" xfId="33800" xr:uid="{574CBE92-2C48-4B59-AB64-9729F48E5550}"/>
    <cellStyle name="Migliaia 5 2 2 4 2 6" xfId="17267" xr:uid="{D5B6F9F1-38AD-481D-8EDB-EAF90757059F}"/>
    <cellStyle name="Migliaia 5 2 2 4 3" xfId="8048" xr:uid="{1ACBC450-75D1-4CF7-B617-5423ACEFE8FE}"/>
    <cellStyle name="Migliaia 5 2 2 4 3 2" xfId="37559" xr:uid="{2C50D42B-89C8-41C2-9631-260D7ADA3968}"/>
    <cellStyle name="Migliaia 5 2 2 4 3 3" xfId="24461" xr:uid="{28100446-9691-4C28-BDC4-50B799FDD240}"/>
    <cellStyle name="Migliaia 5 2 2 4 4" xfId="11841" xr:uid="{D0F0463D-FC5C-4C3A-B357-0D94E37B1C87}"/>
    <cellStyle name="Migliaia 5 2 2 4 4 2" xfId="41341" xr:uid="{6B7B6B0D-534E-4639-BF28-0D4691634EEF}"/>
    <cellStyle name="Migliaia 5 2 2 4 4 3" xfId="28244" xr:uid="{0AAB62C6-E9A1-4F2B-9637-63E26E20D801}"/>
    <cellStyle name="Migliaia 5 2 2 4 5" xfId="19142" xr:uid="{074D9EAB-C544-4C35-95CE-2FE5228E521E}"/>
    <cellStyle name="Migliaia 5 2 2 4 6" xfId="32265" xr:uid="{4FAB69B1-BBE2-49A8-A4D3-D2855CC26F5C}"/>
    <cellStyle name="Migliaia 5 2 2 4 7" xfId="15727" xr:uid="{F417394D-F678-4B0F-AC98-4634BC083941}"/>
    <cellStyle name="Migliaia 5 2 2 5" xfId="2894" xr:uid="{00000000-0005-0000-0000-0000B2120000}"/>
    <cellStyle name="Migliaia 5 2 2 5 2" xfId="4447" xr:uid="{00000000-0005-0000-0000-0000B3120000}"/>
    <cellStyle name="Migliaia 5 2 2 5 2 2" xfId="9824" xr:uid="{06F1C343-3E45-4BE1-BDD2-D1A3131327F4}"/>
    <cellStyle name="Migliaia 5 2 2 5 2 2 2" xfId="39335" xr:uid="{30B49B7F-0EC9-4D05-9C25-F70141C60C78}"/>
    <cellStyle name="Migliaia 5 2 2 5 2 2 3" xfId="26237" xr:uid="{2183453C-5DDD-4380-A7F9-6B50EDE6AE12}"/>
    <cellStyle name="Migliaia 5 2 2 5 2 3" xfId="13593" xr:uid="{CFFAAD58-C389-4479-8B2C-16390608947E}"/>
    <cellStyle name="Migliaia 5 2 2 5 2 3 2" xfId="43093" xr:uid="{DA29B6CF-F8BD-419F-B706-10226A069031}"/>
    <cellStyle name="Migliaia 5 2 2 5 2 3 3" xfId="29996" xr:uid="{B2DC0D39-BCFA-4F04-B844-E3B448DF7FA4}"/>
    <cellStyle name="Migliaia 5 2 2 5 2 4" xfId="20918" xr:uid="{2EA930E6-BCB2-4069-843E-1FB740FBF138}"/>
    <cellStyle name="Migliaia 5 2 2 5 2 5" xfId="34035" xr:uid="{8D2941C9-532A-42DF-9D4A-C0AAFD70F698}"/>
    <cellStyle name="Migliaia 5 2 2 5 2 6" xfId="17503" xr:uid="{026C6F01-6B2D-4EC7-9908-9C06D162A308}"/>
    <cellStyle name="Migliaia 5 2 2 5 3" xfId="8284" xr:uid="{8125F809-40A7-4F29-9188-39BAF8F6D004}"/>
    <cellStyle name="Migliaia 5 2 2 5 3 2" xfId="37795" xr:uid="{3BECA6B3-5B90-4BFB-8F15-0F5F567299BC}"/>
    <cellStyle name="Migliaia 5 2 2 5 3 3" xfId="24697" xr:uid="{276C983C-CAA6-4608-8611-C32DCC69122D}"/>
    <cellStyle name="Migliaia 5 2 2 5 4" xfId="12077" xr:uid="{2C23A84D-38EC-4241-B9B1-37EFBE7BD85E}"/>
    <cellStyle name="Migliaia 5 2 2 5 4 2" xfId="41577" xr:uid="{D3008D04-7965-4D2F-B46E-472ED9D7D2E1}"/>
    <cellStyle name="Migliaia 5 2 2 5 4 3" xfId="28480" xr:uid="{037B0B08-D072-4A7F-B60B-CA417CF15FBE}"/>
    <cellStyle name="Migliaia 5 2 2 5 5" xfId="19378" xr:uid="{4502459F-7EB3-4AB1-887E-A22B26521DD2}"/>
    <cellStyle name="Migliaia 5 2 2 5 6" xfId="32500" xr:uid="{19CB2304-7AD0-4AE2-ABD8-E877F2D37F9F}"/>
    <cellStyle name="Migliaia 5 2 2 5 7" xfId="15963" xr:uid="{51B338A4-0638-4BBA-9231-BDAD92B7ABB9}"/>
    <cellStyle name="Migliaia 5 2 2 6" xfId="3129" xr:uid="{00000000-0005-0000-0000-0000B4120000}"/>
    <cellStyle name="Migliaia 5 2 2 6 2" xfId="4681" xr:uid="{00000000-0005-0000-0000-0000B5120000}"/>
    <cellStyle name="Migliaia 5 2 2 6 2 2" xfId="10058" xr:uid="{24C4FDF5-7C99-48EB-9CCD-4E03C64ACB20}"/>
    <cellStyle name="Migliaia 5 2 2 6 2 2 2" xfId="39569" xr:uid="{ACFE6B7E-D64B-4430-B74D-CFD176AD08AA}"/>
    <cellStyle name="Migliaia 5 2 2 6 2 2 3" xfId="26471" xr:uid="{5AD12DA2-3BCA-48BF-B0F4-D547B0B7C683}"/>
    <cellStyle name="Migliaia 5 2 2 6 2 3" xfId="13827" xr:uid="{6BB3E322-AD61-4F18-9B6F-F9EB84608EA1}"/>
    <cellStyle name="Migliaia 5 2 2 6 2 3 2" xfId="43327" xr:uid="{9F7139AA-1D77-4AE0-8CFF-0FC8E256FEC1}"/>
    <cellStyle name="Migliaia 5 2 2 6 2 3 3" xfId="30230" xr:uid="{82EAFF05-D516-49AE-BFA0-0A07FD2CD8C5}"/>
    <cellStyle name="Migliaia 5 2 2 6 2 4" xfId="21152" xr:uid="{7ED1DFAE-B6BE-4D95-A143-4A253E5E2A14}"/>
    <cellStyle name="Migliaia 5 2 2 6 2 5" xfId="34269" xr:uid="{7B3A8C30-C75C-4297-8BAC-A4025B78EE7C}"/>
    <cellStyle name="Migliaia 5 2 2 6 2 6" xfId="17737" xr:uid="{3E8FAB22-E675-4741-96F0-DBABF830D5EA}"/>
    <cellStyle name="Migliaia 5 2 2 6 3" xfId="8519" xr:uid="{05C7EBD2-8C65-49D1-83C1-A9EC8C3E957E}"/>
    <cellStyle name="Migliaia 5 2 2 6 3 2" xfId="38030" xr:uid="{14B7E22B-39FD-40A5-B2BD-C94B7F94F561}"/>
    <cellStyle name="Migliaia 5 2 2 6 3 3" xfId="24932" xr:uid="{D70F5843-0676-4C5C-A362-E2EB9C87A724}"/>
    <cellStyle name="Migliaia 5 2 2 6 4" xfId="12312" xr:uid="{14A7CFC5-C687-4186-B0EA-24754C072C36}"/>
    <cellStyle name="Migliaia 5 2 2 6 4 2" xfId="41812" xr:uid="{980D6AD3-D4ED-460B-A142-9DEFD8FFA7DC}"/>
    <cellStyle name="Migliaia 5 2 2 6 4 3" xfId="28715" xr:uid="{5B48741C-FC8C-4C12-A305-B3CCFFA7BC27}"/>
    <cellStyle name="Migliaia 5 2 2 6 5" xfId="19613" xr:uid="{B6B04918-9156-4720-B2CE-D3DB10B7D169}"/>
    <cellStyle name="Migliaia 5 2 2 6 6" xfId="32734" xr:uid="{159CE1FC-DBF8-4EE7-B825-0F47F7C21D48}"/>
    <cellStyle name="Migliaia 5 2 2 6 7" xfId="16198" xr:uid="{F3ECACC4-ED7A-493B-AFA2-29CCF4A435D1}"/>
    <cellStyle name="Migliaia 5 2 2 7" xfId="3611" xr:uid="{00000000-0005-0000-0000-0000B6120000}"/>
    <cellStyle name="Migliaia 5 2 2 7 2" xfId="8989" xr:uid="{4EB5EF49-5DFD-41B4-91E7-CD1B394768B6}"/>
    <cellStyle name="Migliaia 5 2 2 7 2 2" xfId="38500" xr:uid="{DDC5453E-6AA9-4312-921F-24E276E7A847}"/>
    <cellStyle name="Migliaia 5 2 2 7 2 3" xfId="25402" xr:uid="{AC23C0D6-34D5-4602-B16B-E3CB36DCC64D}"/>
    <cellStyle name="Migliaia 5 2 2 7 3" xfId="12762" xr:uid="{9F0C0247-3A7B-4D42-85F7-ECE6DAEA9801}"/>
    <cellStyle name="Migliaia 5 2 2 7 3 2" xfId="42262" xr:uid="{5474EA2A-5B50-45AA-A6C4-816181C3D107}"/>
    <cellStyle name="Migliaia 5 2 2 7 3 3" xfId="29165" xr:uid="{EA1CED99-CC06-4D1B-83E5-D7E527DD136B}"/>
    <cellStyle name="Migliaia 5 2 2 7 4" xfId="20083" xr:uid="{6A5D29B7-A4CC-4EA4-854D-8214ACEB1C30}"/>
    <cellStyle name="Migliaia 5 2 2 7 5" xfId="33204" xr:uid="{972B2051-A64B-420E-B34C-BCEFBF66A673}"/>
    <cellStyle name="Migliaia 5 2 2 7 6" xfId="16668" xr:uid="{A8217CDA-8E9B-4497-9474-2FF40C906132}"/>
    <cellStyle name="Migliaia 5 2 2 8" xfId="4915" xr:uid="{00000000-0005-0000-0000-0000B7120000}"/>
    <cellStyle name="Migliaia 5 2 2 8 2" xfId="7434" xr:uid="{8B277490-DC33-40E5-A4B0-B92BC55D2CD2}"/>
    <cellStyle name="Migliaia 5 2 2 8 2 2" xfId="36961" xr:uid="{8843D90E-D184-4D40-8B00-EE6817A5408B}"/>
    <cellStyle name="Migliaia 5 2 2 8 2 3" xfId="23856" xr:uid="{2EC79F16-8AF3-40EC-BBC7-E65AB88A80C7}"/>
    <cellStyle name="Migliaia 5 2 2 8 3" xfId="11234" xr:uid="{3A3AC3E7-41FE-4DED-B6BA-B478CF76B673}"/>
    <cellStyle name="Migliaia 5 2 2 8 3 2" xfId="40734" xr:uid="{86449936-BB8E-462A-944D-79C82F729CF1}"/>
    <cellStyle name="Migliaia 5 2 2 8 3 3" xfId="27637" xr:uid="{92C3E6D4-542C-408F-B89C-4E33F7046988}"/>
    <cellStyle name="Migliaia 5 2 2 8 4" xfId="21386" xr:uid="{0DAAE9B8-0CC9-45CE-B4BD-48F7A5F69FCE}"/>
    <cellStyle name="Migliaia 5 2 2 8 5" xfId="34503" xr:uid="{B438C508-D55E-4531-8B28-1177E6C008BD}"/>
    <cellStyle name="Migliaia 5 2 2 8 6" xfId="15129" xr:uid="{0D0A160F-2676-400F-AFA3-B643FA754811}"/>
    <cellStyle name="Migliaia 5 2 2 9" xfId="5148" xr:uid="{00000000-0005-0000-0000-0000B8120000}"/>
    <cellStyle name="Migliaia 5 2 2 9 2" xfId="10299" xr:uid="{29E5EF02-705D-4C4E-9186-1D7895D71025}"/>
    <cellStyle name="Migliaia 5 2 2 9 2 2" xfId="39803" xr:uid="{5B45A5D3-9256-4B7D-B928-DF203CCDE90D}"/>
    <cellStyle name="Migliaia 5 2 2 9 2 3" xfId="26705" xr:uid="{3EA02F69-C2B0-46B6-9A78-EA1C4D0A3B86}"/>
    <cellStyle name="Migliaia 5 2 2 9 3" xfId="14061" xr:uid="{6B1C0F00-6B17-4A71-9D36-F997C49D9DE7}"/>
    <cellStyle name="Migliaia 5 2 2 9 3 2" xfId="43561" xr:uid="{3C19A91F-6288-4EFA-839B-64A5E65EA9DA}"/>
    <cellStyle name="Migliaia 5 2 2 9 3 3" xfId="30464" xr:uid="{F08BACF7-CA97-461E-AD19-9BCB6AD2A99B}"/>
    <cellStyle name="Migliaia 5 2 2 9 4" xfId="21619" xr:uid="{F4025769-D436-4A83-810E-40E94B23F5A3}"/>
    <cellStyle name="Migliaia 5 2 2 9 5" xfId="34736" xr:uid="{C2470EC7-1E46-4757-B933-17DE411A40B5}"/>
    <cellStyle name="Migliaia 5 2 2 9 6" xfId="17971" xr:uid="{4571729B-DEBB-4A98-A577-7FF718AC2EBC}"/>
    <cellStyle name="Migliaia 5 2 20" xfId="14305" xr:uid="{F5EFBEA2-9460-447A-B83B-4D7C3C5BEDE9}"/>
    <cellStyle name="Migliaia 5 2 3" xfId="2131" xr:uid="{00000000-0005-0000-0000-0000B9120000}"/>
    <cellStyle name="Migliaia 5 2 3 10" xfId="5667" xr:uid="{00000000-0005-0000-0000-0000BA120000}"/>
    <cellStyle name="Migliaia 5 2 3 10 2" xfId="35255" xr:uid="{CF7AEF6E-B51C-4733-915F-9D9B3CAB0363}"/>
    <cellStyle name="Migliaia 5 2 3 10 3" xfId="22138" xr:uid="{3F2D188C-92C9-4A85-B96C-A2A6B23D579D}"/>
    <cellStyle name="Migliaia 5 2 3 11" xfId="5902" xr:uid="{00000000-0005-0000-0000-0000BB120000}"/>
    <cellStyle name="Migliaia 5 2 3 11 2" xfId="35490" xr:uid="{F01D0ECA-254D-48BD-9CF0-AE357EE6CC80}"/>
    <cellStyle name="Migliaia 5 2 3 11 3" xfId="22373" xr:uid="{2E3CBDE5-BEE7-4FB7-A680-CFF3BF41E616}"/>
    <cellStyle name="Migliaia 5 2 3 12" xfId="6135" xr:uid="{00000000-0005-0000-0000-0000BC120000}"/>
    <cellStyle name="Migliaia 5 2 3 12 2" xfId="35723" xr:uid="{B5D6B0FD-C2FD-46C3-9075-6CC0D29339DE}"/>
    <cellStyle name="Migliaia 5 2 3 12 3" xfId="22606" xr:uid="{2A7B20D0-62D9-4D65-A899-C38C3955658D}"/>
    <cellStyle name="Migliaia 5 2 3 13" xfId="6375" xr:uid="{00000000-0005-0000-0000-0000BD120000}"/>
    <cellStyle name="Migliaia 5 2 3 13 2" xfId="35956" xr:uid="{BEFBADAA-37AE-4BE5-826C-CD2FF54E95E3}"/>
    <cellStyle name="Migliaia 5 2 3 13 3" xfId="22846" xr:uid="{5744EB3E-A478-4BB2-817E-4F3520BBE28A}"/>
    <cellStyle name="Migliaia 5 2 3 14" xfId="7007" xr:uid="{41BC385D-A11D-4BE2-84E7-BEF40B3073AA}"/>
    <cellStyle name="Migliaia 5 2 3 14 2" xfId="36561" xr:uid="{D0EB38C0-7C4A-4A64-B967-ED806F8422AC}"/>
    <cellStyle name="Migliaia 5 2 3 14 3" xfId="23455" xr:uid="{5A366AAD-D919-42AB-92AB-807172F9BB22}"/>
    <cellStyle name="Migliaia 5 2 3 15" xfId="10837" xr:uid="{214E3BD5-C5F6-4EAC-9DE8-37138F60CE11}"/>
    <cellStyle name="Migliaia 5 2 3 15 2" xfId="40337" xr:uid="{CBCF149E-F6A9-4079-B7E3-7A76DF4B94F8}"/>
    <cellStyle name="Migliaia 5 2 3 15 3" xfId="27240" xr:uid="{7E3BAE99-8C03-4BA6-A0FF-25144AC80B10}"/>
    <cellStyle name="Migliaia 5 2 3 16" xfId="18624" xr:uid="{A32895C2-F0D6-4F53-A2D5-6595D1E5002C}"/>
    <cellStyle name="Migliaia 5 2 3 17" xfId="31756" xr:uid="{AA034032-C05A-4924-AF6D-071A242C4ACD}"/>
    <cellStyle name="Migliaia 5 2 3 18" xfId="14729" xr:uid="{60AC1822-D5F8-425D-BF9E-47ADFE7703F4}"/>
    <cellStyle name="Migliaia 5 2 3 2" xfId="2477" xr:uid="{00000000-0005-0000-0000-0000BE120000}"/>
    <cellStyle name="Migliaia 5 2 3 2 2" xfId="4030" xr:uid="{00000000-0005-0000-0000-0000BF120000}"/>
    <cellStyle name="Migliaia 5 2 3 2 2 2" xfId="9407" xr:uid="{1AD7497F-225C-4470-B55E-A923C914C65B}"/>
    <cellStyle name="Migliaia 5 2 3 2 2 2 2" xfId="38918" xr:uid="{8D80126A-306F-4BBD-8782-8E39245DFFFC}"/>
    <cellStyle name="Migliaia 5 2 3 2 2 2 3" xfId="25820" xr:uid="{27DD2EF2-9D34-4D02-A387-AD67ADC16175}"/>
    <cellStyle name="Migliaia 5 2 3 2 2 3" xfId="13176" xr:uid="{713AFFBA-B2A1-40ED-90A2-23848D6FB8DD}"/>
    <cellStyle name="Migliaia 5 2 3 2 2 3 2" xfId="42676" xr:uid="{7D4DD1E7-7A35-4A65-971B-927F39D86446}"/>
    <cellStyle name="Migliaia 5 2 3 2 2 3 3" xfId="29579" xr:uid="{FE11A729-2A6F-4680-8ED4-D677CDB8CCF1}"/>
    <cellStyle name="Migliaia 5 2 3 2 2 4" xfId="20501" xr:uid="{B3310837-253D-44E8-90F4-2D20D74A5C7F}"/>
    <cellStyle name="Migliaia 5 2 3 2 2 5" xfId="33620" xr:uid="{6F248AA3-5F46-41BA-A8EE-F547D19DD7CF}"/>
    <cellStyle name="Migliaia 5 2 3 2 2 6" xfId="17086" xr:uid="{AFEA9F86-9A7D-4B29-91BA-3E6639177458}"/>
    <cellStyle name="Migliaia 5 2 3 2 3" xfId="7867" xr:uid="{82F09C07-E74C-4F3C-B86A-B792A3F81E2E}"/>
    <cellStyle name="Migliaia 5 2 3 2 3 2" xfId="37378" xr:uid="{6E2714C3-BDED-4C51-A3D9-0240185268BD}"/>
    <cellStyle name="Migliaia 5 2 3 2 3 3" xfId="24280" xr:uid="{43492CEA-C1FD-47CD-B6AF-AD63DE5A0294}"/>
    <cellStyle name="Migliaia 5 2 3 2 4" xfId="11660" xr:uid="{16143D18-CA5E-4B5A-89BA-A034FF436F24}"/>
    <cellStyle name="Migliaia 5 2 3 2 4 2" xfId="41160" xr:uid="{5B0FA3EB-1632-4146-AD06-E1900B0CE565}"/>
    <cellStyle name="Migliaia 5 2 3 2 4 3" xfId="28063" xr:uid="{1A0BFFFA-28BD-47DF-93A1-CCEA759B6747}"/>
    <cellStyle name="Migliaia 5 2 3 2 5" xfId="18961" xr:uid="{9E5C045C-7ED0-45C5-B0B7-C5F550BEDC8D}"/>
    <cellStyle name="Migliaia 5 2 3 2 6" xfId="32085" xr:uid="{4B8C498E-13A8-4DD5-A6A4-E484C729CA7C}"/>
    <cellStyle name="Migliaia 5 2 3 2 7" xfId="15546" xr:uid="{4AC5027E-5EEC-46A0-82F6-5F4B2C6166E9}"/>
    <cellStyle name="Migliaia 5 2 3 3" xfId="2712" xr:uid="{00000000-0005-0000-0000-0000C0120000}"/>
    <cellStyle name="Migliaia 5 2 3 3 2" xfId="4265" xr:uid="{00000000-0005-0000-0000-0000C1120000}"/>
    <cellStyle name="Migliaia 5 2 3 3 2 2" xfId="9642" xr:uid="{9A6A8E18-7BD5-4E5F-AFFC-2852D3A0EAE5}"/>
    <cellStyle name="Migliaia 5 2 3 3 2 2 2" xfId="39153" xr:uid="{54BF2E97-9698-4AB1-82A7-4AD1548E8EEF}"/>
    <cellStyle name="Migliaia 5 2 3 3 2 2 3" xfId="26055" xr:uid="{F03F989E-B32F-425E-A0EB-07E0752EB08D}"/>
    <cellStyle name="Migliaia 5 2 3 3 2 3" xfId="13411" xr:uid="{0860C28C-41FA-47C4-BD66-0D612182D358}"/>
    <cellStyle name="Migliaia 5 2 3 3 2 3 2" xfId="42911" xr:uid="{7CEE6A30-9743-43F9-B353-CE9360CD09F1}"/>
    <cellStyle name="Migliaia 5 2 3 3 2 3 3" xfId="29814" xr:uid="{8A3A547C-E81A-49B5-8306-F5C08C197881}"/>
    <cellStyle name="Migliaia 5 2 3 3 2 4" xfId="20736" xr:uid="{3AF25731-1C2E-473E-9138-DA135E1CAFBD}"/>
    <cellStyle name="Migliaia 5 2 3 3 2 5" xfId="33854" xr:uid="{BDAB8DF0-0760-4AA6-979D-FC2A27A54F4A}"/>
    <cellStyle name="Migliaia 5 2 3 3 2 6" xfId="17321" xr:uid="{B6FB8A7C-670F-472C-8070-28A8EA6FC793}"/>
    <cellStyle name="Migliaia 5 2 3 3 3" xfId="8102" xr:uid="{6F1E6526-B864-467E-8FDF-4E4142301B0D}"/>
    <cellStyle name="Migliaia 5 2 3 3 3 2" xfId="37613" xr:uid="{F9B90DE4-CF54-4185-A2FD-B06FE8A83B42}"/>
    <cellStyle name="Migliaia 5 2 3 3 3 3" xfId="24515" xr:uid="{A1183FB2-26C0-4CE7-A93B-3D32AA214FDD}"/>
    <cellStyle name="Migliaia 5 2 3 3 4" xfId="11895" xr:uid="{B093C6A1-DFBC-4CD2-A4D7-4EECF5CD0A60}"/>
    <cellStyle name="Migliaia 5 2 3 3 4 2" xfId="41395" xr:uid="{27CAF633-8504-475D-BEC8-BFFC9744A520}"/>
    <cellStyle name="Migliaia 5 2 3 3 4 3" xfId="28298" xr:uid="{3EA999C3-BCD7-4E3B-90E3-ADEDDB48E56C}"/>
    <cellStyle name="Migliaia 5 2 3 3 5" xfId="19196" xr:uid="{A34E7A2D-E4D7-44B4-AF9F-55350828B388}"/>
    <cellStyle name="Migliaia 5 2 3 3 6" xfId="32319" xr:uid="{57A45926-1EAA-48AA-88E7-EA2B89B9D0C0}"/>
    <cellStyle name="Migliaia 5 2 3 3 7" xfId="15781" xr:uid="{75A50E44-A87C-46FF-AE05-327DCBF5940A}"/>
    <cellStyle name="Migliaia 5 2 3 4" xfId="2948" xr:uid="{00000000-0005-0000-0000-0000C2120000}"/>
    <cellStyle name="Migliaia 5 2 3 4 2" xfId="4501" xr:uid="{00000000-0005-0000-0000-0000C3120000}"/>
    <cellStyle name="Migliaia 5 2 3 4 2 2" xfId="9878" xr:uid="{58F6B40F-357E-402F-B2FE-6105E0E6E85D}"/>
    <cellStyle name="Migliaia 5 2 3 4 2 2 2" xfId="39389" xr:uid="{363E9A41-A7BD-4A2D-B6E1-0CE304DAD078}"/>
    <cellStyle name="Migliaia 5 2 3 4 2 2 3" xfId="26291" xr:uid="{538A3335-B8CA-411D-8C96-83B5B0F1DBD8}"/>
    <cellStyle name="Migliaia 5 2 3 4 2 3" xfId="13647" xr:uid="{F24C7A06-C8B6-4DAD-A070-88F5A072D33A}"/>
    <cellStyle name="Migliaia 5 2 3 4 2 3 2" xfId="43147" xr:uid="{DDF03981-74BB-414E-869E-308CC448ABC3}"/>
    <cellStyle name="Migliaia 5 2 3 4 2 3 3" xfId="30050" xr:uid="{BDD709D8-9874-4A86-AF7F-B8B611CAF493}"/>
    <cellStyle name="Migliaia 5 2 3 4 2 4" xfId="20972" xr:uid="{AC020059-53CA-46AD-A8C0-2490BA16C9DB}"/>
    <cellStyle name="Migliaia 5 2 3 4 2 5" xfId="34089" xr:uid="{5AF43401-5CFC-46E1-8CDA-16C3AFC54D5B}"/>
    <cellStyle name="Migliaia 5 2 3 4 2 6" xfId="17557" xr:uid="{305D304F-6E5C-487C-9E54-108DD46545BE}"/>
    <cellStyle name="Migliaia 5 2 3 4 3" xfId="8338" xr:uid="{633EB966-11BC-4C60-AEF0-BB51FA70724D}"/>
    <cellStyle name="Migliaia 5 2 3 4 3 2" xfId="37849" xr:uid="{7A0A849B-6E65-4CC9-BC0F-B76308499AE2}"/>
    <cellStyle name="Migliaia 5 2 3 4 3 3" xfId="24751" xr:uid="{38B1FE9A-0780-4765-94B5-158AB0E9301B}"/>
    <cellStyle name="Migliaia 5 2 3 4 4" xfId="12131" xr:uid="{7FC5CBC8-9F2B-4292-8495-D78FE479175C}"/>
    <cellStyle name="Migliaia 5 2 3 4 4 2" xfId="41631" xr:uid="{2702C8E8-8934-4990-A8FC-E01B283AE23A}"/>
    <cellStyle name="Migliaia 5 2 3 4 4 3" xfId="28534" xr:uid="{94E3CAC9-D67C-4314-9349-30D0B380AFD4}"/>
    <cellStyle name="Migliaia 5 2 3 4 5" xfId="19432" xr:uid="{944A782C-38C8-45E4-B157-298DB3B0F885}"/>
    <cellStyle name="Migliaia 5 2 3 4 6" xfId="32554" xr:uid="{CCB6B144-B2D9-419D-8069-EA7A4875E7B8}"/>
    <cellStyle name="Migliaia 5 2 3 4 7" xfId="16017" xr:uid="{E6C40DA6-ED8C-4070-AEB3-FABA0A2248E9}"/>
    <cellStyle name="Migliaia 5 2 3 5" xfId="3183" xr:uid="{00000000-0005-0000-0000-0000C4120000}"/>
    <cellStyle name="Migliaia 5 2 3 5 2" xfId="4735" xr:uid="{00000000-0005-0000-0000-0000C5120000}"/>
    <cellStyle name="Migliaia 5 2 3 5 2 2" xfId="10112" xr:uid="{060A86C2-57FC-4994-B086-A440331CDE7E}"/>
    <cellStyle name="Migliaia 5 2 3 5 2 2 2" xfId="39623" xr:uid="{DD20A1D1-771F-4F44-8D0E-A635A082D46B}"/>
    <cellStyle name="Migliaia 5 2 3 5 2 2 3" xfId="26525" xr:uid="{ABAAD44F-7C8D-4A20-B179-6A4CDF425665}"/>
    <cellStyle name="Migliaia 5 2 3 5 2 3" xfId="13881" xr:uid="{A675B98F-0055-409A-976E-470C1A03EED5}"/>
    <cellStyle name="Migliaia 5 2 3 5 2 3 2" xfId="43381" xr:uid="{66A1475C-FFA2-4D0B-B693-6E9FBEBD11EC}"/>
    <cellStyle name="Migliaia 5 2 3 5 2 3 3" xfId="30284" xr:uid="{E13D252C-FBC5-421D-8F71-A7850B089165}"/>
    <cellStyle name="Migliaia 5 2 3 5 2 4" xfId="21206" xr:uid="{B941A4E1-5D33-4FCE-90A8-6117AC77B2CE}"/>
    <cellStyle name="Migliaia 5 2 3 5 2 5" xfId="34323" xr:uid="{0C469BEF-E6C6-49A9-B1F4-931EE10216DE}"/>
    <cellStyle name="Migliaia 5 2 3 5 2 6" xfId="17791" xr:uid="{D4A3A292-5BA7-43AF-9C44-0D4F4CB54129}"/>
    <cellStyle name="Migliaia 5 2 3 5 3" xfId="8573" xr:uid="{1C9DD0B9-AC0B-470A-A90A-44DF90D7567F}"/>
    <cellStyle name="Migliaia 5 2 3 5 3 2" xfId="38084" xr:uid="{04576E33-E258-4A12-8E79-268EA0E214BB}"/>
    <cellStyle name="Migliaia 5 2 3 5 3 3" xfId="24986" xr:uid="{28D78861-AE30-4FCB-93F7-A860C258A423}"/>
    <cellStyle name="Migliaia 5 2 3 5 4" xfId="12366" xr:uid="{3E2D033D-1180-4BE6-B444-C339F9899829}"/>
    <cellStyle name="Migliaia 5 2 3 5 4 2" xfId="41866" xr:uid="{11C62C8F-59CA-45D4-816D-E1245ABBB145}"/>
    <cellStyle name="Migliaia 5 2 3 5 4 3" xfId="28769" xr:uid="{7773ACA8-10BC-480F-8977-E92A2B697416}"/>
    <cellStyle name="Migliaia 5 2 3 5 5" xfId="19667" xr:uid="{FA6D3F10-E688-42A2-B8EE-0B61DF882440}"/>
    <cellStyle name="Migliaia 5 2 3 5 6" xfId="32788" xr:uid="{AEECE3DC-61D2-4524-9179-AC592E6E6E66}"/>
    <cellStyle name="Migliaia 5 2 3 5 7" xfId="16252" xr:uid="{BFB0B17C-955B-48E0-B576-0ED280FDB856}"/>
    <cellStyle name="Migliaia 5 2 3 6" xfId="3696" xr:uid="{00000000-0005-0000-0000-0000C6120000}"/>
    <cellStyle name="Migliaia 5 2 3 6 2" xfId="9074" xr:uid="{EEC802A6-D321-4DBB-A420-70E12F7D726C}"/>
    <cellStyle name="Migliaia 5 2 3 6 2 2" xfId="38585" xr:uid="{31578B35-E60E-4405-AD62-EB98919CD526}"/>
    <cellStyle name="Migliaia 5 2 3 6 2 3" xfId="25487" xr:uid="{9387E32D-FA2B-4428-A30D-6DBACC064EB8}"/>
    <cellStyle name="Migliaia 5 2 3 6 3" xfId="12846" xr:uid="{127D4424-C22C-4C2A-ADAE-4F5EB035E4D0}"/>
    <cellStyle name="Migliaia 5 2 3 6 3 2" xfId="42346" xr:uid="{79173937-ECFE-45F9-A805-2A04E4621E3C}"/>
    <cellStyle name="Migliaia 5 2 3 6 3 3" xfId="29249" xr:uid="{B16D5BE8-BD90-4E62-895A-3EE044E35630}"/>
    <cellStyle name="Migliaia 5 2 3 6 4" xfId="20168" xr:uid="{E6C64375-9F61-4FAC-9FC7-BB4DBDD58781}"/>
    <cellStyle name="Migliaia 5 2 3 6 5" xfId="33288" xr:uid="{D2F93EEC-E30A-41FA-B0E7-FF04B03D5EDB}"/>
    <cellStyle name="Migliaia 5 2 3 6 6" xfId="16753" xr:uid="{125B1750-3A5D-4F49-93D3-D4086E33587E}"/>
    <cellStyle name="Migliaia 5 2 3 7" xfId="4969" xr:uid="{00000000-0005-0000-0000-0000C7120000}"/>
    <cellStyle name="Migliaia 5 2 3 7 2" xfId="7522" xr:uid="{7735E276-C882-4572-A0AD-2A82969A5E3D}"/>
    <cellStyle name="Migliaia 5 2 3 7 2 2" xfId="37045" xr:uid="{274E729D-0D84-4310-A4EB-38DC5853CE87}"/>
    <cellStyle name="Migliaia 5 2 3 7 2 3" xfId="23940" xr:uid="{FEEDDEB4-B892-441B-B16D-083DD564710E}"/>
    <cellStyle name="Migliaia 5 2 3 7 3" xfId="11322" xr:uid="{7AB29B9F-1B89-48CF-80D2-A2AC9DD06841}"/>
    <cellStyle name="Migliaia 5 2 3 7 3 2" xfId="40822" xr:uid="{AD94EBAD-50AD-4F10-9062-8DE547A65138}"/>
    <cellStyle name="Migliaia 5 2 3 7 3 3" xfId="27725" xr:uid="{1E9688CD-A4E1-43C8-B275-64162452352D}"/>
    <cellStyle name="Migliaia 5 2 3 7 4" xfId="21440" xr:uid="{C1B801AB-B9EF-4432-B2C7-4F06934CE427}"/>
    <cellStyle name="Migliaia 5 2 3 7 5" xfId="34557" xr:uid="{B01F8506-4257-443A-BAA1-855FEC79DEFB}"/>
    <cellStyle name="Migliaia 5 2 3 7 6" xfId="15213" xr:uid="{D1F42C17-365C-45B5-9621-1238C66164B6}"/>
    <cellStyle name="Migliaia 5 2 3 8" xfId="5202" xr:uid="{00000000-0005-0000-0000-0000C8120000}"/>
    <cellStyle name="Migliaia 5 2 3 8 2" xfId="10353" xr:uid="{64532BF9-D689-432B-A18D-560D4EC3A743}"/>
    <cellStyle name="Migliaia 5 2 3 8 2 2" xfId="39857" xr:uid="{002E1625-1B7C-4E5A-9236-444AD16ADF4D}"/>
    <cellStyle name="Migliaia 5 2 3 8 2 3" xfId="26759" xr:uid="{B0A5A57A-2862-4799-875F-FA15C2FC5F43}"/>
    <cellStyle name="Migliaia 5 2 3 8 3" xfId="14115" xr:uid="{EA2EAC34-0F7F-4DE4-B8EC-7F01B8877074}"/>
    <cellStyle name="Migliaia 5 2 3 8 3 2" xfId="43615" xr:uid="{5B0373BC-2A1D-4C1F-B732-D60D3D4E1945}"/>
    <cellStyle name="Migliaia 5 2 3 8 3 3" xfId="30518" xr:uid="{B58BCFDE-DDCF-4FB9-A2E6-8A46A7BD5BD3}"/>
    <cellStyle name="Migliaia 5 2 3 8 4" xfId="21673" xr:uid="{7D9C151F-5130-4AA1-8F69-696C798EC07E}"/>
    <cellStyle name="Migliaia 5 2 3 8 5" xfId="34790" xr:uid="{2E264D11-85E6-48BE-A122-802F951DC57D}"/>
    <cellStyle name="Migliaia 5 2 3 8 6" xfId="18025" xr:uid="{F18BF8D4-06A7-4B5D-8B3E-3E049CC64B2F}"/>
    <cellStyle name="Migliaia 5 2 3 9" xfId="5435" xr:uid="{00000000-0005-0000-0000-0000C9120000}"/>
    <cellStyle name="Migliaia 5 2 3 9 2" xfId="35023" xr:uid="{2EB64971-E11B-4ABE-96BA-CB684D0C93D6}"/>
    <cellStyle name="Migliaia 5 2 3 9 3" xfId="21906" xr:uid="{CEB8824E-9224-446F-9A2E-70BCD7097453}"/>
    <cellStyle name="Migliaia 5 2 4" xfId="2349" xr:uid="{00000000-0005-0000-0000-0000CA120000}"/>
    <cellStyle name="Migliaia 5 2 4 2" xfId="3906" xr:uid="{00000000-0005-0000-0000-0000CB120000}"/>
    <cellStyle name="Migliaia 5 2 4 2 2" xfId="9283" xr:uid="{B6BDFF46-1384-4A37-A364-51DF750FE27C}"/>
    <cellStyle name="Migliaia 5 2 4 2 2 2" xfId="38794" xr:uid="{8260F0BA-EFC4-4D43-8C72-83813C91DBAB}"/>
    <cellStyle name="Migliaia 5 2 4 2 2 3" xfId="25696" xr:uid="{08C65681-F325-47D8-814F-542CEC2DFC51}"/>
    <cellStyle name="Migliaia 5 2 4 2 3" xfId="13052" xr:uid="{1751BEC4-AE1A-478A-B927-70D220DC99B2}"/>
    <cellStyle name="Migliaia 5 2 4 2 3 2" xfId="42552" xr:uid="{B01639AA-B445-41B5-9390-B9406FEC4AAB}"/>
    <cellStyle name="Migliaia 5 2 4 2 3 3" xfId="29455" xr:uid="{795CF298-6DBA-437F-A622-6C3C2637CABC}"/>
    <cellStyle name="Migliaia 5 2 4 2 4" xfId="20377" xr:uid="{67617FBE-5196-4880-A084-F71896D3C9AD}"/>
    <cellStyle name="Migliaia 5 2 4 2 5" xfId="33496" xr:uid="{10F81A6F-2F2B-4867-B57F-8E2F950561F5}"/>
    <cellStyle name="Migliaia 5 2 4 2 6" xfId="16962" xr:uid="{3A84E94F-837B-4772-8552-4EA55D63EAC0}"/>
    <cellStyle name="Migliaia 5 2 4 3" xfId="7739" xr:uid="{D276F663-3867-4CD9-8B73-134C3A128676}"/>
    <cellStyle name="Migliaia 5 2 4 3 2" xfId="11536" xr:uid="{B53BD060-4BD2-432F-8C02-88CD222B27DC}"/>
    <cellStyle name="Migliaia 5 2 4 3 2 2" xfId="41036" xr:uid="{AFCCDE99-6BD5-4B2A-A8FA-BC2925202A2B}"/>
    <cellStyle name="Migliaia 5 2 4 3 2 3" xfId="27939" xr:uid="{2C3114C1-5A3C-40D5-B233-482175E8329E}"/>
    <cellStyle name="Migliaia 5 2 4 3 3" xfId="24152" xr:uid="{30F7281D-ACC9-4723-8C2E-1EC8AB12BF20}"/>
    <cellStyle name="Migliaia 5 2 4 3 4" xfId="37254" xr:uid="{B0F31767-9F1E-43AF-B9DE-2CE5001CF0A6}"/>
    <cellStyle name="Migliaia 5 2 4 3 5" xfId="15422" xr:uid="{87409F0E-38AE-4928-AA37-E465B6675443}"/>
    <cellStyle name="Migliaia 5 2 4 4" xfId="6831" xr:uid="{13DF3607-2A3D-4F7F-88F3-C768CEB9E17C}"/>
    <cellStyle name="Migliaia 5 2 4 4 2" xfId="36389" xr:uid="{88FA6A50-A366-48D9-AB87-54FF1F06EB89}"/>
    <cellStyle name="Migliaia 5 2 4 4 3" xfId="23283" xr:uid="{E095614D-2817-4F5E-8ADD-CA47D8B5BD1B}"/>
    <cellStyle name="Migliaia 5 2 4 5" xfId="10721" xr:uid="{4CA7EE04-472B-4FF7-BBA8-AD1416F58773}"/>
    <cellStyle name="Migliaia 5 2 4 5 2" xfId="40221" xr:uid="{261CB6C2-F70A-416F-8EC8-1D379DD65946}"/>
    <cellStyle name="Migliaia 5 2 4 5 3" xfId="27124" xr:uid="{7582E32D-6B27-44AC-AA80-7F7E04508581}"/>
    <cellStyle name="Migliaia 5 2 4 6" xfId="18833" xr:uid="{5CF87EE8-B3B2-420E-8AE5-61D5580B8407}"/>
    <cellStyle name="Migliaia 5 2 4 7" xfId="31961" xr:uid="{BD7E3561-13D8-4456-BD27-7381C9FADC38}"/>
    <cellStyle name="Migliaia 5 2 4 8" xfId="14557" xr:uid="{42FEDB0D-FD0C-4430-BCD5-A6D09C689691}"/>
    <cellStyle name="Migliaia 5 2 5" xfId="2596" xr:uid="{00000000-0005-0000-0000-0000CC120000}"/>
    <cellStyle name="Migliaia 5 2 5 2" xfId="4149" xr:uid="{00000000-0005-0000-0000-0000CD120000}"/>
    <cellStyle name="Migliaia 5 2 5 2 2" xfId="9526" xr:uid="{00080763-F02F-4C0A-B4F7-E104F7BE81D9}"/>
    <cellStyle name="Migliaia 5 2 5 2 2 2" xfId="39037" xr:uid="{B98B45E3-40AD-4D8D-A3FD-35835DDDD4AD}"/>
    <cellStyle name="Migliaia 5 2 5 2 2 3" xfId="25939" xr:uid="{E1FD41E4-484C-4060-93DE-532875FAE2F2}"/>
    <cellStyle name="Migliaia 5 2 5 2 3" xfId="13295" xr:uid="{D8527DC4-D197-496B-A9B6-473DC9C748B8}"/>
    <cellStyle name="Migliaia 5 2 5 2 3 2" xfId="42795" xr:uid="{ECF78EAB-8FE9-4F22-9392-3E67CE5B98E6}"/>
    <cellStyle name="Migliaia 5 2 5 2 3 3" xfId="29698" xr:uid="{0646A84F-6E7F-4DD8-A457-BE150F1857B8}"/>
    <cellStyle name="Migliaia 5 2 5 2 4" xfId="20620" xr:uid="{86F427A9-A821-4654-BC96-31623CA7AAF9}"/>
    <cellStyle name="Migliaia 5 2 5 2 5" xfId="33738" xr:uid="{F5641C47-10D1-4F8D-9576-F8844235651F}"/>
    <cellStyle name="Migliaia 5 2 5 2 6" xfId="17205" xr:uid="{FFA3D63D-C5A8-423A-9506-A2A1CC9D6955}"/>
    <cellStyle name="Migliaia 5 2 5 3" xfId="7986" xr:uid="{C59B2D32-6B27-423E-BAD1-76F8A235083F}"/>
    <cellStyle name="Migliaia 5 2 5 3 2" xfId="37497" xr:uid="{B609DAEB-08A1-4803-A8A6-35FA189C30F9}"/>
    <cellStyle name="Migliaia 5 2 5 3 3" xfId="24399" xr:uid="{602C5D4D-DBFC-42E0-BBDD-FF7A5F090802}"/>
    <cellStyle name="Migliaia 5 2 5 4" xfId="11779" xr:uid="{1C89C106-90C3-4ACE-86DD-EBAF1FC04ECE}"/>
    <cellStyle name="Migliaia 5 2 5 4 2" xfId="41279" xr:uid="{174CE3FF-2169-4068-A652-D27636669B5F}"/>
    <cellStyle name="Migliaia 5 2 5 4 3" xfId="28182" xr:uid="{7B15FC3B-0947-4A54-A4D1-953E01EE7009}"/>
    <cellStyle name="Migliaia 5 2 5 5" xfId="19080" xr:uid="{33BBF565-B157-43D6-A32F-46D81C06A8D8}"/>
    <cellStyle name="Migliaia 5 2 5 6" xfId="32203" xr:uid="{569CEF99-D829-451D-A0D5-65F883667B97}"/>
    <cellStyle name="Migliaia 5 2 5 7" xfId="15665" xr:uid="{7A234E6D-CD9C-4D7C-8980-A44D05AB66DE}"/>
    <cellStyle name="Migliaia 5 2 6" xfId="2832" xr:uid="{00000000-0005-0000-0000-0000CE120000}"/>
    <cellStyle name="Migliaia 5 2 6 2" xfId="4385" xr:uid="{00000000-0005-0000-0000-0000CF120000}"/>
    <cellStyle name="Migliaia 5 2 6 2 2" xfId="9762" xr:uid="{749EC658-63EA-4F25-92AC-649016A34E60}"/>
    <cellStyle name="Migliaia 5 2 6 2 2 2" xfId="39273" xr:uid="{B1932170-012E-4AD0-B38C-F8E8FADCF427}"/>
    <cellStyle name="Migliaia 5 2 6 2 2 3" xfId="26175" xr:uid="{F51DDB16-B14C-4274-B3CC-967DCE143C98}"/>
    <cellStyle name="Migliaia 5 2 6 2 3" xfId="13531" xr:uid="{37272459-5BD3-47BD-9ED9-4ED6FB3D5406}"/>
    <cellStyle name="Migliaia 5 2 6 2 3 2" xfId="43031" xr:uid="{8EAB90A9-ED5F-45E6-913D-F051AB1DA5F1}"/>
    <cellStyle name="Migliaia 5 2 6 2 3 3" xfId="29934" xr:uid="{D4534AED-795B-4D13-AC95-0F9313470172}"/>
    <cellStyle name="Migliaia 5 2 6 2 4" xfId="20856" xr:uid="{ACCA3300-25D7-4302-9094-5662A86C6DF7}"/>
    <cellStyle name="Migliaia 5 2 6 2 5" xfId="33973" xr:uid="{9EDAA086-B92A-4707-AA34-A35627E3E625}"/>
    <cellStyle name="Migliaia 5 2 6 2 6" xfId="17441" xr:uid="{E6452D1F-9557-44B9-B41F-14013F9403BC}"/>
    <cellStyle name="Migliaia 5 2 6 3" xfId="8222" xr:uid="{2959F63F-F852-4735-BD6B-F78F526788B0}"/>
    <cellStyle name="Migliaia 5 2 6 3 2" xfId="37733" xr:uid="{48358734-D51B-4C7D-9871-66DDD4C916DD}"/>
    <cellStyle name="Migliaia 5 2 6 3 3" xfId="24635" xr:uid="{E1D5977C-52BC-45E3-B08A-6C73BCB4E23A}"/>
    <cellStyle name="Migliaia 5 2 6 4" xfId="12015" xr:uid="{40CF9287-4924-4612-A6BC-BE5999C58264}"/>
    <cellStyle name="Migliaia 5 2 6 4 2" xfId="41515" xr:uid="{45C08217-4616-4314-A39C-22902C874869}"/>
    <cellStyle name="Migliaia 5 2 6 4 3" xfId="28418" xr:uid="{95F049FF-BF31-458A-8577-F862BAA081A5}"/>
    <cellStyle name="Migliaia 5 2 6 5" xfId="19316" xr:uid="{B4323B89-F284-493D-8997-6EAF1489EFF5}"/>
    <cellStyle name="Migliaia 5 2 6 6" xfId="32438" xr:uid="{5F286D4C-E602-47CB-8F29-359CD6F018B9}"/>
    <cellStyle name="Migliaia 5 2 6 7" xfId="15901" xr:uid="{C1966B25-070E-49CE-B402-54B4CCD11807}"/>
    <cellStyle name="Migliaia 5 2 7" xfId="3067" xr:uid="{00000000-0005-0000-0000-0000D0120000}"/>
    <cellStyle name="Migliaia 5 2 7 2" xfId="4619" xr:uid="{00000000-0005-0000-0000-0000D1120000}"/>
    <cellStyle name="Migliaia 5 2 7 2 2" xfId="9996" xr:uid="{FDBBB54F-3CF1-4F3B-8058-010710FAF3DD}"/>
    <cellStyle name="Migliaia 5 2 7 2 2 2" xfId="39507" xr:uid="{2D23039C-AA2F-4A67-AF78-FF5A4560020F}"/>
    <cellStyle name="Migliaia 5 2 7 2 2 3" xfId="26409" xr:uid="{4CA837BD-AD50-4FFE-A03B-314F105F2185}"/>
    <cellStyle name="Migliaia 5 2 7 2 3" xfId="13765" xr:uid="{F9CBE63D-5632-4F73-B0F6-A60740DE1766}"/>
    <cellStyle name="Migliaia 5 2 7 2 3 2" xfId="43265" xr:uid="{49480E59-2152-46C0-B15E-3F9FC5823474}"/>
    <cellStyle name="Migliaia 5 2 7 2 3 3" xfId="30168" xr:uid="{0D42717A-7672-4095-AE34-A130AC970525}"/>
    <cellStyle name="Migliaia 5 2 7 2 4" xfId="21090" xr:uid="{52D967F4-FBE8-4718-B448-9899AE12B439}"/>
    <cellStyle name="Migliaia 5 2 7 2 5" xfId="34207" xr:uid="{F304431B-82A5-4FD5-AF2A-600F204C3517}"/>
    <cellStyle name="Migliaia 5 2 7 2 6" xfId="17675" xr:uid="{AD7A450E-85BC-4F4F-9216-3A53B370F87B}"/>
    <cellStyle name="Migliaia 5 2 7 3" xfId="8457" xr:uid="{0F62EE72-1321-4062-B92D-46A3DD61B63F}"/>
    <cellStyle name="Migliaia 5 2 7 3 2" xfId="37968" xr:uid="{7F6252BA-1A06-43A6-8DB0-417C0FF26EAC}"/>
    <cellStyle name="Migliaia 5 2 7 3 3" xfId="24870" xr:uid="{E803E575-0051-4415-B9F6-69381E3D008D}"/>
    <cellStyle name="Migliaia 5 2 7 4" xfId="12250" xr:uid="{26803F39-DAD8-4CD9-AEFA-71D270F260DD}"/>
    <cellStyle name="Migliaia 5 2 7 4 2" xfId="41750" xr:uid="{396697B2-652D-4DF1-92BE-5B155F311A20}"/>
    <cellStyle name="Migliaia 5 2 7 4 3" xfId="28653" xr:uid="{658E1D40-4D6D-4158-8FFC-4B30C07E990F}"/>
    <cellStyle name="Migliaia 5 2 7 5" xfId="19551" xr:uid="{FA07D1FF-AA0E-45AA-B662-231989AB217E}"/>
    <cellStyle name="Migliaia 5 2 7 6" xfId="32672" xr:uid="{0C64554C-4AD7-415C-AE65-D02ECE3E7517}"/>
    <cellStyle name="Migliaia 5 2 7 7" xfId="16136" xr:uid="{D33A197B-F043-4E08-B016-3F15DCDD40A2}"/>
    <cellStyle name="Migliaia 5 2 8" xfId="3538" xr:uid="{00000000-0005-0000-0000-0000D2120000}"/>
    <cellStyle name="Migliaia 5 2 8 2" xfId="8916" xr:uid="{2F6A4C8C-070E-4398-8F8A-76CC06E06204}"/>
    <cellStyle name="Migliaia 5 2 8 2 2" xfId="38427" xr:uid="{4D5D7800-4557-4BC8-BD52-6C09FFE376B5}"/>
    <cellStyle name="Migliaia 5 2 8 2 3" xfId="25329" xr:uid="{9920D8F0-A842-4353-93B0-DB90FF4A7E5F}"/>
    <cellStyle name="Migliaia 5 2 8 3" xfId="12700" xr:uid="{291CB401-FB31-4B6A-A6F9-399BA0EB50B1}"/>
    <cellStyle name="Migliaia 5 2 8 3 2" xfId="42200" xr:uid="{66A0AC34-67D8-4FC3-A78A-39E40E99D79E}"/>
    <cellStyle name="Migliaia 5 2 8 3 3" xfId="29103" xr:uid="{255FEF31-06A3-465F-87A0-4FCB33581665}"/>
    <cellStyle name="Migliaia 5 2 8 4" xfId="20010" xr:uid="{6CC1A470-80C1-4522-8AB7-A0F1164544DA}"/>
    <cellStyle name="Migliaia 5 2 8 5" xfId="33131" xr:uid="{AC1E5823-DA29-436E-B316-85AFB97F8732}"/>
    <cellStyle name="Migliaia 5 2 8 6" xfId="16595" xr:uid="{93D5A2E3-9A7D-443D-B01E-1E306D3EB70D}"/>
    <cellStyle name="Migliaia 5 2 9" xfId="4853" xr:uid="{00000000-0005-0000-0000-0000D3120000}"/>
    <cellStyle name="Migliaia 5 2 9 2" xfId="7370" xr:uid="{B4D38709-6263-4BA5-B695-2AD8BA29B211}"/>
    <cellStyle name="Migliaia 5 2 9 2 2" xfId="36898" xr:uid="{7BD3169E-5353-446A-91D3-63E230EC29A8}"/>
    <cellStyle name="Migliaia 5 2 9 2 3" xfId="23792" xr:uid="{9DACEC32-B79D-4221-A201-3F5A9173F08F}"/>
    <cellStyle name="Migliaia 5 2 9 3" xfId="11172" xr:uid="{F2718389-579E-4970-A62D-8425FFB9540E}"/>
    <cellStyle name="Migliaia 5 2 9 3 2" xfId="40672" xr:uid="{7B2C68C7-DE09-4953-9F5E-223B2EB9FF96}"/>
    <cellStyle name="Migliaia 5 2 9 3 3" xfId="27575" xr:uid="{5F68CFC5-8863-43C8-A0C7-A158D5B46CE5}"/>
    <cellStyle name="Migliaia 5 2 9 4" xfId="21324" xr:uid="{AECB1251-6E25-48E4-9795-DB34168B3417}"/>
    <cellStyle name="Migliaia 5 2 9 5" xfId="34441" xr:uid="{81115773-8A8F-4292-9952-ABF66403B300}"/>
    <cellStyle name="Migliaia 5 2 9 6" xfId="15066" xr:uid="{B466FE66-78F9-41A6-84B8-998E86BA8AE4}"/>
    <cellStyle name="Migliaia 5 20" xfId="18416" xr:uid="{9171298C-880F-4750-865B-148A43F1EF72}"/>
    <cellStyle name="Migliaia 5 21" xfId="31562" xr:uid="{8D17BAB1-73C1-4CE0-8CA9-2903DB90E0C9}"/>
    <cellStyle name="Migliaia 5 22" xfId="14304" xr:uid="{4C16A4F8-F566-4DA7-978B-3E4EE27BF117}"/>
    <cellStyle name="Migliaia 5 3" xfId="1563" xr:uid="{00000000-0005-0000-0000-0000D4120000}"/>
    <cellStyle name="Migliaia 5 3 10" xfId="5087" xr:uid="{00000000-0005-0000-0000-0000D5120000}"/>
    <cellStyle name="Migliaia 5 3 10 2" xfId="10234" xr:uid="{7B6AF508-C7EE-476C-9E8B-8D7C4F0E86DF}"/>
    <cellStyle name="Migliaia 5 3 10 2 2" xfId="39742" xr:uid="{BF6C5110-118A-4FFD-B254-D210A568BFE5}"/>
    <cellStyle name="Migliaia 5 3 10 2 3" xfId="26644" xr:uid="{14F99495-8A18-4F60-A03D-CC8C1841AC96}"/>
    <cellStyle name="Migliaia 5 3 10 3" xfId="14000" xr:uid="{B8688E7F-C2C9-4761-A60F-83D5FB38FD68}"/>
    <cellStyle name="Migliaia 5 3 10 3 2" xfId="43500" xr:uid="{B430BA3D-E2FB-49CF-87DA-EDD2F6463AF2}"/>
    <cellStyle name="Migliaia 5 3 10 3 3" xfId="30403" xr:uid="{3451DF41-AEEC-4EDD-934E-DB6F626CE15C}"/>
    <cellStyle name="Migliaia 5 3 10 4" xfId="21558" xr:uid="{28A73F62-F027-49F2-A97E-C5E2EE7681E8}"/>
    <cellStyle name="Migliaia 5 3 10 5" xfId="34675" xr:uid="{5217F7B7-40B6-48C4-B55C-F04C1389A4FB}"/>
    <cellStyle name="Migliaia 5 3 10 6" xfId="17910" xr:uid="{0C708A89-3148-476A-9528-D26E95114248}"/>
    <cellStyle name="Migliaia 5 3 11" xfId="5320" xr:uid="{00000000-0005-0000-0000-0000D6120000}"/>
    <cellStyle name="Migliaia 5 3 11 2" xfId="34908" xr:uid="{024CBB91-B43E-4B26-967D-CB757972728C}"/>
    <cellStyle name="Migliaia 5 3 11 3" xfId="21791" xr:uid="{A7632E20-96CE-47B9-B67C-E539A6EB3CFA}"/>
    <cellStyle name="Migliaia 5 3 12" xfId="5552" xr:uid="{00000000-0005-0000-0000-0000D7120000}"/>
    <cellStyle name="Migliaia 5 3 12 2" xfId="35140" xr:uid="{CD85F5CF-D335-4150-A9A6-9AD58ACBB282}"/>
    <cellStyle name="Migliaia 5 3 12 3" xfId="22023" xr:uid="{DAF14759-C3E0-4FEB-BA15-0C99118FACDA}"/>
    <cellStyle name="Migliaia 5 3 13" xfId="5787" xr:uid="{00000000-0005-0000-0000-0000D8120000}"/>
    <cellStyle name="Migliaia 5 3 13 2" xfId="35375" xr:uid="{BDE36287-0D1A-4DCF-851F-5E28D6EA9CAB}"/>
    <cellStyle name="Migliaia 5 3 13 3" xfId="22258" xr:uid="{9C8A22BC-1469-4CC8-8FA1-022850EB5FA1}"/>
    <cellStyle name="Migliaia 5 3 14" xfId="6020" xr:uid="{00000000-0005-0000-0000-0000D9120000}"/>
    <cellStyle name="Migliaia 5 3 14 2" xfId="35608" xr:uid="{575923A7-AD87-4681-AD83-34555BE943A8}"/>
    <cellStyle name="Migliaia 5 3 14 3" xfId="22491" xr:uid="{37F3EF91-DDEA-462B-B75E-480C4725B64B}"/>
    <cellStyle name="Migliaia 5 3 15" xfId="6256" xr:uid="{00000000-0005-0000-0000-0000DA120000}"/>
    <cellStyle name="Migliaia 5 3 15 2" xfId="35841" xr:uid="{3E86C5AB-06D8-4993-8E47-4CD11750022F}"/>
    <cellStyle name="Migliaia 5 3 15 3" xfId="22727" xr:uid="{0AFC51BD-B5EA-4190-A9F1-11E0870B93BC}"/>
    <cellStyle name="Migliaia 5 3 16" xfId="6578" xr:uid="{0C43EF5C-9608-4719-BFB6-BE106300B622}"/>
    <cellStyle name="Migliaia 5 3 16 2" xfId="36142" xr:uid="{E6D7C7CB-C7AE-4D82-BBC3-A531C3403A0F}"/>
    <cellStyle name="Migliaia 5 3 16 3" xfId="23034" xr:uid="{AF394002-FD79-4BE1-BD0E-708E45CF6355}"/>
    <cellStyle name="Migliaia 5 3 17" xfId="10535" xr:uid="{1C141D1E-7203-4AB4-88AF-B197F6531690}"/>
    <cellStyle name="Migliaia 5 3 17 2" xfId="40035" xr:uid="{B120BD72-74D8-4FD3-AA82-2ED20C721A71}"/>
    <cellStyle name="Migliaia 5 3 17 3" xfId="26938" xr:uid="{1275FCAF-0851-4A39-8E02-18C897569267}"/>
    <cellStyle name="Migliaia 5 3 18" xfId="18418" xr:uid="{6E12D80C-AB51-4610-AB3B-5A25CD47EA41}"/>
    <cellStyle name="Migliaia 5 3 19" xfId="31564" xr:uid="{DC1F3D05-26B8-46A3-B191-3BA14DFD22BF}"/>
    <cellStyle name="Migliaia 5 3 2" xfId="2003" xr:uid="{00000000-0005-0000-0000-0000DB120000}"/>
    <cellStyle name="Migliaia 5 3 2 10" xfId="5382" xr:uid="{00000000-0005-0000-0000-0000DC120000}"/>
    <cellStyle name="Migliaia 5 3 2 10 2" xfId="34970" xr:uid="{3A80E143-AC03-4AB4-B36D-86D78A026CCD}"/>
    <cellStyle name="Migliaia 5 3 2 10 3" xfId="21853" xr:uid="{47EEC54A-1D25-43EC-9B90-CD2D22A617BF}"/>
    <cellStyle name="Migliaia 5 3 2 11" xfId="5614" xr:uid="{00000000-0005-0000-0000-0000DD120000}"/>
    <cellStyle name="Migliaia 5 3 2 11 2" xfId="35202" xr:uid="{D36B4CC4-7BCD-4DA4-A7D3-70BC94A5CEC5}"/>
    <cellStyle name="Migliaia 5 3 2 11 3" xfId="22085" xr:uid="{A7DB3B55-ED34-4EEB-99A7-10C591C4E6AC}"/>
    <cellStyle name="Migliaia 5 3 2 12" xfId="5849" xr:uid="{00000000-0005-0000-0000-0000DE120000}"/>
    <cellStyle name="Migliaia 5 3 2 12 2" xfId="35437" xr:uid="{44E49F7E-89F4-49C4-9BD6-B22E0E31F852}"/>
    <cellStyle name="Migliaia 5 3 2 12 3" xfId="22320" xr:uid="{B8D58230-369B-44B9-BFBF-3DF00AEC863A}"/>
    <cellStyle name="Migliaia 5 3 2 13" xfId="6082" xr:uid="{00000000-0005-0000-0000-0000DF120000}"/>
    <cellStyle name="Migliaia 5 3 2 13 2" xfId="35670" xr:uid="{BDB5AD1A-4E3F-4521-914D-5880C985F47A}"/>
    <cellStyle name="Migliaia 5 3 2 13 3" xfId="22553" xr:uid="{92A22CFF-0B00-40A5-A40F-52106EE4BD3C}"/>
    <cellStyle name="Migliaia 5 3 2 14" xfId="6322" xr:uid="{00000000-0005-0000-0000-0000E0120000}"/>
    <cellStyle name="Migliaia 5 3 2 14 2" xfId="35903" xr:uid="{0953B86F-BCD7-4994-B919-D416E956D0EE}"/>
    <cellStyle name="Migliaia 5 3 2 14 3" xfId="22793" xr:uid="{04637327-9E10-421E-891D-65AA695B7149}"/>
    <cellStyle name="Migliaia 5 3 2 15" xfId="6685" xr:uid="{79FA2027-27DB-484A-9F4C-A8D077ACDF05}"/>
    <cellStyle name="Migliaia 5 3 2 15 2" xfId="36246" xr:uid="{737110B4-48EF-4D67-A191-A82155431137}"/>
    <cellStyle name="Migliaia 5 3 2 15 3" xfId="23140" xr:uid="{922C85FE-AD3C-4EE2-B9B4-263986AE5D4D}"/>
    <cellStyle name="Migliaia 5 3 2 16" xfId="10597" xr:uid="{363C4ED5-043A-4118-84B9-B8345631A729}"/>
    <cellStyle name="Migliaia 5 3 2 16 2" xfId="40097" xr:uid="{F5C4421C-947A-400D-A03F-43368E93D11A}"/>
    <cellStyle name="Migliaia 5 3 2 16 3" xfId="27000" xr:uid="{92F93006-7634-4BC6-BAAF-39FC9A17B2BF}"/>
    <cellStyle name="Migliaia 5 3 2 17" xfId="18541" xr:uid="{CA22DB19-80D4-41DC-B7D9-327397E03F34}"/>
    <cellStyle name="Migliaia 5 3 2 18" xfId="31674" xr:uid="{B6C15D6A-E2C0-46D0-B070-860349306D2F}"/>
    <cellStyle name="Migliaia 5 3 2 19" xfId="14414" xr:uid="{2EDF6053-A280-4E22-AC18-4DE2FC15BFEE}"/>
    <cellStyle name="Migliaia 5 3 2 2" xfId="2202" xr:uid="{00000000-0005-0000-0000-0000E1120000}"/>
    <cellStyle name="Migliaia 5 3 2 2 10" xfId="5730" xr:uid="{00000000-0005-0000-0000-0000E2120000}"/>
    <cellStyle name="Migliaia 5 3 2 2 10 2" xfId="35318" xr:uid="{6CF483F7-28C1-4802-828E-08BDE567E76D}"/>
    <cellStyle name="Migliaia 5 3 2 2 10 3" xfId="22201" xr:uid="{AFADBB5B-D053-40FD-BD13-4DD8BCC3C5E9}"/>
    <cellStyle name="Migliaia 5 3 2 2 11" xfId="5965" xr:uid="{00000000-0005-0000-0000-0000E3120000}"/>
    <cellStyle name="Migliaia 5 3 2 2 11 2" xfId="35553" xr:uid="{E4CFE057-A665-4959-9A5A-DFAFB9AA62BC}"/>
    <cellStyle name="Migliaia 5 3 2 2 11 3" xfId="22436" xr:uid="{C8B09096-B801-41ED-B5C4-D12D7AF4B82D}"/>
    <cellStyle name="Migliaia 5 3 2 2 12" xfId="6198" xr:uid="{00000000-0005-0000-0000-0000E4120000}"/>
    <cellStyle name="Migliaia 5 3 2 2 12 2" xfId="35786" xr:uid="{C313B9B6-19FE-486A-BBBC-F7D7D37D9E6E}"/>
    <cellStyle name="Migliaia 5 3 2 2 12 3" xfId="22669" xr:uid="{9826D721-FC9F-4EC1-806C-F71B79E7C052}"/>
    <cellStyle name="Migliaia 5 3 2 2 13" xfId="6438" xr:uid="{00000000-0005-0000-0000-0000E5120000}"/>
    <cellStyle name="Migliaia 5 3 2 2 13 2" xfId="36019" xr:uid="{D0DF76CA-D0A4-453B-A059-DC4D826A4BFD}"/>
    <cellStyle name="Migliaia 5 3 2 2 13 3" xfId="22909" xr:uid="{6B30279D-CF0B-41E5-99EC-8BFC58596764}"/>
    <cellStyle name="Migliaia 5 3 2 2 14" xfId="7070" xr:uid="{529D168F-63CA-40EC-BA97-25218BC1BBB1}"/>
    <cellStyle name="Migliaia 5 3 2 2 14 2" xfId="36624" xr:uid="{E6541E23-3063-4E69-8FE5-D61C42478440}"/>
    <cellStyle name="Migliaia 5 3 2 2 14 3" xfId="23518" xr:uid="{3BEB88AE-BF0E-4E1E-8A5B-3E9623A1AB9C}"/>
    <cellStyle name="Migliaia 5 3 2 2 15" xfId="10900" xr:uid="{78FE498E-BE44-4B2F-9E70-F450033EB758}"/>
    <cellStyle name="Migliaia 5 3 2 2 15 2" xfId="40400" xr:uid="{3E98E85B-7AD2-4C45-B236-204271A3D6E9}"/>
    <cellStyle name="Migliaia 5 3 2 2 15 3" xfId="27303" xr:uid="{168C5C20-C51B-497F-9F01-501FCDFF0C3A}"/>
    <cellStyle name="Migliaia 5 3 2 2 16" xfId="18687" xr:uid="{36E79CBB-7A33-4F3C-9C9F-4B0096DFFEB0}"/>
    <cellStyle name="Migliaia 5 3 2 2 17" xfId="31819" xr:uid="{AC71EF41-5389-46C3-9AE5-815C39423152}"/>
    <cellStyle name="Migliaia 5 3 2 2 18" xfId="14792" xr:uid="{6B6330AD-484E-42BA-887F-C02333C2058E}"/>
    <cellStyle name="Migliaia 5 3 2 2 2" xfId="2540" xr:uid="{00000000-0005-0000-0000-0000E6120000}"/>
    <cellStyle name="Migliaia 5 3 2 2 2 2" xfId="4093" xr:uid="{00000000-0005-0000-0000-0000E7120000}"/>
    <cellStyle name="Migliaia 5 3 2 2 2 2 2" xfId="9470" xr:uid="{71F92599-8209-4B21-9EEF-C41813F426F4}"/>
    <cellStyle name="Migliaia 5 3 2 2 2 2 2 2" xfId="38981" xr:uid="{E7BF9FAC-AF2C-48E9-B862-7D755213DB88}"/>
    <cellStyle name="Migliaia 5 3 2 2 2 2 2 3" xfId="25883" xr:uid="{FEE496E0-7266-4D64-B9C4-3DBCCC64444F}"/>
    <cellStyle name="Migliaia 5 3 2 2 2 2 3" xfId="13239" xr:uid="{54D14364-04E5-4E3A-9D6B-D408CBCC1AAA}"/>
    <cellStyle name="Migliaia 5 3 2 2 2 2 3 2" xfId="42739" xr:uid="{64C47289-BA3A-4E87-8BAE-8BDC17B28F07}"/>
    <cellStyle name="Migliaia 5 3 2 2 2 2 3 3" xfId="29642" xr:uid="{E6E11C8F-5A38-47F4-BF39-2940C236549F}"/>
    <cellStyle name="Migliaia 5 3 2 2 2 2 4" xfId="20564" xr:uid="{964C51FC-4568-47C8-A912-DFACF6E0DD19}"/>
    <cellStyle name="Migliaia 5 3 2 2 2 2 5" xfId="33683" xr:uid="{4E55DB18-AB7C-468D-A81F-C9AC31EE3560}"/>
    <cellStyle name="Migliaia 5 3 2 2 2 2 6" xfId="17149" xr:uid="{1952B9D4-E36E-4893-ACE5-4D05371415F6}"/>
    <cellStyle name="Migliaia 5 3 2 2 2 3" xfId="7930" xr:uid="{4B1CF235-2532-4618-98B0-135127ABAD55}"/>
    <cellStyle name="Migliaia 5 3 2 2 2 3 2" xfId="37441" xr:uid="{6BC585D7-D103-413B-8465-F042BDA3A4BF}"/>
    <cellStyle name="Migliaia 5 3 2 2 2 3 3" xfId="24343" xr:uid="{7A66ADB1-0C1E-4117-A4A7-9BD704BAD4B4}"/>
    <cellStyle name="Migliaia 5 3 2 2 2 4" xfId="11723" xr:uid="{15467839-340F-4EC2-B668-B411546EC52B}"/>
    <cellStyle name="Migliaia 5 3 2 2 2 4 2" xfId="41223" xr:uid="{679E0ABE-CA80-4F2F-AF88-EA5A9F2F4715}"/>
    <cellStyle name="Migliaia 5 3 2 2 2 4 3" xfId="28126" xr:uid="{03B25013-8892-403B-848A-FE86813F972E}"/>
    <cellStyle name="Migliaia 5 3 2 2 2 5" xfId="19024" xr:uid="{B04DB449-1186-404F-8A0A-DB030A7CA6A6}"/>
    <cellStyle name="Migliaia 5 3 2 2 2 6" xfId="32148" xr:uid="{977F391C-B2C3-4C9A-AB56-36EC2C490637}"/>
    <cellStyle name="Migliaia 5 3 2 2 2 7" xfId="15609" xr:uid="{BEC4E495-DC29-48E3-AFE7-20552C764014}"/>
    <cellStyle name="Migliaia 5 3 2 2 3" xfId="2775" xr:uid="{00000000-0005-0000-0000-0000E8120000}"/>
    <cellStyle name="Migliaia 5 3 2 2 3 2" xfId="4328" xr:uid="{00000000-0005-0000-0000-0000E9120000}"/>
    <cellStyle name="Migliaia 5 3 2 2 3 2 2" xfId="9705" xr:uid="{719BA14F-0311-4A9B-9686-2F4F17C8AB99}"/>
    <cellStyle name="Migliaia 5 3 2 2 3 2 2 2" xfId="39216" xr:uid="{8139B8F6-57B3-4451-A3FB-6FEEEEC26B64}"/>
    <cellStyle name="Migliaia 5 3 2 2 3 2 2 3" xfId="26118" xr:uid="{79A38885-CD7E-450F-BA24-E974D7C7ABEC}"/>
    <cellStyle name="Migliaia 5 3 2 2 3 2 3" xfId="13474" xr:uid="{FD1CC486-FCA0-4B18-841E-68385B8D6BC4}"/>
    <cellStyle name="Migliaia 5 3 2 2 3 2 3 2" xfId="42974" xr:uid="{F0475330-0EE5-4B0E-9888-4D252A3213EC}"/>
    <cellStyle name="Migliaia 5 3 2 2 3 2 3 3" xfId="29877" xr:uid="{691D6291-686E-4A45-8FB9-18F193775E53}"/>
    <cellStyle name="Migliaia 5 3 2 2 3 2 4" xfId="20799" xr:uid="{F2C093C7-310B-41E2-B804-B64480C82ACB}"/>
    <cellStyle name="Migliaia 5 3 2 2 3 2 5" xfId="33917" xr:uid="{F94AADE1-A03A-4A52-A297-CEAA4988A575}"/>
    <cellStyle name="Migliaia 5 3 2 2 3 2 6" xfId="17384" xr:uid="{7E16DFAE-ED05-436C-9D96-513E194F8B19}"/>
    <cellStyle name="Migliaia 5 3 2 2 3 3" xfId="8165" xr:uid="{06B15F06-DF32-47A2-A727-93E65E53DC03}"/>
    <cellStyle name="Migliaia 5 3 2 2 3 3 2" xfId="37676" xr:uid="{F84CF83D-BE24-4A37-8B2D-AC42E7F360FC}"/>
    <cellStyle name="Migliaia 5 3 2 2 3 3 3" xfId="24578" xr:uid="{E7F7889D-85E7-43FB-9733-110A99B58DE7}"/>
    <cellStyle name="Migliaia 5 3 2 2 3 4" xfId="11958" xr:uid="{8D58D606-B3A8-4528-87E9-999B37D37C79}"/>
    <cellStyle name="Migliaia 5 3 2 2 3 4 2" xfId="41458" xr:uid="{A794755B-84BA-4A1E-929A-2DD6E0BF8FB0}"/>
    <cellStyle name="Migliaia 5 3 2 2 3 4 3" xfId="28361" xr:uid="{FF0C6665-4330-4F4C-B5C2-125D83B3B670}"/>
    <cellStyle name="Migliaia 5 3 2 2 3 5" xfId="19259" xr:uid="{ED22534F-228B-4DE4-AB62-ABC57209E3C3}"/>
    <cellStyle name="Migliaia 5 3 2 2 3 6" xfId="32382" xr:uid="{7FD65ABA-B9A7-46D9-8555-E212613F3504}"/>
    <cellStyle name="Migliaia 5 3 2 2 3 7" xfId="15844" xr:uid="{01CBABE3-23EE-4F4B-A70B-1DB2DDDBFDDF}"/>
    <cellStyle name="Migliaia 5 3 2 2 4" xfId="3011" xr:uid="{00000000-0005-0000-0000-0000EA120000}"/>
    <cellStyle name="Migliaia 5 3 2 2 4 2" xfId="4564" xr:uid="{00000000-0005-0000-0000-0000EB120000}"/>
    <cellStyle name="Migliaia 5 3 2 2 4 2 2" xfId="9941" xr:uid="{94AF78C7-DBF5-4A66-865E-C1593A333695}"/>
    <cellStyle name="Migliaia 5 3 2 2 4 2 2 2" xfId="39452" xr:uid="{780E3266-9AFB-4AFF-97FC-63518D7C9676}"/>
    <cellStyle name="Migliaia 5 3 2 2 4 2 2 3" xfId="26354" xr:uid="{1129DAA8-F582-409F-B17C-E9950FAD6EB2}"/>
    <cellStyle name="Migliaia 5 3 2 2 4 2 3" xfId="13710" xr:uid="{D6DDAB31-6968-44A4-AAAF-9A0168AE4037}"/>
    <cellStyle name="Migliaia 5 3 2 2 4 2 3 2" xfId="43210" xr:uid="{915A0024-3B25-4D4F-882B-9D85E43F5D47}"/>
    <cellStyle name="Migliaia 5 3 2 2 4 2 3 3" xfId="30113" xr:uid="{C3132A52-2710-486B-8446-C13DFF589533}"/>
    <cellStyle name="Migliaia 5 3 2 2 4 2 4" xfId="21035" xr:uid="{F452A6C5-37A8-4411-B5E1-9F0837A353E4}"/>
    <cellStyle name="Migliaia 5 3 2 2 4 2 5" xfId="34152" xr:uid="{1BE78704-F0AF-4C26-A4E5-9B4B1804883E}"/>
    <cellStyle name="Migliaia 5 3 2 2 4 2 6" xfId="17620" xr:uid="{B90A9C88-9F2D-4B0F-8C65-B0294C34DC25}"/>
    <cellStyle name="Migliaia 5 3 2 2 4 3" xfId="8401" xr:uid="{D20ED60C-0ECD-4556-AF80-0A72E33AC412}"/>
    <cellStyle name="Migliaia 5 3 2 2 4 3 2" xfId="37912" xr:uid="{982989B0-F381-4F70-B83D-77E35554AFEB}"/>
    <cellStyle name="Migliaia 5 3 2 2 4 3 3" xfId="24814" xr:uid="{376BB831-2B4E-49A5-B175-B8C2F8D3D205}"/>
    <cellStyle name="Migliaia 5 3 2 2 4 4" xfId="12194" xr:uid="{50F51F85-4459-4122-801A-4EFABE301257}"/>
    <cellStyle name="Migliaia 5 3 2 2 4 4 2" xfId="41694" xr:uid="{2BA400F4-22DB-4DBE-9535-2A734131C02F}"/>
    <cellStyle name="Migliaia 5 3 2 2 4 4 3" xfId="28597" xr:uid="{749A87FD-0659-408E-865C-7F7964FD83DB}"/>
    <cellStyle name="Migliaia 5 3 2 2 4 5" xfId="19495" xr:uid="{214F0287-409C-4D8E-AC02-94988F951F9E}"/>
    <cellStyle name="Migliaia 5 3 2 2 4 6" xfId="32617" xr:uid="{77010B3A-C9CF-4BD9-A1E1-58E7284EF994}"/>
    <cellStyle name="Migliaia 5 3 2 2 4 7" xfId="16080" xr:uid="{0FCD6B97-B059-4A1D-95B2-9219A6D2C0BF}"/>
    <cellStyle name="Migliaia 5 3 2 2 5" xfId="3246" xr:uid="{00000000-0005-0000-0000-0000EC120000}"/>
    <cellStyle name="Migliaia 5 3 2 2 5 2" xfId="4798" xr:uid="{00000000-0005-0000-0000-0000ED120000}"/>
    <cellStyle name="Migliaia 5 3 2 2 5 2 2" xfId="10175" xr:uid="{C8ED6E0A-BD6F-44FE-84D4-361593084130}"/>
    <cellStyle name="Migliaia 5 3 2 2 5 2 2 2" xfId="39686" xr:uid="{B93B9AC8-1E11-4293-9D07-0C16B444CB0C}"/>
    <cellStyle name="Migliaia 5 3 2 2 5 2 2 3" xfId="26588" xr:uid="{0F8BE459-0E71-4387-8A43-03CD7A1FAD93}"/>
    <cellStyle name="Migliaia 5 3 2 2 5 2 3" xfId="13944" xr:uid="{590126FA-40D8-4F4B-B387-44D27570A5E7}"/>
    <cellStyle name="Migliaia 5 3 2 2 5 2 3 2" xfId="43444" xr:uid="{791CD725-B7E1-4D88-8870-558A775EBAE5}"/>
    <cellStyle name="Migliaia 5 3 2 2 5 2 3 3" xfId="30347" xr:uid="{92DC6456-AC00-419D-8D13-B2BD1FDD84A8}"/>
    <cellStyle name="Migliaia 5 3 2 2 5 2 4" xfId="21269" xr:uid="{5AB5A1BF-B3FC-43C5-8AE6-B17EA0C4E4EB}"/>
    <cellStyle name="Migliaia 5 3 2 2 5 2 5" xfId="34386" xr:uid="{955D647A-F400-4843-A702-C1652C03FF62}"/>
    <cellStyle name="Migliaia 5 3 2 2 5 2 6" xfId="17854" xr:uid="{16CEF2FE-F656-4519-9E00-B4906A3C10C4}"/>
    <cellStyle name="Migliaia 5 3 2 2 5 3" xfId="8636" xr:uid="{8F76BB4F-892D-49CA-9874-BE453528AB16}"/>
    <cellStyle name="Migliaia 5 3 2 2 5 3 2" xfId="38147" xr:uid="{59EEA73A-B465-4D99-B7AD-95B34CB53969}"/>
    <cellStyle name="Migliaia 5 3 2 2 5 3 3" xfId="25049" xr:uid="{275B60B5-B3FC-4525-953F-A07CD4969B38}"/>
    <cellStyle name="Migliaia 5 3 2 2 5 4" xfId="12429" xr:uid="{CE6D219C-A79F-4014-B165-7212455548E9}"/>
    <cellStyle name="Migliaia 5 3 2 2 5 4 2" xfId="41929" xr:uid="{54F88050-C0F7-4C77-B85E-65052984BF24}"/>
    <cellStyle name="Migliaia 5 3 2 2 5 4 3" xfId="28832" xr:uid="{18140519-ED6F-42B8-AA1C-6F521B45F488}"/>
    <cellStyle name="Migliaia 5 3 2 2 5 5" xfId="19730" xr:uid="{DA2F83A3-09D3-4AEA-B1E8-B888EEB483CD}"/>
    <cellStyle name="Migliaia 5 3 2 2 5 6" xfId="32851" xr:uid="{E435EAA6-1D33-4522-BF0E-F19052FE70C5}"/>
    <cellStyle name="Migliaia 5 3 2 2 5 7" xfId="16315" xr:uid="{85183397-8754-46D7-8480-0A754C982E25}"/>
    <cellStyle name="Migliaia 5 3 2 2 6" xfId="3762" xr:uid="{00000000-0005-0000-0000-0000EE120000}"/>
    <cellStyle name="Migliaia 5 3 2 2 6 2" xfId="9140" xr:uid="{FAF99FCA-40C8-4FE6-BA1D-84167A41A7E6}"/>
    <cellStyle name="Migliaia 5 3 2 2 6 2 2" xfId="38651" xr:uid="{639CDAF9-1014-4A94-8AB1-BDCCA12D89AF}"/>
    <cellStyle name="Migliaia 5 3 2 2 6 2 3" xfId="25553" xr:uid="{84AEF74A-AD18-4A17-8897-B7CD227C0325}"/>
    <cellStyle name="Migliaia 5 3 2 2 6 3" xfId="12909" xr:uid="{6C39BAA4-E7E2-4E05-BED2-00D312ACEECB}"/>
    <cellStyle name="Migliaia 5 3 2 2 6 3 2" xfId="42409" xr:uid="{FF0A3F99-82B6-4D75-8C57-4327722B6659}"/>
    <cellStyle name="Migliaia 5 3 2 2 6 3 3" xfId="29312" xr:uid="{E000F1C7-50E6-44FD-8549-6474C2DADCE8}"/>
    <cellStyle name="Migliaia 5 3 2 2 6 4" xfId="20234" xr:uid="{7EDEF921-3B68-4D8A-A080-BD3448732CC2}"/>
    <cellStyle name="Migliaia 5 3 2 2 6 5" xfId="33354" xr:uid="{E5ECC060-1214-4DA5-B85F-4AC465386C8E}"/>
    <cellStyle name="Migliaia 5 3 2 2 6 6" xfId="16819" xr:uid="{3F604140-0BB1-42F0-868A-98857537AD46}"/>
    <cellStyle name="Migliaia 5 3 2 2 7" xfId="5032" xr:uid="{00000000-0005-0000-0000-0000EF120000}"/>
    <cellStyle name="Migliaia 5 3 2 2 7 2" xfId="7593" xr:uid="{A165A3A5-C5DD-42A4-B803-2DD1C3C1CDC2}"/>
    <cellStyle name="Migliaia 5 3 2 2 7 2 2" xfId="37111" xr:uid="{C7520EA2-5AEB-4794-91EF-BCE8B502A84C}"/>
    <cellStyle name="Migliaia 5 3 2 2 7 2 3" xfId="24006" xr:uid="{4E8792DE-692B-4822-AEC6-697ADD459A41}"/>
    <cellStyle name="Migliaia 5 3 2 2 7 3" xfId="11393" xr:uid="{2D8AFFB0-8972-40D7-8824-50BC8BFC5AE1}"/>
    <cellStyle name="Migliaia 5 3 2 2 7 3 2" xfId="40893" xr:uid="{26228126-4DD6-4299-8D23-601CEF17D101}"/>
    <cellStyle name="Migliaia 5 3 2 2 7 3 3" xfId="27796" xr:uid="{739986E8-BD1B-480E-B034-99FE44AE302B}"/>
    <cellStyle name="Migliaia 5 3 2 2 7 4" xfId="21503" xr:uid="{7C305452-19B4-4705-8715-452C2F7B6216}"/>
    <cellStyle name="Migliaia 5 3 2 2 7 5" xfId="34620" xr:uid="{0F79A575-45FD-45AB-A74A-A1186C78EA3D}"/>
    <cellStyle name="Migliaia 5 3 2 2 7 6" xfId="15279" xr:uid="{14F64446-4487-4E4E-BD21-71F4700A8BFA}"/>
    <cellStyle name="Migliaia 5 3 2 2 8" xfId="5265" xr:uid="{00000000-0005-0000-0000-0000F0120000}"/>
    <cellStyle name="Migliaia 5 3 2 2 8 2" xfId="10416" xr:uid="{28CC473B-F80E-4616-89E5-F226262B3F4D}"/>
    <cellStyle name="Migliaia 5 3 2 2 8 2 2" xfId="39920" xr:uid="{C656D5EB-548F-4EE9-9631-26EDEA679701}"/>
    <cellStyle name="Migliaia 5 3 2 2 8 2 3" xfId="26822" xr:uid="{2F3C9706-17A1-4D28-82ED-8BF37C03D901}"/>
    <cellStyle name="Migliaia 5 3 2 2 8 3" xfId="14178" xr:uid="{43B3F972-C5E0-40BF-97E3-E159BC052C99}"/>
    <cellStyle name="Migliaia 5 3 2 2 8 3 2" xfId="43678" xr:uid="{1F8300D4-CAE2-4AE4-AD85-42F7ACE1BABD}"/>
    <cellStyle name="Migliaia 5 3 2 2 8 3 3" xfId="30581" xr:uid="{2F056F59-D638-4C5E-AF71-86F949CCA71F}"/>
    <cellStyle name="Migliaia 5 3 2 2 8 4" xfId="21736" xr:uid="{7A738D68-6184-4F5A-8A0B-58BC6E9147E4}"/>
    <cellStyle name="Migliaia 5 3 2 2 8 5" xfId="34853" xr:uid="{CF36E811-D579-4A4A-8119-50DC2B16BB94}"/>
    <cellStyle name="Migliaia 5 3 2 2 8 6" xfId="18088" xr:uid="{FA20B371-F6FF-485C-9D0E-2A4B5773409C}"/>
    <cellStyle name="Migliaia 5 3 2 2 9" xfId="5498" xr:uid="{00000000-0005-0000-0000-0000F1120000}"/>
    <cellStyle name="Migliaia 5 3 2 2 9 2" xfId="35086" xr:uid="{094A9277-30B3-4DD2-A8D5-F533C181A8D0}"/>
    <cellStyle name="Migliaia 5 3 2 2 9 3" xfId="21969" xr:uid="{227FD488-A7B3-451A-A55E-C46D68264577}"/>
    <cellStyle name="Migliaia 5 3 2 3" xfId="2424" xr:uid="{00000000-0005-0000-0000-0000F2120000}"/>
    <cellStyle name="Migliaia 5 3 2 3 2" xfId="3977" xr:uid="{00000000-0005-0000-0000-0000F3120000}"/>
    <cellStyle name="Migliaia 5 3 2 3 2 2" xfId="9354" xr:uid="{B4AFB605-04F8-454B-B5B4-2A774BFC8688}"/>
    <cellStyle name="Migliaia 5 3 2 3 2 2 2" xfId="38865" xr:uid="{EF02F96D-38AD-4EB1-8EED-F21E74959152}"/>
    <cellStyle name="Migliaia 5 3 2 3 2 2 3" xfId="25767" xr:uid="{9D0318D5-783F-4E59-9BE9-0765F9A79D2A}"/>
    <cellStyle name="Migliaia 5 3 2 3 2 3" xfId="13123" xr:uid="{54822789-DA22-418A-B7AB-1BEAC4F35B7C}"/>
    <cellStyle name="Migliaia 5 3 2 3 2 3 2" xfId="42623" xr:uid="{B37C88A5-D52C-42DF-8E72-B49A9B1135EA}"/>
    <cellStyle name="Migliaia 5 3 2 3 2 3 3" xfId="29526" xr:uid="{6A325034-3B24-4A54-A82E-C18CC709C9CD}"/>
    <cellStyle name="Migliaia 5 3 2 3 2 4" xfId="20448" xr:uid="{B78677F5-6441-4AFD-8306-25E6B902BF40}"/>
    <cellStyle name="Migliaia 5 3 2 3 2 5" xfId="33567" xr:uid="{F84361C7-8540-4878-9F5C-4D67FF286CA8}"/>
    <cellStyle name="Migliaia 5 3 2 3 2 6" xfId="17033" xr:uid="{D9D6C5C8-FDA6-4A2E-981D-904EC31EF750}"/>
    <cellStyle name="Migliaia 5 3 2 3 3" xfId="7814" xr:uid="{6590F463-7D73-4577-919D-E17E5A6CCD47}"/>
    <cellStyle name="Migliaia 5 3 2 3 3 2" xfId="11607" xr:uid="{9923C2FC-8BB4-4848-BD98-772DFD5E2E28}"/>
    <cellStyle name="Migliaia 5 3 2 3 3 2 2" xfId="41107" xr:uid="{407D2596-9C5F-4121-9893-EE9CDE3C6B06}"/>
    <cellStyle name="Migliaia 5 3 2 3 3 2 3" xfId="28010" xr:uid="{DA3E3F19-DDC5-4CAA-8099-2F3B57304CB3}"/>
    <cellStyle name="Migliaia 5 3 2 3 3 3" xfId="24227" xr:uid="{00F0D56E-9DA0-42FA-B092-FC81CBE0BE94}"/>
    <cellStyle name="Migliaia 5 3 2 3 3 4" xfId="37325" xr:uid="{563C721E-6C83-4FB1-87BB-A0BA48FE0989}"/>
    <cellStyle name="Migliaia 5 3 2 3 3 5" xfId="15493" xr:uid="{ADCEDFA5-0DE1-457D-A182-791BB9FBECE1}"/>
    <cellStyle name="Migliaia 5 3 2 3 4" xfId="6954" xr:uid="{B00065F1-07F5-4D79-B214-7770F1DC2F61}"/>
    <cellStyle name="Migliaia 5 3 2 3 4 2" xfId="36508" xr:uid="{583AC12F-B632-499F-839B-812A70A4B3D7}"/>
    <cellStyle name="Migliaia 5 3 2 3 4 3" xfId="23402" xr:uid="{441151D7-F560-491B-878D-EBB6B38CA30F}"/>
    <cellStyle name="Migliaia 5 3 2 3 5" xfId="10784" xr:uid="{2A84A1DD-2287-4D16-8D02-DE5E7ACFA669}"/>
    <cellStyle name="Migliaia 5 3 2 3 5 2" xfId="40284" xr:uid="{D6DC8689-2BEC-46BC-A496-3F6556882470}"/>
    <cellStyle name="Migliaia 5 3 2 3 5 3" xfId="27187" xr:uid="{D0FD0823-AD11-425E-BABA-18BDE31708C2}"/>
    <cellStyle name="Migliaia 5 3 2 3 6" xfId="18908" xr:uid="{CE1EE550-3CF7-4EE9-9B7B-93239BDE46F1}"/>
    <cellStyle name="Migliaia 5 3 2 3 7" xfId="32032" xr:uid="{11B99A62-C8AF-4CEC-B3AD-8422B0F46445}"/>
    <cellStyle name="Migliaia 5 3 2 3 8" xfId="14676" xr:uid="{F3FC5BD6-F85A-420D-8BB4-F8886ECF2C4D}"/>
    <cellStyle name="Migliaia 5 3 2 4" xfId="2659" xr:uid="{00000000-0005-0000-0000-0000F4120000}"/>
    <cellStyle name="Migliaia 5 3 2 4 2" xfId="4212" xr:uid="{00000000-0005-0000-0000-0000F5120000}"/>
    <cellStyle name="Migliaia 5 3 2 4 2 2" xfId="9589" xr:uid="{F81BD5EB-E500-443F-BB37-5DACF1D39546}"/>
    <cellStyle name="Migliaia 5 3 2 4 2 2 2" xfId="39100" xr:uid="{823B5BCD-6DC6-409A-81E6-FF2E0813F249}"/>
    <cellStyle name="Migliaia 5 3 2 4 2 2 3" xfId="26002" xr:uid="{467B67AF-02EB-49F7-809D-F01A29FA02A2}"/>
    <cellStyle name="Migliaia 5 3 2 4 2 3" xfId="13358" xr:uid="{7A79F8FB-6EA9-4B5D-8DD0-483871A7CC0D}"/>
    <cellStyle name="Migliaia 5 3 2 4 2 3 2" xfId="42858" xr:uid="{2BB4EE84-B443-4684-A88E-C098780898AD}"/>
    <cellStyle name="Migliaia 5 3 2 4 2 3 3" xfId="29761" xr:uid="{6B3AFE03-F4C6-4C31-AB96-DD151D28A077}"/>
    <cellStyle name="Migliaia 5 3 2 4 2 4" xfId="20683" xr:uid="{4154B9F7-AF52-4C60-BFBF-E1D6AEA91839}"/>
    <cellStyle name="Migliaia 5 3 2 4 2 5" xfId="33801" xr:uid="{0ECBBB67-ABBA-4F57-BAEE-EF7D89291C6E}"/>
    <cellStyle name="Migliaia 5 3 2 4 2 6" xfId="17268" xr:uid="{BA585226-070D-45F8-B4E1-95328A612178}"/>
    <cellStyle name="Migliaia 5 3 2 4 3" xfId="8049" xr:uid="{2BF45DAA-0A5A-4B36-A714-B469F2609D5A}"/>
    <cellStyle name="Migliaia 5 3 2 4 3 2" xfId="37560" xr:uid="{DFA52D51-0FFF-4DB2-AA04-2E653105F018}"/>
    <cellStyle name="Migliaia 5 3 2 4 3 3" xfId="24462" xr:uid="{4DF790D7-3A27-4AA7-A032-0A9D40110B4B}"/>
    <cellStyle name="Migliaia 5 3 2 4 4" xfId="11842" xr:uid="{F6406DAC-EBD3-4014-A62D-51F3098426A1}"/>
    <cellStyle name="Migliaia 5 3 2 4 4 2" xfId="41342" xr:uid="{2A0FBE38-465D-4F95-A5E6-F2C8FD132D29}"/>
    <cellStyle name="Migliaia 5 3 2 4 4 3" xfId="28245" xr:uid="{BD9703E8-7DEB-4BBE-8360-F239BE5AA1BD}"/>
    <cellStyle name="Migliaia 5 3 2 4 5" xfId="19143" xr:uid="{5E2C28F0-C9B2-4E91-AA53-851103DF4FF7}"/>
    <cellStyle name="Migliaia 5 3 2 4 6" xfId="32266" xr:uid="{C195124A-D673-4028-B920-F00ADE2F6513}"/>
    <cellStyle name="Migliaia 5 3 2 4 7" xfId="15728" xr:uid="{3057C05C-2F08-4BD7-A992-8021CA992B62}"/>
    <cellStyle name="Migliaia 5 3 2 5" xfId="2895" xr:uid="{00000000-0005-0000-0000-0000F6120000}"/>
    <cellStyle name="Migliaia 5 3 2 5 2" xfId="4448" xr:uid="{00000000-0005-0000-0000-0000F7120000}"/>
    <cellStyle name="Migliaia 5 3 2 5 2 2" xfId="9825" xr:uid="{A4320DCC-EC4A-4657-856A-DC811E12804F}"/>
    <cellStyle name="Migliaia 5 3 2 5 2 2 2" xfId="39336" xr:uid="{3257EFDD-959F-4A86-8928-08D7DDAA5092}"/>
    <cellStyle name="Migliaia 5 3 2 5 2 2 3" xfId="26238" xr:uid="{6BB71662-C8DA-44D4-9A75-8BEB78C4BCD7}"/>
    <cellStyle name="Migliaia 5 3 2 5 2 3" xfId="13594" xr:uid="{6DA6D0AC-419E-4CAA-930D-9B8375293A49}"/>
    <cellStyle name="Migliaia 5 3 2 5 2 3 2" xfId="43094" xr:uid="{212500A1-BBE8-4343-95AE-1C176056F37D}"/>
    <cellStyle name="Migliaia 5 3 2 5 2 3 3" xfId="29997" xr:uid="{E0723451-422D-441B-A701-8223081F5B62}"/>
    <cellStyle name="Migliaia 5 3 2 5 2 4" xfId="20919" xr:uid="{1F310A81-C622-4823-93CF-479AA64E0B85}"/>
    <cellStyle name="Migliaia 5 3 2 5 2 5" xfId="34036" xr:uid="{64D6CDC9-B3DD-4DFC-8BF5-1FE84B198E14}"/>
    <cellStyle name="Migliaia 5 3 2 5 2 6" xfId="17504" xr:uid="{ACD0F025-8073-4FC3-98AB-DB3EFAA67F79}"/>
    <cellStyle name="Migliaia 5 3 2 5 3" xfId="8285" xr:uid="{0FA60788-3FB4-4B97-B744-0F4578626BC3}"/>
    <cellStyle name="Migliaia 5 3 2 5 3 2" xfId="37796" xr:uid="{BEF8FC51-A148-440C-BF88-7063D236BBBD}"/>
    <cellStyle name="Migliaia 5 3 2 5 3 3" xfId="24698" xr:uid="{458E8C3B-5AA4-4681-87FD-62FBC81D3235}"/>
    <cellStyle name="Migliaia 5 3 2 5 4" xfId="12078" xr:uid="{9E2A4BF5-FA1D-4B1D-B8D0-1005491E3778}"/>
    <cellStyle name="Migliaia 5 3 2 5 4 2" xfId="41578" xr:uid="{00ABDC1D-2716-4545-BD90-690A718067DE}"/>
    <cellStyle name="Migliaia 5 3 2 5 4 3" xfId="28481" xr:uid="{E65C709D-E0F9-4982-A1F1-50E7773D598F}"/>
    <cellStyle name="Migliaia 5 3 2 5 5" xfId="19379" xr:uid="{CCAED50C-98C6-4B31-B2AE-15CE6FFA0B19}"/>
    <cellStyle name="Migliaia 5 3 2 5 6" xfId="32501" xr:uid="{88A6F12A-3F8A-44C2-A81E-204B4793D929}"/>
    <cellStyle name="Migliaia 5 3 2 5 7" xfId="15964" xr:uid="{E23F9654-FBC2-4885-9795-3DDBDCBF722D}"/>
    <cellStyle name="Migliaia 5 3 2 6" xfId="3130" xr:uid="{00000000-0005-0000-0000-0000F8120000}"/>
    <cellStyle name="Migliaia 5 3 2 6 2" xfId="4682" xr:uid="{00000000-0005-0000-0000-0000F9120000}"/>
    <cellStyle name="Migliaia 5 3 2 6 2 2" xfId="10059" xr:uid="{408DDB96-5FFB-4753-91D5-BBD8984C7E00}"/>
    <cellStyle name="Migliaia 5 3 2 6 2 2 2" xfId="39570" xr:uid="{63A9755F-26E1-419B-B783-2ACB521EEE9C}"/>
    <cellStyle name="Migliaia 5 3 2 6 2 2 3" xfId="26472" xr:uid="{E6434CED-3E12-4310-80EB-7B829A69405F}"/>
    <cellStyle name="Migliaia 5 3 2 6 2 3" xfId="13828" xr:uid="{D7BDDEC1-FFA0-4C2F-B08C-5C724C41B6B4}"/>
    <cellStyle name="Migliaia 5 3 2 6 2 3 2" xfId="43328" xr:uid="{2B637E65-9CD6-4A93-9AA2-FC01B630AC06}"/>
    <cellStyle name="Migliaia 5 3 2 6 2 3 3" xfId="30231" xr:uid="{1054D638-3CC2-4952-A0F8-90638A95DD32}"/>
    <cellStyle name="Migliaia 5 3 2 6 2 4" xfId="21153" xr:uid="{15F77772-6404-4B99-9EA3-D073ED2E15E0}"/>
    <cellStyle name="Migliaia 5 3 2 6 2 5" xfId="34270" xr:uid="{932428EB-E5C6-4FD4-BA5C-FBEE6574815A}"/>
    <cellStyle name="Migliaia 5 3 2 6 2 6" xfId="17738" xr:uid="{219F55AD-7E52-428F-B865-6CFC6619CF3C}"/>
    <cellStyle name="Migliaia 5 3 2 6 3" xfId="8520" xr:uid="{33BEFD26-152D-4625-A310-585ABA1AB77F}"/>
    <cellStyle name="Migliaia 5 3 2 6 3 2" xfId="38031" xr:uid="{BF6E8EAC-35BC-44D2-B460-A375E2687781}"/>
    <cellStyle name="Migliaia 5 3 2 6 3 3" xfId="24933" xr:uid="{1043D2C0-026C-4565-92A4-268391059E3D}"/>
    <cellStyle name="Migliaia 5 3 2 6 4" xfId="12313" xr:uid="{121E5BE3-DED1-4885-ACFA-6F822EFD4073}"/>
    <cellStyle name="Migliaia 5 3 2 6 4 2" xfId="41813" xr:uid="{D50DDDD4-D84E-4B64-AF77-F507E5E80C80}"/>
    <cellStyle name="Migliaia 5 3 2 6 4 3" xfId="28716" xr:uid="{27527A88-3F70-45D1-AEBA-A3B7A9B501B2}"/>
    <cellStyle name="Migliaia 5 3 2 6 5" xfId="19614" xr:uid="{DAA1217E-C1C3-47B1-92BB-106AD9D2D5DD}"/>
    <cellStyle name="Migliaia 5 3 2 6 6" xfId="32735" xr:uid="{2FD893AE-8ED1-4A1E-A966-47037D4946AA}"/>
    <cellStyle name="Migliaia 5 3 2 6 7" xfId="16199" xr:uid="{5AB1EB92-E3AF-48E3-9AE8-01A51E3BE47B}"/>
    <cellStyle name="Migliaia 5 3 2 7" xfId="3612" xr:uid="{00000000-0005-0000-0000-0000FA120000}"/>
    <cellStyle name="Migliaia 5 3 2 7 2" xfId="8990" xr:uid="{0B903A4E-1003-42D4-B590-A294037E41A4}"/>
    <cellStyle name="Migliaia 5 3 2 7 2 2" xfId="38501" xr:uid="{7D882596-54EE-4EC2-B516-EBADC0BB3418}"/>
    <cellStyle name="Migliaia 5 3 2 7 2 3" xfId="25403" xr:uid="{8C629F3A-AE20-4EAD-B479-AA8C9C74FA23}"/>
    <cellStyle name="Migliaia 5 3 2 7 3" xfId="12763" xr:uid="{0D26FF0F-F1AC-4593-8273-B18285ED72A1}"/>
    <cellStyle name="Migliaia 5 3 2 7 3 2" xfId="42263" xr:uid="{26597A68-A4DE-4A8C-95E8-F2AF1F936074}"/>
    <cellStyle name="Migliaia 5 3 2 7 3 3" xfId="29166" xr:uid="{F18E21B5-D7CA-4F04-A430-901C0060EDC4}"/>
    <cellStyle name="Migliaia 5 3 2 7 4" xfId="20084" xr:uid="{A167AEC9-E657-4D88-8E13-DE8FC848014F}"/>
    <cellStyle name="Migliaia 5 3 2 7 5" xfId="33205" xr:uid="{5B2C5CC9-9870-4922-941C-80915F063539}"/>
    <cellStyle name="Migliaia 5 3 2 7 6" xfId="16669" xr:uid="{0C33CC3F-7E9B-4F25-B029-C6CFE9C2EC2A}"/>
    <cellStyle name="Migliaia 5 3 2 8" xfId="4916" xr:uid="{00000000-0005-0000-0000-0000FB120000}"/>
    <cellStyle name="Migliaia 5 3 2 8 2" xfId="7435" xr:uid="{350B768A-0CE1-4D5F-B5FF-486291FE4BE0}"/>
    <cellStyle name="Migliaia 5 3 2 8 2 2" xfId="36962" xr:uid="{E68FAF5B-1AA1-446E-95F3-8302E92E31E0}"/>
    <cellStyle name="Migliaia 5 3 2 8 2 3" xfId="23857" xr:uid="{06C4EC83-D837-413E-8A3F-731BD005527F}"/>
    <cellStyle name="Migliaia 5 3 2 8 3" xfId="11235" xr:uid="{F6D9F23E-48A8-45F3-BA8F-9C729D4E5FD2}"/>
    <cellStyle name="Migliaia 5 3 2 8 3 2" xfId="40735" xr:uid="{C343C55D-902C-4B35-9D43-71B63233FC26}"/>
    <cellStyle name="Migliaia 5 3 2 8 3 3" xfId="27638" xr:uid="{5FC5239F-C7B1-413F-A6A3-8F0F8297D521}"/>
    <cellStyle name="Migliaia 5 3 2 8 4" xfId="21387" xr:uid="{D0CBE2EF-3DB4-4472-8BBC-022D5D917504}"/>
    <cellStyle name="Migliaia 5 3 2 8 5" xfId="34504" xr:uid="{A4501705-343E-4BF4-912D-56A9DDB42F0A}"/>
    <cellStyle name="Migliaia 5 3 2 8 6" xfId="15130" xr:uid="{E5492B84-C0DB-49CA-A4CC-5967E61E7499}"/>
    <cellStyle name="Migliaia 5 3 2 9" xfId="5149" xr:uid="{00000000-0005-0000-0000-0000FC120000}"/>
    <cellStyle name="Migliaia 5 3 2 9 2" xfId="10300" xr:uid="{92B62AD9-5959-430D-B2C0-8F1477E74566}"/>
    <cellStyle name="Migliaia 5 3 2 9 2 2" xfId="39804" xr:uid="{0D8ED1A4-1A74-44D5-81C6-BBD963E1283A}"/>
    <cellStyle name="Migliaia 5 3 2 9 2 3" xfId="26706" xr:uid="{A76BCF26-3646-46FE-B8A1-33361A7D5C86}"/>
    <cellStyle name="Migliaia 5 3 2 9 3" xfId="14062" xr:uid="{5B162CF3-785D-4451-B7E7-C91F1F3455B4}"/>
    <cellStyle name="Migliaia 5 3 2 9 3 2" xfId="43562" xr:uid="{A0CCB8CA-CFA1-482F-B7EC-F9237B6239CC}"/>
    <cellStyle name="Migliaia 5 3 2 9 3 3" xfId="30465" xr:uid="{22356960-CF06-415C-831C-38D4B2E2272F}"/>
    <cellStyle name="Migliaia 5 3 2 9 4" xfId="21620" xr:uid="{C065E8F4-1376-4E23-8C3C-B9627C165C11}"/>
    <cellStyle name="Migliaia 5 3 2 9 5" xfId="34737" xr:uid="{1913FAF6-0E9A-47BF-9BA0-4C7D55526750}"/>
    <cellStyle name="Migliaia 5 3 2 9 6" xfId="17972" xr:uid="{48C9DA96-31F5-4121-BC22-C4114A580385}"/>
    <cellStyle name="Migliaia 5 3 20" xfId="14306" xr:uid="{CE52C6E2-84B5-46E9-B9E6-97D5978FAD22}"/>
    <cellStyle name="Migliaia 5 3 3" xfId="2132" xr:uid="{00000000-0005-0000-0000-0000FD120000}"/>
    <cellStyle name="Migliaia 5 3 3 10" xfId="5668" xr:uid="{00000000-0005-0000-0000-0000FE120000}"/>
    <cellStyle name="Migliaia 5 3 3 10 2" xfId="35256" xr:uid="{16A04F49-6119-449A-A646-64E678713534}"/>
    <cellStyle name="Migliaia 5 3 3 10 3" xfId="22139" xr:uid="{6AC06871-BD43-413B-9C23-F0921B2BB5E4}"/>
    <cellStyle name="Migliaia 5 3 3 11" xfId="5903" xr:uid="{00000000-0005-0000-0000-0000FF120000}"/>
    <cellStyle name="Migliaia 5 3 3 11 2" xfId="35491" xr:uid="{A79158DF-A70D-4C7E-A267-CE3495D5BF8B}"/>
    <cellStyle name="Migliaia 5 3 3 11 3" xfId="22374" xr:uid="{B8CCFBC6-A559-491A-B7E7-34CC98610318}"/>
    <cellStyle name="Migliaia 5 3 3 12" xfId="6136" xr:uid="{00000000-0005-0000-0000-000000130000}"/>
    <cellStyle name="Migliaia 5 3 3 12 2" xfId="35724" xr:uid="{8810AEEC-0465-4E38-8E24-13B705F44B9E}"/>
    <cellStyle name="Migliaia 5 3 3 12 3" xfId="22607" xr:uid="{E23F213F-DD42-424F-B22B-69661B198BB2}"/>
    <cellStyle name="Migliaia 5 3 3 13" xfId="6376" xr:uid="{00000000-0005-0000-0000-000001130000}"/>
    <cellStyle name="Migliaia 5 3 3 13 2" xfId="35957" xr:uid="{D08BF872-DEDE-422D-AB2E-BDDB6EE56DC1}"/>
    <cellStyle name="Migliaia 5 3 3 13 3" xfId="22847" xr:uid="{B397C5F7-84B4-40EA-87CE-4F7891FBF60D}"/>
    <cellStyle name="Migliaia 5 3 3 14" xfId="7008" xr:uid="{C8D4172A-74DC-46FE-A50B-ACFD785F2032}"/>
    <cellStyle name="Migliaia 5 3 3 14 2" xfId="36562" xr:uid="{7BB0C64B-1F3E-407F-9D56-EC683E3EBEAD}"/>
    <cellStyle name="Migliaia 5 3 3 14 3" xfId="23456" xr:uid="{93A400F9-628B-4D8C-B1E7-E1ED2529E961}"/>
    <cellStyle name="Migliaia 5 3 3 15" xfId="10838" xr:uid="{80DD767C-094B-4AB0-A914-A82EE8C249A3}"/>
    <cellStyle name="Migliaia 5 3 3 15 2" xfId="40338" xr:uid="{1FCB5DE1-A9A5-4855-ADD8-444D73F8BA47}"/>
    <cellStyle name="Migliaia 5 3 3 15 3" xfId="27241" xr:uid="{A8CB8249-6894-4335-8629-090E4C86E00A}"/>
    <cellStyle name="Migliaia 5 3 3 16" xfId="18625" xr:uid="{ABFA5557-D890-49E6-9439-EBB53267BDE5}"/>
    <cellStyle name="Migliaia 5 3 3 17" xfId="31757" xr:uid="{994E5954-9B7A-4F20-B991-9D78BD09B738}"/>
    <cellStyle name="Migliaia 5 3 3 18" xfId="14730" xr:uid="{AE3B42E6-4BDB-4D63-B273-9FF3ADB1C2E5}"/>
    <cellStyle name="Migliaia 5 3 3 2" xfId="2478" xr:uid="{00000000-0005-0000-0000-000002130000}"/>
    <cellStyle name="Migliaia 5 3 3 2 2" xfId="4031" xr:uid="{00000000-0005-0000-0000-000003130000}"/>
    <cellStyle name="Migliaia 5 3 3 2 2 2" xfId="9408" xr:uid="{1032FDAB-9622-4452-BFDA-D9936000F35E}"/>
    <cellStyle name="Migliaia 5 3 3 2 2 2 2" xfId="38919" xr:uid="{5A4EA0A1-9407-4EC9-9D9E-54A39EAE76D1}"/>
    <cellStyle name="Migliaia 5 3 3 2 2 2 3" xfId="25821" xr:uid="{BFFEB7D5-08C1-4CE0-9EDC-A18A3CF8881F}"/>
    <cellStyle name="Migliaia 5 3 3 2 2 3" xfId="13177" xr:uid="{385D78CF-00D8-4CE3-9AD1-BCF1900FADAA}"/>
    <cellStyle name="Migliaia 5 3 3 2 2 3 2" xfId="42677" xr:uid="{4559F33D-0F11-4C81-90E8-D03402EEF827}"/>
    <cellStyle name="Migliaia 5 3 3 2 2 3 3" xfId="29580" xr:uid="{8153F6A3-0E90-4DC9-8526-FCF2A4740427}"/>
    <cellStyle name="Migliaia 5 3 3 2 2 4" xfId="20502" xr:uid="{7C204210-65DD-4FB2-A6A5-5036FD94FC39}"/>
    <cellStyle name="Migliaia 5 3 3 2 2 5" xfId="33621" xr:uid="{F0148FF2-B35E-40AC-A375-9EA349A017E6}"/>
    <cellStyle name="Migliaia 5 3 3 2 2 6" xfId="17087" xr:uid="{014A07A7-9279-443F-972A-51845C51B4D2}"/>
    <cellStyle name="Migliaia 5 3 3 2 3" xfId="7868" xr:uid="{6DA16E40-EF0B-404F-8844-C54A90229E2E}"/>
    <cellStyle name="Migliaia 5 3 3 2 3 2" xfId="37379" xr:uid="{F38437E8-3171-4DB3-B2D7-559685FACCC6}"/>
    <cellStyle name="Migliaia 5 3 3 2 3 3" xfId="24281" xr:uid="{B309461D-0CB2-4FCE-88DB-AC4E8126E3E4}"/>
    <cellStyle name="Migliaia 5 3 3 2 4" xfId="11661" xr:uid="{0D41D9D6-C7FB-47A6-9025-F42A7CED22ED}"/>
    <cellStyle name="Migliaia 5 3 3 2 4 2" xfId="41161" xr:uid="{C6C0D433-BE84-4B23-A25E-CC46C9C9BBD9}"/>
    <cellStyle name="Migliaia 5 3 3 2 4 3" xfId="28064" xr:uid="{54B950AB-D37F-4EFC-926D-C524D4474318}"/>
    <cellStyle name="Migliaia 5 3 3 2 5" xfId="18962" xr:uid="{47368B20-5D1B-4870-A635-17D3D8C69802}"/>
    <cellStyle name="Migliaia 5 3 3 2 6" xfId="32086" xr:uid="{F5F4E94F-46C6-4512-B721-57F2F74AEB18}"/>
    <cellStyle name="Migliaia 5 3 3 2 7" xfId="15547" xr:uid="{20215648-8785-493F-A6F8-02CFD709072C}"/>
    <cellStyle name="Migliaia 5 3 3 3" xfId="2713" xr:uid="{00000000-0005-0000-0000-000004130000}"/>
    <cellStyle name="Migliaia 5 3 3 3 2" xfId="4266" xr:uid="{00000000-0005-0000-0000-000005130000}"/>
    <cellStyle name="Migliaia 5 3 3 3 2 2" xfId="9643" xr:uid="{8D1AB599-C233-4B18-9A07-CF8959AEA28D}"/>
    <cellStyle name="Migliaia 5 3 3 3 2 2 2" xfId="39154" xr:uid="{D17A0D8D-854F-472D-8706-546D0A0B1E17}"/>
    <cellStyle name="Migliaia 5 3 3 3 2 2 3" xfId="26056" xr:uid="{3F7636D0-B861-4882-AF8F-8BD1361BF0FB}"/>
    <cellStyle name="Migliaia 5 3 3 3 2 3" xfId="13412" xr:uid="{664996EF-8E85-4DF5-A12E-E08A92E4AE28}"/>
    <cellStyle name="Migliaia 5 3 3 3 2 3 2" xfId="42912" xr:uid="{166863DD-8D2D-4069-8C6C-5652FFCD96F3}"/>
    <cellStyle name="Migliaia 5 3 3 3 2 3 3" xfId="29815" xr:uid="{1C39D5B6-DEA4-4E3A-BA7D-71E8B940B95F}"/>
    <cellStyle name="Migliaia 5 3 3 3 2 4" xfId="20737" xr:uid="{79CA02D2-6ECB-43F9-834C-7890442E51B2}"/>
    <cellStyle name="Migliaia 5 3 3 3 2 5" xfId="33855" xr:uid="{25228DE9-6CC5-4A7C-BE31-8B286C4AFDFF}"/>
    <cellStyle name="Migliaia 5 3 3 3 2 6" xfId="17322" xr:uid="{E0096348-E5C3-462F-A872-6CF76957F217}"/>
    <cellStyle name="Migliaia 5 3 3 3 3" xfId="8103" xr:uid="{C3BD04C3-9058-4794-A7B0-5F180E6B5ACD}"/>
    <cellStyle name="Migliaia 5 3 3 3 3 2" xfId="37614" xr:uid="{F8D34228-2278-44DE-8651-A89F16AC6E4A}"/>
    <cellStyle name="Migliaia 5 3 3 3 3 3" xfId="24516" xr:uid="{543881BB-CB79-4AD5-A19A-B5110BB40A92}"/>
    <cellStyle name="Migliaia 5 3 3 3 4" xfId="11896" xr:uid="{B460FC4C-EEFB-45B4-8909-8A8EF921EA51}"/>
    <cellStyle name="Migliaia 5 3 3 3 4 2" xfId="41396" xr:uid="{65D4499C-A84E-4364-8DB4-F6B70E8D6CC3}"/>
    <cellStyle name="Migliaia 5 3 3 3 4 3" xfId="28299" xr:uid="{5B2021BE-1964-495F-AFF8-939ECE10E51C}"/>
    <cellStyle name="Migliaia 5 3 3 3 5" xfId="19197" xr:uid="{9267ABC9-DFBE-419B-9EE8-E41248B21B6D}"/>
    <cellStyle name="Migliaia 5 3 3 3 6" xfId="32320" xr:uid="{B0C55E09-A397-47D9-A734-B07FC4AB4B0E}"/>
    <cellStyle name="Migliaia 5 3 3 3 7" xfId="15782" xr:uid="{10655FDE-6CC3-4AF6-9330-59A650C0C047}"/>
    <cellStyle name="Migliaia 5 3 3 4" xfId="2949" xr:uid="{00000000-0005-0000-0000-000006130000}"/>
    <cellStyle name="Migliaia 5 3 3 4 2" xfId="4502" xr:uid="{00000000-0005-0000-0000-000007130000}"/>
    <cellStyle name="Migliaia 5 3 3 4 2 2" xfId="9879" xr:uid="{B4FF9A26-9F6D-4BE6-B1EC-BC702BC85849}"/>
    <cellStyle name="Migliaia 5 3 3 4 2 2 2" xfId="39390" xr:uid="{A72F0A9E-7112-4B87-BCF9-AC8FB28599FF}"/>
    <cellStyle name="Migliaia 5 3 3 4 2 2 3" xfId="26292" xr:uid="{D32AB56A-DE2E-4977-93D2-C08751D137D1}"/>
    <cellStyle name="Migliaia 5 3 3 4 2 3" xfId="13648" xr:uid="{3D0B40CF-BDE9-492E-B6E6-AE2163451087}"/>
    <cellStyle name="Migliaia 5 3 3 4 2 3 2" xfId="43148" xr:uid="{3D383BEE-837D-4112-8562-4153DC8C6F74}"/>
    <cellStyle name="Migliaia 5 3 3 4 2 3 3" xfId="30051" xr:uid="{FA24002F-C4CC-4D17-9DA5-CBD64E887E4E}"/>
    <cellStyle name="Migliaia 5 3 3 4 2 4" xfId="20973" xr:uid="{EC9C8809-93BC-45A4-AC6A-43FAB4E62754}"/>
    <cellStyle name="Migliaia 5 3 3 4 2 5" xfId="34090" xr:uid="{D55CCE04-0859-4534-A635-9AC20733D7F2}"/>
    <cellStyle name="Migliaia 5 3 3 4 2 6" xfId="17558" xr:uid="{3CA765FD-F0B4-4234-8EF2-205C57BB97BC}"/>
    <cellStyle name="Migliaia 5 3 3 4 3" xfId="8339" xr:uid="{319ED3AA-FF56-426F-AD72-95B30C58B610}"/>
    <cellStyle name="Migliaia 5 3 3 4 3 2" xfId="37850" xr:uid="{CEBF216B-715C-45E1-AD2E-621BD90F3E89}"/>
    <cellStyle name="Migliaia 5 3 3 4 3 3" xfId="24752" xr:uid="{8BD0816A-4102-45A5-86DF-C98FB4B53DEA}"/>
    <cellStyle name="Migliaia 5 3 3 4 4" xfId="12132" xr:uid="{DC6CCFD5-2CC6-4318-AAD6-853173A6C146}"/>
    <cellStyle name="Migliaia 5 3 3 4 4 2" xfId="41632" xr:uid="{35A28DFC-9909-4C09-B8BB-2AFFA1EF5E95}"/>
    <cellStyle name="Migliaia 5 3 3 4 4 3" xfId="28535" xr:uid="{10434016-08FB-46E6-B600-EA70A26D3EBA}"/>
    <cellStyle name="Migliaia 5 3 3 4 5" xfId="19433" xr:uid="{20025D8D-EF85-4866-BD10-82F453F595D5}"/>
    <cellStyle name="Migliaia 5 3 3 4 6" xfId="32555" xr:uid="{CFC834A1-B792-43F0-8766-8C7C0C2EFC16}"/>
    <cellStyle name="Migliaia 5 3 3 4 7" xfId="16018" xr:uid="{42A87A5F-8176-4BD1-BED2-5EE269D890D9}"/>
    <cellStyle name="Migliaia 5 3 3 5" xfId="3184" xr:uid="{00000000-0005-0000-0000-000008130000}"/>
    <cellStyle name="Migliaia 5 3 3 5 2" xfId="4736" xr:uid="{00000000-0005-0000-0000-000009130000}"/>
    <cellStyle name="Migliaia 5 3 3 5 2 2" xfId="10113" xr:uid="{36DD8036-5F01-44DB-AE37-AB34CA3969CA}"/>
    <cellStyle name="Migliaia 5 3 3 5 2 2 2" xfId="39624" xr:uid="{DC78E6CB-120A-4097-8187-89439F6CC432}"/>
    <cellStyle name="Migliaia 5 3 3 5 2 2 3" xfId="26526" xr:uid="{D9181EE5-A38D-490D-9CE3-80AB684F80FD}"/>
    <cellStyle name="Migliaia 5 3 3 5 2 3" xfId="13882" xr:uid="{A72C4256-0783-4FD2-8844-F9E4D31E0892}"/>
    <cellStyle name="Migliaia 5 3 3 5 2 3 2" xfId="43382" xr:uid="{7251C4B0-44FE-48CA-ACAF-38BCDEC03488}"/>
    <cellStyle name="Migliaia 5 3 3 5 2 3 3" xfId="30285" xr:uid="{6D6EE161-E1B1-4F89-AD4A-F7828D2FB783}"/>
    <cellStyle name="Migliaia 5 3 3 5 2 4" xfId="21207" xr:uid="{1C0C2B2D-42A9-462C-A402-C8FF6515ED15}"/>
    <cellStyle name="Migliaia 5 3 3 5 2 5" xfId="34324" xr:uid="{02E1F807-77AA-42D0-A486-52CEBE99F452}"/>
    <cellStyle name="Migliaia 5 3 3 5 2 6" xfId="17792" xr:uid="{40410907-3D7E-4696-ABEF-F7512130F260}"/>
    <cellStyle name="Migliaia 5 3 3 5 3" xfId="8574" xr:uid="{5C57919E-EFB9-4083-B867-748B5B7411E5}"/>
    <cellStyle name="Migliaia 5 3 3 5 3 2" xfId="38085" xr:uid="{3F3E8EDD-0E79-4482-B3AD-9F5952343DFF}"/>
    <cellStyle name="Migliaia 5 3 3 5 3 3" xfId="24987" xr:uid="{44CF4034-95F5-4A93-979B-4987DFA9DEAC}"/>
    <cellStyle name="Migliaia 5 3 3 5 4" xfId="12367" xr:uid="{EAC8F82E-5DB3-42E9-AD2E-E11CAA9D9B35}"/>
    <cellStyle name="Migliaia 5 3 3 5 4 2" xfId="41867" xr:uid="{C2BA6315-892D-463F-A972-1CFA41922002}"/>
    <cellStyle name="Migliaia 5 3 3 5 4 3" xfId="28770" xr:uid="{02AE5C15-DE08-4638-B53D-71998944D583}"/>
    <cellStyle name="Migliaia 5 3 3 5 5" xfId="19668" xr:uid="{134252AD-6D56-4525-8FA4-ED4D4BA48A33}"/>
    <cellStyle name="Migliaia 5 3 3 5 6" xfId="32789" xr:uid="{41BD654C-8DEC-4FA7-90B8-25A27CD544D2}"/>
    <cellStyle name="Migliaia 5 3 3 5 7" xfId="16253" xr:uid="{83A037A5-FBB7-4F7D-9863-DEC3AD3DCFFC}"/>
    <cellStyle name="Migliaia 5 3 3 6" xfId="3697" xr:uid="{00000000-0005-0000-0000-00000A130000}"/>
    <cellStyle name="Migliaia 5 3 3 6 2" xfId="9075" xr:uid="{2C57C66A-0BCE-45CB-9CCA-885FEB79BA98}"/>
    <cellStyle name="Migliaia 5 3 3 6 2 2" xfId="38586" xr:uid="{2B3729A4-D4A5-44A1-ADC8-EA78DA36E22B}"/>
    <cellStyle name="Migliaia 5 3 3 6 2 3" xfId="25488" xr:uid="{06E67037-D9B6-4365-81D5-A2A06654D299}"/>
    <cellStyle name="Migliaia 5 3 3 6 3" xfId="12847" xr:uid="{FE04649F-19F2-463E-9C21-2ADE444D96FF}"/>
    <cellStyle name="Migliaia 5 3 3 6 3 2" xfId="42347" xr:uid="{68932DFC-0CAC-49B6-95CC-204D0A7DAB44}"/>
    <cellStyle name="Migliaia 5 3 3 6 3 3" xfId="29250" xr:uid="{6C537E39-E151-41CD-852D-E8C01C4FF0E9}"/>
    <cellStyle name="Migliaia 5 3 3 6 4" xfId="20169" xr:uid="{D9B82694-B8F6-4B11-9810-BA01197C66B0}"/>
    <cellStyle name="Migliaia 5 3 3 6 5" xfId="33289" xr:uid="{6B32B1A7-9D68-4575-8CBA-CFB4A0DB36F6}"/>
    <cellStyle name="Migliaia 5 3 3 6 6" xfId="16754" xr:uid="{B00BE5DF-794B-452B-B695-FEE92CE86E7B}"/>
    <cellStyle name="Migliaia 5 3 3 7" xfId="4970" xr:uid="{00000000-0005-0000-0000-00000B130000}"/>
    <cellStyle name="Migliaia 5 3 3 7 2" xfId="7523" xr:uid="{3F8F0C16-C07D-4C3B-95BF-4497AC170696}"/>
    <cellStyle name="Migliaia 5 3 3 7 2 2" xfId="37046" xr:uid="{C2B95F88-4EDD-4277-8378-7C9649DAA500}"/>
    <cellStyle name="Migliaia 5 3 3 7 2 3" xfId="23941" xr:uid="{29614E44-9A71-41FA-9D3B-73D41363C5F2}"/>
    <cellStyle name="Migliaia 5 3 3 7 3" xfId="11323" xr:uid="{8CA4E7F1-881A-4280-991A-93C6C7E02378}"/>
    <cellStyle name="Migliaia 5 3 3 7 3 2" xfId="40823" xr:uid="{8F552C70-4229-4946-9869-433F6C1FF288}"/>
    <cellStyle name="Migliaia 5 3 3 7 3 3" xfId="27726" xr:uid="{84758BC2-EBB5-4556-9388-B511C03E63B9}"/>
    <cellStyle name="Migliaia 5 3 3 7 4" xfId="21441" xr:uid="{F1C52E40-3898-428C-A0E4-B0A59B8E8480}"/>
    <cellStyle name="Migliaia 5 3 3 7 5" xfId="34558" xr:uid="{54FF2447-9E32-4CCA-89CD-6B7D0CD591A8}"/>
    <cellStyle name="Migliaia 5 3 3 7 6" xfId="15214" xr:uid="{4F10C8A3-A0F4-4E02-BA94-CB8BA5F9528C}"/>
    <cellStyle name="Migliaia 5 3 3 8" xfId="5203" xr:uid="{00000000-0005-0000-0000-00000C130000}"/>
    <cellStyle name="Migliaia 5 3 3 8 2" xfId="10354" xr:uid="{E4A07C80-9204-4497-90C8-9369D421D71A}"/>
    <cellStyle name="Migliaia 5 3 3 8 2 2" xfId="39858" xr:uid="{E020EE3D-5C3F-470C-8747-0232242BB7FE}"/>
    <cellStyle name="Migliaia 5 3 3 8 2 3" xfId="26760" xr:uid="{C684E4AD-7F31-4479-8DA1-197368123FDB}"/>
    <cellStyle name="Migliaia 5 3 3 8 3" xfId="14116" xr:uid="{243E1D61-4007-4B45-A6EF-8A38506BCFDB}"/>
    <cellStyle name="Migliaia 5 3 3 8 3 2" xfId="43616" xr:uid="{58A2D122-3E18-4FDC-81CD-670B5C51F03E}"/>
    <cellStyle name="Migliaia 5 3 3 8 3 3" xfId="30519" xr:uid="{A3A9F7CE-5E3D-4D07-85B1-87FB022E7FFF}"/>
    <cellStyle name="Migliaia 5 3 3 8 4" xfId="21674" xr:uid="{9CDADC15-1A50-4651-84FD-A4FE9347C6FF}"/>
    <cellStyle name="Migliaia 5 3 3 8 5" xfId="34791" xr:uid="{C29D6902-35C1-474F-BC45-02699C528F82}"/>
    <cellStyle name="Migliaia 5 3 3 8 6" xfId="18026" xr:uid="{27D73418-85B3-4E44-8D88-8D35F02E88E9}"/>
    <cellStyle name="Migliaia 5 3 3 9" xfId="5436" xr:uid="{00000000-0005-0000-0000-00000D130000}"/>
    <cellStyle name="Migliaia 5 3 3 9 2" xfId="35024" xr:uid="{A2E6AB69-1D4F-43D1-87D5-7DD616777E35}"/>
    <cellStyle name="Migliaia 5 3 3 9 3" xfId="21907" xr:uid="{DE5B5D3E-14A1-4AFD-ADAF-A2D25D5B7425}"/>
    <cellStyle name="Migliaia 5 3 4" xfId="2350" xr:uid="{00000000-0005-0000-0000-00000E130000}"/>
    <cellStyle name="Migliaia 5 3 4 2" xfId="3907" xr:uid="{00000000-0005-0000-0000-00000F130000}"/>
    <cellStyle name="Migliaia 5 3 4 2 2" xfId="9284" xr:uid="{929F2FDB-3FFF-41FC-B659-14D8BBCE4F86}"/>
    <cellStyle name="Migliaia 5 3 4 2 2 2" xfId="38795" xr:uid="{D9932050-4501-4264-81D3-EA4003A5AFB0}"/>
    <cellStyle name="Migliaia 5 3 4 2 2 3" xfId="25697" xr:uid="{910C2908-1362-4C1B-A302-A29E8FBC030A}"/>
    <cellStyle name="Migliaia 5 3 4 2 3" xfId="13053" xr:uid="{51B21208-D0A3-48A5-BD3A-5D988069D668}"/>
    <cellStyle name="Migliaia 5 3 4 2 3 2" xfId="42553" xr:uid="{DF7DD5AF-6D8B-4B90-8A6F-25EC528FF47C}"/>
    <cellStyle name="Migliaia 5 3 4 2 3 3" xfId="29456" xr:uid="{9E6C9234-E666-44D4-948C-40B409906E90}"/>
    <cellStyle name="Migliaia 5 3 4 2 4" xfId="20378" xr:uid="{6DCC87B0-2FCA-4655-BCAB-0EC75D346348}"/>
    <cellStyle name="Migliaia 5 3 4 2 5" xfId="33497" xr:uid="{7D0D92D6-66EF-4DED-84ED-8F1A2A9DF10E}"/>
    <cellStyle name="Migliaia 5 3 4 2 6" xfId="16963" xr:uid="{9F8C9B7F-25F5-4492-90C4-FED6F9478AE4}"/>
    <cellStyle name="Migliaia 5 3 4 3" xfId="7740" xr:uid="{EC5EE8DE-422E-4B24-8A20-0AAC226A56D7}"/>
    <cellStyle name="Migliaia 5 3 4 3 2" xfId="11537" xr:uid="{C17D157B-7EC9-44B7-AE4B-696D54C94F61}"/>
    <cellStyle name="Migliaia 5 3 4 3 2 2" xfId="41037" xr:uid="{CF8A5CD9-7658-4647-93C6-D34E69B2ED26}"/>
    <cellStyle name="Migliaia 5 3 4 3 2 3" xfId="27940" xr:uid="{F5A07878-A2A9-449C-B414-DE0E8A3AFCC1}"/>
    <cellStyle name="Migliaia 5 3 4 3 3" xfId="24153" xr:uid="{F81406F9-C5E0-49DD-B8C6-B2402C307B0F}"/>
    <cellStyle name="Migliaia 5 3 4 3 4" xfId="37255" xr:uid="{030DE038-732B-47C1-B636-568C0E3DA9F6}"/>
    <cellStyle name="Migliaia 5 3 4 3 5" xfId="15423" xr:uid="{CD0D0DC3-CEA8-4AF3-A4C8-6EBC18FBCDE9}"/>
    <cellStyle name="Migliaia 5 3 4 4" xfId="6832" xr:uid="{AA73EDCF-5F7F-4178-9DBA-822004D44914}"/>
    <cellStyle name="Migliaia 5 3 4 4 2" xfId="36390" xr:uid="{0F864115-1502-45B7-9E63-4E47F9266F4E}"/>
    <cellStyle name="Migliaia 5 3 4 4 3" xfId="23284" xr:uid="{C3D5F22E-28FF-406B-ACC2-E5071342FDA8}"/>
    <cellStyle name="Migliaia 5 3 4 5" xfId="10722" xr:uid="{AFF03970-8D65-4EA6-9C89-936BDC4AC2F4}"/>
    <cellStyle name="Migliaia 5 3 4 5 2" xfId="40222" xr:uid="{852553E9-092A-4A06-BD01-CE4C7334CA95}"/>
    <cellStyle name="Migliaia 5 3 4 5 3" xfId="27125" xr:uid="{5E8085D4-51A9-421E-A0A2-20F16F3C25A5}"/>
    <cellStyle name="Migliaia 5 3 4 6" xfId="18834" xr:uid="{4EB77C60-CBDC-4868-9386-D722550DF578}"/>
    <cellStyle name="Migliaia 5 3 4 7" xfId="31962" xr:uid="{24768948-6ED9-451B-A584-E02449EF1EDF}"/>
    <cellStyle name="Migliaia 5 3 4 8" xfId="14558" xr:uid="{4A693BA5-B979-4296-A1FE-367B2A9612D1}"/>
    <cellStyle name="Migliaia 5 3 5" xfId="2597" xr:uid="{00000000-0005-0000-0000-000010130000}"/>
    <cellStyle name="Migliaia 5 3 5 2" xfId="4150" xr:uid="{00000000-0005-0000-0000-000011130000}"/>
    <cellStyle name="Migliaia 5 3 5 2 2" xfId="9527" xr:uid="{D6470289-7F5D-4E4C-9103-4D48A75F13CD}"/>
    <cellStyle name="Migliaia 5 3 5 2 2 2" xfId="39038" xr:uid="{E29C25F6-6A39-48A2-AA44-C5F9814FD954}"/>
    <cellStyle name="Migliaia 5 3 5 2 2 3" xfId="25940" xr:uid="{733D90DF-061F-4F69-A667-23137653C37F}"/>
    <cellStyle name="Migliaia 5 3 5 2 3" xfId="13296" xr:uid="{42F159C4-058A-4D5C-9479-275697C3C95C}"/>
    <cellStyle name="Migliaia 5 3 5 2 3 2" xfId="42796" xr:uid="{5B780339-E361-446D-A485-6DCE29E308F3}"/>
    <cellStyle name="Migliaia 5 3 5 2 3 3" xfId="29699" xr:uid="{FD2E69A4-0EE0-4C01-B9AA-6A44FF74E97B}"/>
    <cellStyle name="Migliaia 5 3 5 2 4" xfId="20621" xr:uid="{43FB5A29-6C25-441D-A7F7-C35D722AE608}"/>
    <cellStyle name="Migliaia 5 3 5 2 5" xfId="33739" xr:uid="{346AAD23-3103-4A76-B4A3-B6D156C7C994}"/>
    <cellStyle name="Migliaia 5 3 5 2 6" xfId="17206" xr:uid="{3C1B0CBF-EEFE-443D-B112-DB90BACA7D52}"/>
    <cellStyle name="Migliaia 5 3 5 3" xfId="7987" xr:uid="{81AD7892-481E-4095-A673-6181BEBA8D5B}"/>
    <cellStyle name="Migliaia 5 3 5 3 2" xfId="37498" xr:uid="{07113DCA-1B21-4316-BA5B-73C2CFD0E9E5}"/>
    <cellStyle name="Migliaia 5 3 5 3 3" xfId="24400" xr:uid="{5B4FDBD0-9542-4180-9932-6891E5808497}"/>
    <cellStyle name="Migliaia 5 3 5 4" xfId="11780" xr:uid="{27C5D94B-F247-4975-8D5F-6AAC3F4A0266}"/>
    <cellStyle name="Migliaia 5 3 5 4 2" xfId="41280" xr:uid="{06CD0D9A-D9A6-4398-AD9A-130BD9104D39}"/>
    <cellStyle name="Migliaia 5 3 5 4 3" xfId="28183" xr:uid="{11100A00-A0F7-42B8-A269-B2F5920634D0}"/>
    <cellStyle name="Migliaia 5 3 5 5" xfId="19081" xr:uid="{C304A982-C59A-4D05-8E9A-DB079E20E51B}"/>
    <cellStyle name="Migliaia 5 3 5 6" xfId="32204" xr:uid="{C6FE4E76-083E-4C30-92CA-4F55B6AED423}"/>
    <cellStyle name="Migliaia 5 3 5 7" xfId="15666" xr:uid="{99291237-A362-4933-B349-F97A2DA401B7}"/>
    <cellStyle name="Migliaia 5 3 6" xfId="2833" xr:uid="{00000000-0005-0000-0000-000012130000}"/>
    <cellStyle name="Migliaia 5 3 6 2" xfId="4386" xr:uid="{00000000-0005-0000-0000-000013130000}"/>
    <cellStyle name="Migliaia 5 3 6 2 2" xfId="9763" xr:uid="{645D70F1-FA44-4AF1-84D3-5557864C0C7D}"/>
    <cellStyle name="Migliaia 5 3 6 2 2 2" xfId="39274" xr:uid="{B34695F9-A104-4712-B4A2-63C197C92CD2}"/>
    <cellStyle name="Migliaia 5 3 6 2 2 3" xfId="26176" xr:uid="{45BB6D91-0055-4B9A-A429-7E64EB699F04}"/>
    <cellStyle name="Migliaia 5 3 6 2 3" xfId="13532" xr:uid="{177DBA66-3807-4CAD-970D-F3EFCC6A5852}"/>
    <cellStyle name="Migliaia 5 3 6 2 3 2" xfId="43032" xr:uid="{830B79CA-2091-4D6C-AD15-50057AD8B1C4}"/>
    <cellStyle name="Migliaia 5 3 6 2 3 3" xfId="29935" xr:uid="{A42E4B28-1A1C-4AFD-9BB7-540A500B7899}"/>
    <cellStyle name="Migliaia 5 3 6 2 4" xfId="20857" xr:uid="{F37A9A02-22B5-4FF0-9409-84FBD68DA7E7}"/>
    <cellStyle name="Migliaia 5 3 6 2 5" xfId="33974" xr:uid="{59C1AE1C-7C49-448B-9175-264C5B1BCC33}"/>
    <cellStyle name="Migliaia 5 3 6 2 6" xfId="17442" xr:uid="{C891BF60-4783-4CF6-A5D2-08027E705DCB}"/>
    <cellStyle name="Migliaia 5 3 6 3" xfId="8223" xr:uid="{4D8CE692-1CA5-442C-9C3A-96C0ED9AF1D6}"/>
    <cellStyle name="Migliaia 5 3 6 3 2" xfId="37734" xr:uid="{2B296E0E-2F27-4532-9611-2361CBD48DC3}"/>
    <cellStyle name="Migliaia 5 3 6 3 3" xfId="24636" xr:uid="{DB919615-0CB1-449C-9FA4-55C07F558850}"/>
    <cellStyle name="Migliaia 5 3 6 4" xfId="12016" xr:uid="{34C6575A-C8BB-43A2-B159-C657085C044B}"/>
    <cellStyle name="Migliaia 5 3 6 4 2" xfId="41516" xr:uid="{7BF17765-8D04-485F-95B6-27F96AAB9F67}"/>
    <cellStyle name="Migliaia 5 3 6 4 3" xfId="28419" xr:uid="{E85F9486-C943-401C-A03C-3FEC076F2B8C}"/>
    <cellStyle name="Migliaia 5 3 6 5" xfId="19317" xr:uid="{DF1BA027-6909-4835-9B35-E9AA3AADAD67}"/>
    <cellStyle name="Migliaia 5 3 6 6" xfId="32439" xr:uid="{9CBF431B-5ABF-46F3-BE64-034D5E27DE53}"/>
    <cellStyle name="Migliaia 5 3 6 7" xfId="15902" xr:uid="{6E4EEDC4-3784-4A91-A631-E138B636E890}"/>
    <cellStyle name="Migliaia 5 3 7" xfId="3068" xr:uid="{00000000-0005-0000-0000-000014130000}"/>
    <cellStyle name="Migliaia 5 3 7 2" xfId="4620" xr:uid="{00000000-0005-0000-0000-000015130000}"/>
    <cellStyle name="Migliaia 5 3 7 2 2" xfId="9997" xr:uid="{B62903D4-5733-4218-9D8A-AEC372F00815}"/>
    <cellStyle name="Migliaia 5 3 7 2 2 2" xfId="39508" xr:uid="{3378E141-0CDA-48B0-B478-C5950C871C5C}"/>
    <cellStyle name="Migliaia 5 3 7 2 2 3" xfId="26410" xr:uid="{F9A1E968-0284-4E62-8760-CD07E0584FFC}"/>
    <cellStyle name="Migliaia 5 3 7 2 3" xfId="13766" xr:uid="{C48A6286-B8A3-404F-BEFC-C1413380A033}"/>
    <cellStyle name="Migliaia 5 3 7 2 3 2" xfId="43266" xr:uid="{59140BE8-83EA-4F55-B6D6-1B86A71E6E5D}"/>
    <cellStyle name="Migliaia 5 3 7 2 3 3" xfId="30169" xr:uid="{19338781-0E99-44C8-91F7-1612051E9E98}"/>
    <cellStyle name="Migliaia 5 3 7 2 4" xfId="21091" xr:uid="{B9C8C269-ED8E-4398-B74B-1790549B3F3B}"/>
    <cellStyle name="Migliaia 5 3 7 2 5" xfId="34208" xr:uid="{87A5FA89-8859-4B8C-BC65-16FA761F2425}"/>
    <cellStyle name="Migliaia 5 3 7 2 6" xfId="17676" xr:uid="{7D045E7F-2D47-4C2D-A10D-4B7E3F151A4C}"/>
    <cellStyle name="Migliaia 5 3 7 3" xfId="8458" xr:uid="{7382BAB5-936E-40E4-B43F-76A7F1C949DB}"/>
    <cellStyle name="Migliaia 5 3 7 3 2" xfId="37969" xr:uid="{3313181C-DC4F-491F-A514-750B317F2BE6}"/>
    <cellStyle name="Migliaia 5 3 7 3 3" xfId="24871" xr:uid="{8B17909F-29A5-49F6-8A6C-A0822BCA8FF4}"/>
    <cellStyle name="Migliaia 5 3 7 4" xfId="12251" xr:uid="{E90B3603-9441-4D61-A26C-6138FCFF18A4}"/>
    <cellStyle name="Migliaia 5 3 7 4 2" xfId="41751" xr:uid="{B4094137-05D3-4EC9-A6E3-0849BDD1249B}"/>
    <cellStyle name="Migliaia 5 3 7 4 3" xfId="28654" xr:uid="{584B1CC7-AF07-45E6-B2AF-EDE417985CB6}"/>
    <cellStyle name="Migliaia 5 3 7 5" xfId="19552" xr:uid="{E868871A-2AC6-4148-80F9-CC4C7F3BC95F}"/>
    <cellStyle name="Migliaia 5 3 7 6" xfId="32673" xr:uid="{6F63478F-A107-4053-848E-F0A3734F9194}"/>
    <cellStyle name="Migliaia 5 3 7 7" xfId="16137" xr:uid="{8B08FFFD-A63C-4F53-9A66-8B30EA13C090}"/>
    <cellStyle name="Migliaia 5 3 8" xfId="3539" xr:uid="{00000000-0005-0000-0000-000016130000}"/>
    <cellStyle name="Migliaia 5 3 8 2" xfId="8917" xr:uid="{2B8E4BAF-5A6C-4C87-95B0-417A2CAE402A}"/>
    <cellStyle name="Migliaia 5 3 8 2 2" xfId="38428" xr:uid="{12B5078E-205A-498F-AFB4-FA2D3F3BDAE0}"/>
    <cellStyle name="Migliaia 5 3 8 2 3" xfId="25330" xr:uid="{B44EEE18-7913-477A-A07E-AC20033BF668}"/>
    <cellStyle name="Migliaia 5 3 8 3" xfId="12701" xr:uid="{CD6F3F45-0436-4AD9-9F88-7E3876F116F0}"/>
    <cellStyle name="Migliaia 5 3 8 3 2" xfId="42201" xr:uid="{AFA30B71-5B1C-441E-AE42-FC10CCD2F9E9}"/>
    <cellStyle name="Migliaia 5 3 8 3 3" xfId="29104" xr:uid="{129A41BC-33FF-4B77-A087-959DC647629E}"/>
    <cellStyle name="Migliaia 5 3 8 4" xfId="20011" xr:uid="{3E3D0788-B082-4AF9-8ECB-F699169C0FD7}"/>
    <cellStyle name="Migliaia 5 3 8 5" xfId="33132" xr:uid="{42577619-B73E-4956-A999-B6BDBE12E4C8}"/>
    <cellStyle name="Migliaia 5 3 8 6" xfId="16596" xr:uid="{73AAF0EB-8097-4FEC-83C3-681383D888C6}"/>
    <cellStyle name="Migliaia 5 3 9" xfId="4854" xr:uid="{00000000-0005-0000-0000-000017130000}"/>
    <cellStyle name="Migliaia 5 3 9 2" xfId="7371" xr:uid="{F653ED61-9A0C-49B2-9C45-534921DB487A}"/>
    <cellStyle name="Migliaia 5 3 9 2 2" xfId="36899" xr:uid="{F28F393B-2AB5-4A74-B97D-4DAC7C8A70ED}"/>
    <cellStyle name="Migliaia 5 3 9 2 3" xfId="23793" xr:uid="{BF35383B-63E7-44B7-B84C-CBEC828D9234}"/>
    <cellStyle name="Migliaia 5 3 9 3" xfId="11173" xr:uid="{4D3E1FBA-BF2A-41E0-BDE1-75CE9AB76531}"/>
    <cellStyle name="Migliaia 5 3 9 3 2" xfId="40673" xr:uid="{FB5141EE-61FA-41A8-A73B-B937103179C0}"/>
    <cellStyle name="Migliaia 5 3 9 3 3" xfId="27576" xr:uid="{BB814513-2760-4925-BA17-30EB98CD39E2}"/>
    <cellStyle name="Migliaia 5 3 9 4" xfId="21325" xr:uid="{CEDCF2B0-F281-47F8-BC07-A8F297E8C340}"/>
    <cellStyle name="Migliaia 5 3 9 5" xfId="34442" xr:uid="{29B32557-7AAA-4DFC-B63B-C1557D3AC136}"/>
    <cellStyle name="Migliaia 5 3 9 6" xfId="15067" xr:uid="{B4B91221-C02E-4DB9-9D89-FDA990054883}"/>
    <cellStyle name="Migliaia 5 4" xfId="2001" xr:uid="{00000000-0005-0000-0000-000018130000}"/>
    <cellStyle name="Migliaia 5 4 10" xfId="5380" xr:uid="{00000000-0005-0000-0000-000019130000}"/>
    <cellStyle name="Migliaia 5 4 10 2" xfId="34968" xr:uid="{3A170B67-940D-4CAB-8E53-22773F90783C}"/>
    <cellStyle name="Migliaia 5 4 10 3" xfId="21851" xr:uid="{34BCCEE9-B9D9-46DB-910E-651192562714}"/>
    <cellStyle name="Migliaia 5 4 11" xfId="5612" xr:uid="{00000000-0005-0000-0000-00001A130000}"/>
    <cellStyle name="Migliaia 5 4 11 2" xfId="35200" xr:uid="{446F7DDA-8CED-401E-93A8-C7D32FAAB26C}"/>
    <cellStyle name="Migliaia 5 4 11 3" xfId="22083" xr:uid="{1F41FA0B-30BB-40E2-806D-3905208635C7}"/>
    <cellStyle name="Migliaia 5 4 12" xfId="5847" xr:uid="{00000000-0005-0000-0000-00001B130000}"/>
    <cellStyle name="Migliaia 5 4 12 2" xfId="35435" xr:uid="{0958B730-8664-46A3-9952-140B2C079B2E}"/>
    <cellStyle name="Migliaia 5 4 12 3" xfId="22318" xr:uid="{FD4CA25E-5D08-40FA-AD4C-603107A47314}"/>
    <cellStyle name="Migliaia 5 4 13" xfId="6080" xr:uid="{00000000-0005-0000-0000-00001C130000}"/>
    <cellStyle name="Migliaia 5 4 13 2" xfId="35668" xr:uid="{8D409558-74F5-4947-BC47-5AD90EA5C5F3}"/>
    <cellStyle name="Migliaia 5 4 13 3" xfId="22551" xr:uid="{F3A5901A-E10A-48AC-99C5-A39B81C9F6C3}"/>
    <cellStyle name="Migliaia 5 4 14" xfId="6320" xr:uid="{00000000-0005-0000-0000-00001D130000}"/>
    <cellStyle name="Migliaia 5 4 14 2" xfId="35901" xr:uid="{0930B9F2-CC0A-40CE-97E9-28C1BF3A9882}"/>
    <cellStyle name="Migliaia 5 4 14 3" xfId="22791" xr:uid="{32AB8E0A-145D-4053-85E1-32B7878467FE}"/>
    <cellStyle name="Migliaia 5 4 15" xfId="6683" xr:uid="{038937B1-E4F8-4DD1-ADA2-58D6E2C2B32D}"/>
    <cellStyle name="Migliaia 5 4 15 2" xfId="36244" xr:uid="{DC858AD3-2DA8-4E8D-BE1C-69CE62DBBE46}"/>
    <cellStyle name="Migliaia 5 4 15 3" xfId="23138" xr:uid="{0D2AC2EE-690A-4131-B6EF-8E9B2081ADF6}"/>
    <cellStyle name="Migliaia 5 4 16" xfId="10595" xr:uid="{F52E1120-F00C-4E19-AD10-97636B1B015B}"/>
    <cellStyle name="Migliaia 5 4 16 2" xfId="40095" xr:uid="{EF659B03-3EA0-4A1F-89BD-0EA9B4C80006}"/>
    <cellStyle name="Migliaia 5 4 16 3" xfId="26998" xr:uid="{00FFCF15-8BBC-4808-B8D2-8FBF586CF02A}"/>
    <cellStyle name="Migliaia 5 4 17" xfId="18539" xr:uid="{1A381EB8-C283-4535-A920-8A0B7B798D37}"/>
    <cellStyle name="Migliaia 5 4 18" xfId="31672" xr:uid="{F394D426-BDCC-46AD-A8AB-6507AC8877FC}"/>
    <cellStyle name="Migliaia 5 4 19" xfId="14412" xr:uid="{18526B25-8846-4F03-9F7E-DFF6DDE4CA93}"/>
    <cellStyle name="Migliaia 5 4 2" xfId="2200" xr:uid="{00000000-0005-0000-0000-00001E130000}"/>
    <cellStyle name="Migliaia 5 4 2 10" xfId="5728" xr:uid="{00000000-0005-0000-0000-00001F130000}"/>
    <cellStyle name="Migliaia 5 4 2 10 2" xfId="35316" xr:uid="{CBB829A5-01A2-4916-9097-FC28E4BDEB3F}"/>
    <cellStyle name="Migliaia 5 4 2 10 3" xfId="22199" xr:uid="{9AA70D44-6D9D-4A83-A007-9F5DC9536682}"/>
    <cellStyle name="Migliaia 5 4 2 11" xfId="5963" xr:uid="{00000000-0005-0000-0000-000020130000}"/>
    <cellStyle name="Migliaia 5 4 2 11 2" xfId="35551" xr:uid="{67561ACF-C53E-43A9-BD31-4A01D78A1266}"/>
    <cellStyle name="Migliaia 5 4 2 11 3" xfId="22434" xr:uid="{CFAF518B-A75D-4AC7-97AA-D2A0BBA9B3BE}"/>
    <cellStyle name="Migliaia 5 4 2 12" xfId="6196" xr:uid="{00000000-0005-0000-0000-000021130000}"/>
    <cellStyle name="Migliaia 5 4 2 12 2" xfId="35784" xr:uid="{9B0ED0CB-70CA-4833-B110-DCAD3CC62521}"/>
    <cellStyle name="Migliaia 5 4 2 12 3" xfId="22667" xr:uid="{DED7481B-CE7B-449F-842A-A9D5D9BDD06F}"/>
    <cellStyle name="Migliaia 5 4 2 13" xfId="6436" xr:uid="{00000000-0005-0000-0000-000022130000}"/>
    <cellStyle name="Migliaia 5 4 2 13 2" xfId="36017" xr:uid="{6DD1E451-22D5-4E5B-B456-66A56EF68181}"/>
    <cellStyle name="Migliaia 5 4 2 13 3" xfId="22907" xr:uid="{3F7C444C-FD43-4018-AF3F-6DBC1E614F9D}"/>
    <cellStyle name="Migliaia 5 4 2 14" xfId="7068" xr:uid="{7F4D8ECB-60DD-4A85-AB8B-E014D41047D0}"/>
    <cellStyle name="Migliaia 5 4 2 14 2" xfId="36622" xr:uid="{D7A2916C-E146-4A69-8BC5-066895B14576}"/>
    <cellStyle name="Migliaia 5 4 2 14 3" xfId="23516" xr:uid="{1363D104-F7A2-4F49-A752-480CA2875D4E}"/>
    <cellStyle name="Migliaia 5 4 2 15" xfId="10898" xr:uid="{BF16B872-066B-4FA7-8BC0-478E91FE9092}"/>
    <cellStyle name="Migliaia 5 4 2 15 2" xfId="40398" xr:uid="{98616467-76DD-49FA-BF2E-3E69EE36D121}"/>
    <cellStyle name="Migliaia 5 4 2 15 3" xfId="27301" xr:uid="{1B2ED57E-D0C6-4C41-AAD5-36ED8B8857CC}"/>
    <cellStyle name="Migliaia 5 4 2 16" xfId="18685" xr:uid="{FA81F504-518B-467A-8A3F-04AC30EB131C}"/>
    <cellStyle name="Migliaia 5 4 2 17" xfId="31817" xr:uid="{89820E2E-5856-45F9-8315-96AF85B426A3}"/>
    <cellStyle name="Migliaia 5 4 2 18" xfId="14790" xr:uid="{83C7D2AF-8ADE-46BD-87E9-61D888C8707D}"/>
    <cellStyle name="Migliaia 5 4 2 2" xfId="2538" xr:uid="{00000000-0005-0000-0000-000023130000}"/>
    <cellStyle name="Migliaia 5 4 2 2 2" xfId="4091" xr:uid="{00000000-0005-0000-0000-000024130000}"/>
    <cellStyle name="Migliaia 5 4 2 2 2 2" xfId="9468" xr:uid="{0B54A1C3-85FB-4239-BE61-9A468E7FFEAD}"/>
    <cellStyle name="Migliaia 5 4 2 2 2 2 2" xfId="38979" xr:uid="{BCC882D2-60F8-4DE6-A5BC-B5B7D82FB289}"/>
    <cellStyle name="Migliaia 5 4 2 2 2 2 3" xfId="25881" xr:uid="{59A7BE71-2E31-4417-AFA0-4C8836C71790}"/>
    <cellStyle name="Migliaia 5 4 2 2 2 3" xfId="13237" xr:uid="{49A59E6B-8BBA-4105-95CE-2CE43663171D}"/>
    <cellStyle name="Migliaia 5 4 2 2 2 3 2" xfId="42737" xr:uid="{08D04118-4B7C-42A1-AD6D-3672560AC5E6}"/>
    <cellStyle name="Migliaia 5 4 2 2 2 3 3" xfId="29640" xr:uid="{2E82A190-9080-48CA-A9B7-A93B5FA72F54}"/>
    <cellStyle name="Migliaia 5 4 2 2 2 4" xfId="20562" xr:uid="{C5D93DD0-3BD3-4F39-9DA9-CDC137FD2A45}"/>
    <cellStyle name="Migliaia 5 4 2 2 2 5" xfId="33681" xr:uid="{4B3E283F-BA98-401F-AFFA-6BBA4B6E01A6}"/>
    <cellStyle name="Migliaia 5 4 2 2 2 6" xfId="17147" xr:uid="{4D2D05BE-6D0F-4638-8A2F-6CE151F854FB}"/>
    <cellStyle name="Migliaia 5 4 2 2 3" xfId="7928" xr:uid="{9F8B1BEC-2551-4EC6-A15B-13C2123BB290}"/>
    <cellStyle name="Migliaia 5 4 2 2 3 2" xfId="37439" xr:uid="{40EE8221-96FE-47A0-ACF4-BBB3E4C52804}"/>
    <cellStyle name="Migliaia 5 4 2 2 3 3" xfId="24341" xr:uid="{0508CAA2-1950-4675-9389-B8C882085CDC}"/>
    <cellStyle name="Migliaia 5 4 2 2 4" xfId="11721" xr:uid="{C5760F3C-1246-4B16-B2A9-89960A62215F}"/>
    <cellStyle name="Migliaia 5 4 2 2 4 2" xfId="41221" xr:uid="{C6902477-C0CE-4B55-839E-7801C27B4FE0}"/>
    <cellStyle name="Migliaia 5 4 2 2 4 3" xfId="28124" xr:uid="{A9584338-92FB-4D0D-9CCD-BA6E3F17F479}"/>
    <cellStyle name="Migliaia 5 4 2 2 5" xfId="19022" xr:uid="{5FEE3F6C-DCA7-488E-A118-77F770586DF9}"/>
    <cellStyle name="Migliaia 5 4 2 2 6" xfId="32146" xr:uid="{4BA5EA2D-1E2D-4B06-827C-65F2CD35E91D}"/>
    <cellStyle name="Migliaia 5 4 2 2 7" xfId="15607" xr:uid="{AC9A5096-0C06-43E3-989B-71BF4CC9B13C}"/>
    <cellStyle name="Migliaia 5 4 2 3" xfId="2773" xr:uid="{00000000-0005-0000-0000-000025130000}"/>
    <cellStyle name="Migliaia 5 4 2 3 2" xfId="4326" xr:uid="{00000000-0005-0000-0000-000026130000}"/>
    <cellStyle name="Migliaia 5 4 2 3 2 2" xfId="9703" xr:uid="{2922AC84-C79E-4F8C-AEE7-8B52E0DABDA1}"/>
    <cellStyle name="Migliaia 5 4 2 3 2 2 2" xfId="39214" xr:uid="{1442F104-460A-4868-A5F8-88BB897EF87E}"/>
    <cellStyle name="Migliaia 5 4 2 3 2 2 3" xfId="26116" xr:uid="{9F1B4468-5244-4708-A796-71A557C7900D}"/>
    <cellStyle name="Migliaia 5 4 2 3 2 3" xfId="13472" xr:uid="{F2CBEDDB-CFB7-4E9A-8F2C-A044FA431A39}"/>
    <cellStyle name="Migliaia 5 4 2 3 2 3 2" xfId="42972" xr:uid="{6FE9A8DA-F7D8-441D-A1FF-CD7933F31BE5}"/>
    <cellStyle name="Migliaia 5 4 2 3 2 3 3" xfId="29875" xr:uid="{9B90D8F8-6C60-41BB-8A6E-68D4905D9908}"/>
    <cellStyle name="Migliaia 5 4 2 3 2 4" xfId="20797" xr:uid="{E22834D3-1250-4221-B9E0-3E5F8F31CD83}"/>
    <cellStyle name="Migliaia 5 4 2 3 2 5" xfId="33915" xr:uid="{B1C4B17A-E062-460A-AA7A-0C612489478A}"/>
    <cellStyle name="Migliaia 5 4 2 3 2 6" xfId="17382" xr:uid="{4F03EFBD-7469-466C-804C-8FE93F4CDEBF}"/>
    <cellStyle name="Migliaia 5 4 2 3 3" xfId="8163" xr:uid="{092FF5A0-26E1-4F15-A173-5018384CCA15}"/>
    <cellStyle name="Migliaia 5 4 2 3 3 2" xfId="37674" xr:uid="{8FB2047E-B82A-43C4-8DDC-7C28B97B12E8}"/>
    <cellStyle name="Migliaia 5 4 2 3 3 3" xfId="24576" xr:uid="{A14C6AED-4052-4D2B-9E35-65860BF7E4A9}"/>
    <cellStyle name="Migliaia 5 4 2 3 4" xfId="11956" xr:uid="{E2B23B36-42AC-4477-98F6-D7A5625CA1B7}"/>
    <cellStyle name="Migliaia 5 4 2 3 4 2" xfId="41456" xr:uid="{7D2F4897-139C-450E-9500-7FE856793A9D}"/>
    <cellStyle name="Migliaia 5 4 2 3 4 3" xfId="28359" xr:uid="{0A5FD68D-B0E5-4566-A2C9-CA1E399CFFDA}"/>
    <cellStyle name="Migliaia 5 4 2 3 5" xfId="19257" xr:uid="{E6C4922C-7B2F-4CBF-8ACF-111949D1BD9E}"/>
    <cellStyle name="Migliaia 5 4 2 3 6" xfId="32380" xr:uid="{1435FE89-A865-40A5-B9A0-3110EDC766A1}"/>
    <cellStyle name="Migliaia 5 4 2 3 7" xfId="15842" xr:uid="{CE5F695E-B0D2-4669-8683-C6338B9F01BE}"/>
    <cellStyle name="Migliaia 5 4 2 4" xfId="3009" xr:uid="{00000000-0005-0000-0000-000027130000}"/>
    <cellStyle name="Migliaia 5 4 2 4 2" xfId="4562" xr:uid="{00000000-0005-0000-0000-000028130000}"/>
    <cellStyle name="Migliaia 5 4 2 4 2 2" xfId="9939" xr:uid="{3AA29501-FD5E-4A64-9784-EE4314A85A09}"/>
    <cellStyle name="Migliaia 5 4 2 4 2 2 2" xfId="39450" xr:uid="{E4CC1E13-39AB-4E43-A020-F0D2D29EB283}"/>
    <cellStyle name="Migliaia 5 4 2 4 2 2 3" xfId="26352" xr:uid="{5A6C191C-7871-416E-BF03-B6CD5305CEB0}"/>
    <cellStyle name="Migliaia 5 4 2 4 2 3" xfId="13708" xr:uid="{2A1049DF-7579-4E60-9622-D55ED97D6400}"/>
    <cellStyle name="Migliaia 5 4 2 4 2 3 2" xfId="43208" xr:uid="{0658B5FA-824F-43A2-BC56-D55250AF7BFF}"/>
    <cellStyle name="Migliaia 5 4 2 4 2 3 3" xfId="30111" xr:uid="{79FE542D-CAFD-44BA-BDFA-4B55D98471BC}"/>
    <cellStyle name="Migliaia 5 4 2 4 2 4" xfId="21033" xr:uid="{9598EF99-E14D-4494-A272-F1ABCB9F726B}"/>
    <cellStyle name="Migliaia 5 4 2 4 2 5" xfId="34150" xr:uid="{CB9ECD1B-3D4A-46E4-816C-42B563D85F5E}"/>
    <cellStyle name="Migliaia 5 4 2 4 2 6" xfId="17618" xr:uid="{956506A3-65D7-4794-B4A9-CB8FF2AAD760}"/>
    <cellStyle name="Migliaia 5 4 2 4 3" xfId="8399" xr:uid="{30B1EAEA-EA09-470C-B4ED-96A384156890}"/>
    <cellStyle name="Migliaia 5 4 2 4 3 2" xfId="37910" xr:uid="{B33EA5A4-B4DB-4A97-AC5F-3FB3CC8B048E}"/>
    <cellStyle name="Migliaia 5 4 2 4 3 3" xfId="24812" xr:uid="{FF0C3B1A-EACC-4E91-A9D7-BFBDBCFB61B7}"/>
    <cellStyle name="Migliaia 5 4 2 4 4" xfId="12192" xr:uid="{93944AEC-31A8-442B-9962-28469E3ACF5F}"/>
    <cellStyle name="Migliaia 5 4 2 4 4 2" xfId="41692" xr:uid="{81796304-040E-4F12-91D1-9CCC932C169B}"/>
    <cellStyle name="Migliaia 5 4 2 4 4 3" xfId="28595" xr:uid="{6403A735-6AEA-4D80-9764-BDB288DD6831}"/>
    <cellStyle name="Migliaia 5 4 2 4 5" xfId="19493" xr:uid="{E15D67F4-274C-4A65-8CAE-FFDAAB826698}"/>
    <cellStyle name="Migliaia 5 4 2 4 6" xfId="32615" xr:uid="{DBBF5B33-C551-452D-9F2B-471F604C1EF5}"/>
    <cellStyle name="Migliaia 5 4 2 4 7" xfId="16078" xr:uid="{3DD3F2BE-FF35-4CEA-A1DB-A0C0E6A928AE}"/>
    <cellStyle name="Migliaia 5 4 2 5" xfId="3244" xr:uid="{00000000-0005-0000-0000-000029130000}"/>
    <cellStyle name="Migliaia 5 4 2 5 2" xfId="4796" xr:uid="{00000000-0005-0000-0000-00002A130000}"/>
    <cellStyle name="Migliaia 5 4 2 5 2 2" xfId="10173" xr:uid="{CA987B84-A09B-4571-9765-C66549B2965E}"/>
    <cellStyle name="Migliaia 5 4 2 5 2 2 2" xfId="39684" xr:uid="{4ED93EA3-FB24-4147-B014-F2672282AB1E}"/>
    <cellStyle name="Migliaia 5 4 2 5 2 2 3" xfId="26586" xr:uid="{10C25E55-7297-49E6-8D53-393E2123E496}"/>
    <cellStyle name="Migliaia 5 4 2 5 2 3" xfId="13942" xr:uid="{39FC714D-21B3-47F4-BD8C-63F0DAAC5ED8}"/>
    <cellStyle name="Migliaia 5 4 2 5 2 3 2" xfId="43442" xr:uid="{B219F7B0-DC51-443B-9D71-E5488678E5B4}"/>
    <cellStyle name="Migliaia 5 4 2 5 2 3 3" xfId="30345" xr:uid="{0F10E721-958C-4D64-A35F-5F15CC408915}"/>
    <cellStyle name="Migliaia 5 4 2 5 2 4" xfId="21267" xr:uid="{A95E4EEC-BCBD-4571-9FAF-8801F0E3FA65}"/>
    <cellStyle name="Migliaia 5 4 2 5 2 5" xfId="34384" xr:uid="{095F6407-88C1-4C82-966B-D0C513445DAA}"/>
    <cellStyle name="Migliaia 5 4 2 5 2 6" xfId="17852" xr:uid="{221099A0-F8E5-4724-8598-10DB5C1C4239}"/>
    <cellStyle name="Migliaia 5 4 2 5 3" xfId="8634" xr:uid="{FC656EFA-D0A1-4C51-9A58-2502CDA51471}"/>
    <cellStyle name="Migliaia 5 4 2 5 3 2" xfId="38145" xr:uid="{67F00586-78B1-4AEF-8623-77C6CCA4F601}"/>
    <cellStyle name="Migliaia 5 4 2 5 3 3" xfId="25047" xr:uid="{1E90CE97-FBD1-4EA2-9974-E10C01C769B9}"/>
    <cellStyle name="Migliaia 5 4 2 5 4" xfId="12427" xr:uid="{101E84E2-2C69-4430-A0F4-09C7CA45304A}"/>
    <cellStyle name="Migliaia 5 4 2 5 4 2" xfId="41927" xr:uid="{A71786C5-1C60-4FEE-882F-AFE3AD089F86}"/>
    <cellStyle name="Migliaia 5 4 2 5 4 3" xfId="28830" xr:uid="{052D9ABE-6CE8-4CA4-8B44-4B648AA8B0CA}"/>
    <cellStyle name="Migliaia 5 4 2 5 5" xfId="19728" xr:uid="{D5B834D1-92B0-4213-9ECF-E84592C96945}"/>
    <cellStyle name="Migliaia 5 4 2 5 6" xfId="32849" xr:uid="{53BA48AD-D239-424B-8721-3EFEC7FC1A23}"/>
    <cellStyle name="Migliaia 5 4 2 5 7" xfId="16313" xr:uid="{C1A885D7-6F8B-4B43-9C83-06587F35BC0C}"/>
    <cellStyle name="Migliaia 5 4 2 6" xfId="3760" xr:uid="{00000000-0005-0000-0000-00002B130000}"/>
    <cellStyle name="Migliaia 5 4 2 6 2" xfId="9138" xr:uid="{E8DB8CF5-5059-477D-9473-3CF123C83468}"/>
    <cellStyle name="Migliaia 5 4 2 6 2 2" xfId="38649" xr:uid="{0098FC27-DEB0-4D9D-A0C4-45A2D6AE77B9}"/>
    <cellStyle name="Migliaia 5 4 2 6 2 3" xfId="25551" xr:uid="{E3A06953-816C-46AF-AD6F-236064324A8A}"/>
    <cellStyle name="Migliaia 5 4 2 6 3" xfId="12907" xr:uid="{809CC77D-9266-484D-B3FD-C59EA0931862}"/>
    <cellStyle name="Migliaia 5 4 2 6 3 2" xfId="42407" xr:uid="{E755BB11-0F6C-4E1E-98C5-485D83C2087D}"/>
    <cellStyle name="Migliaia 5 4 2 6 3 3" xfId="29310" xr:uid="{1601D223-64FB-486A-86E8-C15D9B05D475}"/>
    <cellStyle name="Migliaia 5 4 2 6 4" xfId="20232" xr:uid="{917F85CC-D0EE-40AE-967C-7FAB5AB3578F}"/>
    <cellStyle name="Migliaia 5 4 2 6 5" xfId="33352" xr:uid="{B4296022-3994-4CF6-BCCA-AC23BDB9755C}"/>
    <cellStyle name="Migliaia 5 4 2 6 6" xfId="16817" xr:uid="{4DC627BC-4575-4453-A7EC-7635DCA3F8DC}"/>
    <cellStyle name="Migliaia 5 4 2 7" xfId="5030" xr:uid="{00000000-0005-0000-0000-00002C130000}"/>
    <cellStyle name="Migliaia 5 4 2 7 2" xfId="7591" xr:uid="{356D296D-7511-4733-A5C7-FCE08C023C0E}"/>
    <cellStyle name="Migliaia 5 4 2 7 2 2" xfId="37109" xr:uid="{4E5F66F0-8797-4D8B-A4B4-17AFC2C6E7CF}"/>
    <cellStyle name="Migliaia 5 4 2 7 2 3" xfId="24004" xr:uid="{DFD2E20A-EA5B-436B-9D3B-1F443EC52235}"/>
    <cellStyle name="Migliaia 5 4 2 7 3" xfId="11391" xr:uid="{1E701AD7-23ED-4955-ADAC-B8F138536697}"/>
    <cellStyle name="Migliaia 5 4 2 7 3 2" xfId="40891" xr:uid="{707F2E44-CB57-4139-B338-1DB3823E3B68}"/>
    <cellStyle name="Migliaia 5 4 2 7 3 3" xfId="27794" xr:uid="{49794FAE-B8D4-4CEB-8601-CCBFD5CFB867}"/>
    <cellStyle name="Migliaia 5 4 2 7 4" xfId="21501" xr:uid="{8AD39E61-D406-4F67-A8B2-79398BC30643}"/>
    <cellStyle name="Migliaia 5 4 2 7 5" xfId="34618" xr:uid="{E6CBB851-B5D0-4D4B-BDCF-2E8C4807DCB1}"/>
    <cellStyle name="Migliaia 5 4 2 7 6" xfId="15277" xr:uid="{33886603-50B8-4F08-BDC7-4EA02F6F8F66}"/>
    <cellStyle name="Migliaia 5 4 2 8" xfId="5263" xr:uid="{00000000-0005-0000-0000-00002D130000}"/>
    <cellStyle name="Migliaia 5 4 2 8 2" xfId="10414" xr:uid="{0112D370-A121-4DBA-A8F3-F9E1B9B0B479}"/>
    <cellStyle name="Migliaia 5 4 2 8 2 2" xfId="39918" xr:uid="{A5FF8B0F-E2D6-47B8-8221-4546E22D433D}"/>
    <cellStyle name="Migliaia 5 4 2 8 2 3" xfId="26820" xr:uid="{FEB946F3-84F9-4103-A8EB-87A80C7AFB01}"/>
    <cellStyle name="Migliaia 5 4 2 8 3" xfId="14176" xr:uid="{DCFB085D-6B90-4F95-AB56-976D9F6C0373}"/>
    <cellStyle name="Migliaia 5 4 2 8 3 2" xfId="43676" xr:uid="{A1314C67-F8E3-4E7D-8370-A902EE55DB05}"/>
    <cellStyle name="Migliaia 5 4 2 8 3 3" xfId="30579" xr:uid="{AC4C1333-E501-4745-9403-353CF1BF0975}"/>
    <cellStyle name="Migliaia 5 4 2 8 4" xfId="21734" xr:uid="{FCCEC235-3E56-44C8-9748-54068B9FCE18}"/>
    <cellStyle name="Migliaia 5 4 2 8 5" xfId="34851" xr:uid="{ABE5760E-F26E-49B3-8CF8-A2DC8DE4E895}"/>
    <cellStyle name="Migliaia 5 4 2 8 6" xfId="18086" xr:uid="{2B6C4F39-EF4D-41E0-A068-AFE81AFA05F2}"/>
    <cellStyle name="Migliaia 5 4 2 9" xfId="5496" xr:uid="{00000000-0005-0000-0000-00002E130000}"/>
    <cellStyle name="Migliaia 5 4 2 9 2" xfId="35084" xr:uid="{8162F776-9655-4735-B7DE-FF7267A70E0B}"/>
    <cellStyle name="Migliaia 5 4 2 9 3" xfId="21967" xr:uid="{BF32C47C-C8A0-422D-B38B-2A4062B253FF}"/>
    <cellStyle name="Migliaia 5 4 3" xfId="2422" xr:uid="{00000000-0005-0000-0000-00002F130000}"/>
    <cellStyle name="Migliaia 5 4 3 2" xfId="3975" xr:uid="{00000000-0005-0000-0000-000030130000}"/>
    <cellStyle name="Migliaia 5 4 3 2 2" xfId="9352" xr:uid="{6D3EA449-C971-461D-92A4-87C1140FFE21}"/>
    <cellStyle name="Migliaia 5 4 3 2 2 2" xfId="38863" xr:uid="{5376754F-F7E6-4D21-85A6-C0CDDDD5CB9A}"/>
    <cellStyle name="Migliaia 5 4 3 2 2 3" xfId="25765" xr:uid="{FD504420-50AA-499E-BA8F-53F08AB6D90B}"/>
    <cellStyle name="Migliaia 5 4 3 2 3" xfId="13121" xr:uid="{0C2432AF-7CEE-4118-9802-B067FB9C6F4F}"/>
    <cellStyle name="Migliaia 5 4 3 2 3 2" xfId="42621" xr:uid="{F8F8B63A-FA05-4BF6-B99E-BE57C450C37E}"/>
    <cellStyle name="Migliaia 5 4 3 2 3 3" xfId="29524" xr:uid="{0CA813D3-1B12-454B-8093-372F1C3B62A9}"/>
    <cellStyle name="Migliaia 5 4 3 2 4" xfId="20446" xr:uid="{A9CF331E-4465-4116-AF9A-41FA7D856FB4}"/>
    <cellStyle name="Migliaia 5 4 3 2 5" xfId="33565" xr:uid="{268A4F89-C07C-4A68-9B29-B7C51714A794}"/>
    <cellStyle name="Migliaia 5 4 3 2 6" xfId="17031" xr:uid="{1B749C4C-7793-41DE-9743-B9BE393D6084}"/>
    <cellStyle name="Migliaia 5 4 3 3" xfId="7812" xr:uid="{17F467CB-0A6E-4113-85EB-13DDC069C962}"/>
    <cellStyle name="Migliaia 5 4 3 3 2" xfId="11605" xr:uid="{9C21F4E0-4C32-4116-899E-5E9592857AA9}"/>
    <cellStyle name="Migliaia 5 4 3 3 2 2" xfId="41105" xr:uid="{B7C1DCAA-A0D6-49D7-8688-F8383ED53B29}"/>
    <cellStyle name="Migliaia 5 4 3 3 2 3" xfId="28008" xr:uid="{B2921C34-65D7-4409-833E-BC6A5C56D2BF}"/>
    <cellStyle name="Migliaia 5 4 3 3 3" xfId="24225" xr:uid="{E0BEF3C4-B58C-4B21-B22F-48EEE9D23992}"/>
    <cellStyle name="Migliaia 5 4 3 3 4" xfId="37323" xr:uid="{B6B9C1AF-CC5A-4BC1-BC2D-9871CFA6AAF7}"/>
    <cellStyle name="Migliaia 5 4 3 3 5" xfId="15491" xr:uid="{D9889ABA-06E5-4705-AF50-6A4C0D3A5AE3}"/>
    <cellStyle name="Migliaia 5 4 3 4" xfId="6952" xr:uid="{538A54A0-55F6-4ED6-A1BD-10AD3BEB73CE}"/>
    <cellStyle name="Migliaia 5 4 3 4 2" xfId="36506" xr:uid="{29560477-86AC-419C-929F-4BA56897FE5B}"/>
    <cellStyle name="Migliaia 5 4 3 4 3" xfId="23400" xr:uid="{F4A0A5D7-0025-489E-A024-817EDFF4D8C2}"/>
    <cellStyle name="Migliaia 5 4 3 5" xfId="10782" xr:uid="{432356BC-71C1-46CF-AD93-A1FF61B18370}"/>
    <cellStyle name="Migliaia 5 4 3 5 2" xfId="40282" xr:uid="{1E1721C7-F0D3-47EA-BA45-439EFC2A9084}"/>
    <cellStyle name="Migliaia 5 4 3 5 3" xfId="27185" xr:uid="{B597410F-C447-4A55-9816-6D285861FB04}"/>
    <cellStyle name="Migliaia 5 4 3 6" xfId="18906" xr:uid="{B0D04305-56D2-4004-B780-BA706B58EC69}"/>
    <cellStyle name="Migliaia 5 4 3 7" xfId="32030" xr:uid="{E956A3A5-4578-4472-8500-A13CE6908B79}"/>
    <cellStyle name="Migliaia 5 4 3 8" xfId="14674" xr:uid="{A09F557C-DC5E-40BC-9646-0DEA4A7074D7}"/>
    <cellStyle name="Migliaia 5 4 4" xfId="2657" xr:uid="{00000000-0005-0000-0000-000031130000}"/>
    <cellStyle name="Migliaia 5 4 4 2" xfId="4210" xr:uid="{00000000-0005-0000-0000-000032130000}"/>
    <cellStyle name="Migliaia 5 4 4 2 2" xfId="9587" xr:uid="{7C6FB71C-FEE2-4822-BB31-DF9B5D53CE13}"/>
    <cellStyle name="Migliaia 5 4 4 2 2 2" xfId="39098" xr:uid="{3C874F24-7651-46C9-81C8-57A490B9E8BF}"/>
    <cellStyle name="Migliaia 5 4 4 2 2 3" xfId="26000" xr:uid="{2794D5F0-5D3A-487C-AAE1-1F3FE999064D}"/>
    <cellStyle name="Migliaia 5 4 4 2 3" xfId="13356" xr:uid="{ED97A86C-8732-414C-8512-EF0A0288FEA9}"/>
    <cellStyle name="Migliaia 5 4 4 2 3 2" xfId="42856" xr:uid="{BAF87DF6-DD57-43EF-934C-645D95C5E6FA}"/>
    <cellStyle name="Migliaia 5 4 4 2 3 3" xfId="29759" xr:uid="{4E13E764-41DF-4CB1-A805-254DBC74CF12}"/>
    <cellStyle name="Migliaia 5 4 4 2 4" xfId="20681" xr:uid="{E1B16502-DA11-402E-BF78-FD8DC4EBCADC}"/>
    <cellStyle name="Migliaia 5 4 4 2 5" xfId="33799" xr:uid="{DC9A3EA9-E543-4924-A43B-804141C02634}"/>
    <cellStyle name="Migliaia 5 4 4 2 6" xfId="17266" xr:uid="{C744BA10-C22B-4C53-A4F3-8C9C3A77E057}"/>
    <cellStyle name="Migliaia 5 4 4 3" xfId="8047" xr:uid="{55BCA577-8729-4F67-9062-ECD4C7AB2D5B}"/>
    <cellStyle name="Migliaia 5 4 4 3 2" xfId="37558" xr:uid="{C9752A1C-CFCF-4A6A-B6E0-31AA3BD75E29}"/>
    <cellStyle name="Migliaia 5 4 4 3 3" xfId="24460" xr:uid="{0D4CA217-3878-4B53-88BD-3B254BBF23B7}"/>
    <cellStyle name="Migliaia 5 4 4 4" xfId="11840" xr:uid="{226D3DD9-CC65-4EC3-A8E6-8B6E06CBFDBB}"/>
    <cellStyle name="Migliaia 5 4 4 4 2" xfId="41340" xr:uid="{8856EC3E-82EB-40C6-91DB-CE371C89FDE3}"/>
    <cellStyle name="Migliaia 5 4 4 4 3" xfId="28243" xr:uid="{310A5376-C22E-40EB-BFBC-74FB30BE894E}"/>
    <cellStyle name="Migliaia 5 4 4 5" xfId="19141" xr:uid="{B6CCE7A3-AC7A-4BC0-92AC-AFB4EAA3D38D}"/>
    <cellStyle name="Migliaia 5 4 4 6" xfId="32264" xr:uid="{A19D76F6-9395-4B60-BFDA-191C36715ECB}"/>
    <cellStyle name="Migliaia 5 4 4 7" xfId="15726" xr:uid="{6A6DDFFC-B8DE-4EDB-B263-235100BD9C15}"/>
    <cellStyle name="Migliaia 5 4 5" xfId="2893" xr:uid="{00000000-0005-0000-0000-000033130000}"/>
    <cellStyle name="Migliaia 5 4 5 2" xfId="4446" xr:uid="{00000000-0005-0000-0000-000034130000}"/>
    <cellStyle name="Migliaia 5 4 5 2 2" xfId="9823" xr:uid="{EFFD56D6-F446-4EB0-90D7-4EEC94FFB2D2}"/>
    <cellStyle name="Migliaia 5 4 5 2 2 2" xfId="39334" xr:uid="{9A845E2D-A9E3-4C69-8EBD-C798D9BAC289}"/>
    <cellStyle name="Migliaia 5 4 5 2 2 3" xfId="26236" xr:uid="{751E40CD-1BC4-4F51-8F1C-ED80E1DD77CF}"/>
    <cellStyle name="Migliaia 5 4 5 2 3" xfId="13592" xr:uid="{C59D72DE-E5A0-490B-9981-E6F614EBE4E1}"/>
    <cellStyle name="Migliaia 5 4 5 2 3 2" xfId="43092" xr:uid="{550888A7-A227-430A-9851-B4A0D9B03EFE}"/>
    <cellStyle name="Migliaia 5 4 5 2 3 3" xfId="29995" xr:uid="{ACA4913A-5F8F-4385-BE24-6959461CEC7C}"/>
    <cellStyle name="Migliaia 5 4 5 2 4" xfId="20917" xr:uid="{4DA92ABD-5AD6-4603-910B-5057205FE8F7}"/>
    <cellStyle name="Migliaia 5 4 5 2 5" xfId="34034" xr:uid="{EC83C6D9-34E1-4737-AE32-518F2ABFA5A4}"/>
    <cellStyle name="Migliaia 5 4 5 2 6" xfId="17502" xr:uid="{EE24ECF7-2E58-4B36-8E22-80A6D5078BB6}"/>
    <cellStyle name="Migliaia 5 4 5 3" xfId="8283" xr:uid="{B9BAC507-68FE-4D63-8310-F2BF34215756}"/>
    <cellStyle name="Migliaia 5 4 5 3 2" xfId="37794" xr:uid="{9C728309-FC2F-45AA-922E-74C320E983DF}"/>
    <cellStyle name="Migliaia 5 4 5 3 3" xfId="24696" xr:uid="{BC676378-D7BB-4DA1-A4D1-718D651D1686}"/>
    <cellStyle name="Migliaia 5 4 5 4" xfId="12076" xr:uid="{567EA8A5-E98E-4D5A-ABF4-C3C119F6055C}"/>
    <cellStyle name="Migliaia 5 4 5 4 2" xfId="41576" xr:uid="{03C1BF12-1718-457D-8816-7A4B2F99922B}"/>
    <cellStyle name="Migliaia 5 4 5 4 3" xfId="28479" xr:uid="{26B9D272-E25C-41FF-9DF2-232DF32F4D21}"/>
    <cellStyle name="Migliaia 5 4 5 5" xfId="19377" xr:uid="{722B267B-C939-489C-BECE-F97E79EBF60B}"/>
    <cellStyle name="Migliaia 5 4 5 6" xfId="32499" xr:uid="{91B69548-4D0A-4F0D-B05A-AE4484F73265}"/>
    <cellStyle name="Migliaia 5 4 5 7" xfId="15962" xr:uid="{20761696-6890-4D95-98C2-1F5BD79454B6}"/>
    <cellStyle name="Migliaia 5 4 6" xfId="3128" xr:uid="{00000000-0005-0000-0000-000035130000}"/>
    <cellStyle name="Migliaia 5 4 6 2" xfId="4680" xr:uid="{00000000-0005-0000-0000-000036130000}"/>
    <cellStyle name="Migliaia 5 4 6 2 2" xfId="10057" xr:uid="{04077E7C-BC13-42CF-B1C5-8D9715EB8AB6}"/>
    <cellStyle name="Migliaia 5 4 6 2 2 2" xfId="39568" xr:uid="{ACB7029F-2908-408E-A725-9DFDF902BE13}"/>
    <cellStyle name="Migliaia 5 4 6 2 2 3" xfId="26470" xr:uid="{0EEFE954-C8C0-4AFD-AACD-AFA0B4CCB775}"/>
    <cellStyle name="Migliaia 5 4 6 2 3" xfId="13826" xr:uid="{D5365E10-242B-47D7-BF98-E6B0B91E6F33}"/>
    <cellStyle name="Migliaia 5 4 6 2 3 2" xfId="43326" xr:uid="{F0048748-CFA2-430D-93A2-7A24B7919C59}"/>
    <cellStyle name="Migliaia 5 4 6 2 3 3" xfId="30229" xr:uid="{39B318C5-83B2-41DA-8442-9823A0F19830}"/>
    <cellStyle name="Migliaia 5 4 6 2 4" xfId="21151" xr:uid="{8C125908-5265-4676-ADD3-003F38866E7D}"/>
    <cellStyle name="Migliaia 5 4 6 2 5" xfId="34268" xr:uid="{A042BCA3-E0B7-4ACD-B970-94BBCF316193}"/>
    <cellStyle name="Migliaia 5 4 6 2 6" xfId="17736" xr:uid="{EF920429-6E07-4354-8157-FF672DCA06B1}"/>
    <cellStyle name="Migliaia 5 4 6 3" xfId="8518" xr:uid="{4C58AAF2-E4CA-4337-BA25-761EDA37FE6B}"/>
    <cellStyle name="Migliaia 5 4 6 3 2" xfId="38029" xr:uid="{2BA3F207-F4DE-4BEC-9912-B3665A803BBC}"/>
    <cellStyle name="Migliaia 5 4 6 3 3" xfId="24931" xr:uid="{CDFE12F6-CB8D-469A-8F5B-BAF894A7E07A}"/>
    <cellStyle name="Migliaia 5 4 6 4" xfId="12311" xr:uid="{0E2C0926-E5D9-45F0-B455-9F7B123473F1}"/>
    <cellStyle name="Migliaia 5 4 6 4 2" xfId="41811" xr:uid="{6AACFEF8-FBDD-42C4-90EE-16E98332292E}"/>
    <cellStyle name="Migliaia 5 4 6 4 3" xfId="28714" xr:uid="{4F369DBC-5E17-4054-98C9-3CBAEC0D51D8}"/>
    <cellStyle name="Migliaia 5 4 6 5" xfId="19612" xr:uid="{63CC4E5B-66A1-47C5-A6E4-6A5E5F83B2D6}"/>
    <cellStyle name="Migliaia 5 4 6 6" xfId="32733" xr:uid="{58ACE2E1-E1AF-4985-B771-19A775382FFE}"/>
    <cellStyle name="Migliaia 5 4 6 7" xfId="16197" xr:uid="{89C51C20-2211-4858-BBE4-655C2F7465C8}"/>
    <cellStyle name="Migliaia 5 4 7" xfId="3610" xr:uid="{00000000-0005-0000-0000-000037130000}"/>
    <cellStyle name="Migliaia 5 4 7 2" xfId="8988" xr:uid="{EAED5383-CF42-4C93-93E9-C1CB1DD210DE}"/>
    <cellStyle name="Migliaia 5 4 7 2 2" xfId="38499" xr:uid="{A87D1883-08FD-4B72-8E3B-ABBDECDEB832}"/>
    <cellStyle name="Migliaia 5 4 7 2 3" xfId="25401" xr:uid="{2C735987-19B4-458F-BE33-E73FAA4852ED}"/>
    <cellStyle name="Migliaia 5 4 7 3" xfId="12761" xr:uid="{1E68ED8D-9A76-493E-A156-F826F4CA2110}"/>
    <cellStyle name="Migliaia 5 4 7 3 2" xfId="42261" xr:uid="{6417808D-2DF0-442C-B8BE-59AF15957F8C}"/>
    <cellStyle name="Migliaia 5 4 7 3 3" xfId="29164" xr:uid="{309FB925-6C27-49E2-B785-CFDA76DB14FC}"/>
    <cellStyle name="Migliaia 5 4 7 4" xfId="20082" xr:uid="{02537DDB-0C49-484A-9861-F06F54E860E4}"/>
    <cellStyle name="Migliaia 5 4 7 5" xfId="33203" xr:uid="{1A2B78D6-6038-493A-996A-45D10329877E}"/>
    <cellStyle name="Migliaia 5 4 7 6" xfId="16667" xr:uid="{0A868F19-2DCA-47B6-B11D-C525509F4ACA}"/>
    <cellStyle name="Migliaia 5 4 8" xfId="4914" xr:uid="{00000000-0005-0000-0000-000038130000}"/>
    <cellStyle name="Migliaia 5 4 8 2" xfId="7433" xr:uid="{ECF60DF8-CFD9-4074-8686-EB347E4749F9}"/>
    <cellStyle name="Migliaia 5 4 8 2 2" xfId="36960" xr:uid="{FF22151D-6D0D-4D3A-A54A-655F06072941}"/>
    <cellStyle name="Migliaia 5 4 8 2 3" xfId="23855" xr:uid="{D27A622B-E6B3-40E4-B2F1-1C55B03DF0EC}"/>
    <cellStyle name="Migliaia 5 4 8 3" xfId="11233" xr:uid="{029DC697-AB94-43F2-ABC7-CDDFE8C8C440}"/>
    <cellStyle name="Migliaia 5 4 8 3 2" xfId="40733" xr:uid="{46C74FAF-F56C-476F-8A17-18DDB9EEA41C}"/>
    <cellStyle name="Migliaia 5 4 8 3 3" xfId="27636" xr:uid="{6257FE11-4565-48D4-ADBC-3961B90F2E8D}"/>
    <cellStyle name="Migliaia 5 4 8 4" xfId="21385" xr:uid="{2FCFF49D-FADD-4543-B2D8-FBDE2F8B36BD}"/>
    <cellStyle name="Migliaia 5 4 8 5" xfId="34502" xr:uid="{73CCC6DD-5AD0-4FA4-83D8-0FC7B7D8577A}"/>
    <cellStyle name="Migliaia 5 4 8 6" xfId="15128" xr:uid="{E05EA09D-EB33-412C-BE48-D271E3200B45}"/>
    <cellStyle name="Migliaia 5 4 9" xfId="5147" xr:uid="{00000000-0005-0000-0000-000039130000}"/>
    <cellStyle name="Migliaia 5 4 9 2" xfId="10298" xr:uid="{D512D2F6-376E-4C85-AB4D-A50BA18A708D}"/>
    <cellStyle name="Migliaia 5 4 9 2 2" xfId="39802" xr:uid="{9F7BF689-6BA2-449E-A617-B6917DBD424B}"/>
    <cellStyle name="Migliaia 5 4 9 2 3" xfId="26704" xr:uid="{761B55C1-AB06-454E-BE63-5CBA24528289}"/>
    <cellStyle name="Migliaia 5 4 9 3" xfId="14060" xr:uid="{760F8EDA-8062-4E6B-8D8F-299B0C2DDDB7}"/>
    <cellStyle name="Migliaia 5 4 9 3 2" xfId="43560" xr:uid="{A32BE9C5-E062-4852-9458-A7FEF0F0DAC4}"/>
    <cellStyle name="Migliaia 5 4 9 3 3" xfId="30463" xr:uid="{A977A360-E6EC-4AF8-931A-D8ACCB415107}"/>
    <cellStyle name="Migliaia 5 4 9 4" xfId="21618" xr:uid="{722F6004-1E75-4F02-A6A6-AF92BB6673C1}"/>
    <cellStyle name="Migliaia 5 4 9 5" xfId="34735" xr:uid="{49EABF52-F197-4B1F-95BB-E348D63039A5}"/>
    <cellStyle name="Migliaia 5 4 9 6" xfId="17970" xr:uid="{EF00E510-8632-4E1E-80EC-D1D9F9E3078F}"/>
    <cellStyle name="Migliaia 5 5" xfId="2130" xr:uid="{00000000-0005-0000-0000-00003A130000}"/>
    <cellStyle name="Migliaia 5 5 10" xfId="5666" xr:uid="{00000000-0005-0000-0000-00003B130000}"/>
    <cellStyle name="Migliaia 5 5 10 2" xfId="35254" xr:uid="{B54599FD-B2F1-402B-8DD2-3D7891551862}"/>
    <cellStyle name="Migliaia 5 5 10 3" xfId="22137" xr:uid="{0F8B74B0-1839-43AF-8A4F-8F5303574082}"/>
    <cellStyle name="Migliaia 5 5 11" xfId="5901" xr:uid="{00000000-0005-0000-0000-00003C130000}"/>
    <cellStyle name="Migliaia 5 5 11 2" xfId="35489" xr:uid="{D0D117CF-68E6-4A97-B5DB-342A1BB3F619}"/>
    <cellStyle name="Migliaia 5 5 11 3" xfId="22372" xr:uid="{7C9AFED0-0AF2-4C10-85FD-8B20E6817021}"/>
    <cellStyle name="Migliaia 5 5 12" xfId="6134" xr:uid="{00000000-0005-0000-0000-00003D130000}"/>
    <cellStyle name="Migliaia 5 5 12 2" xfId="35722" xr:uid="{42D27067-A7ED-4239-84AC-42FB36DAA069}"/>
    <cellStyle name="Migliaia 5 5 12 3" xfId="22605" xr:uid="{C50194F2-2569-455A-9A72-0D587D114CC8}"/>
    <cellStyle name="Migliaia 5 5 13" xfId="6374" xr:uid="{00000000-0005-0000-0000-00003E130000}"/>
    <cellStyle name="Migliaia 5 5 13 2" xfId="35955" xr:uid="{19D162C8-2BBA-4CD7-98B7-30E8CCC39C72}"/>
    <cellStyle name="Migliaia 5 5 13 3" xfId="22845" xr:uid="{64AA5369-E723-46FA-BD6A-ACD089EF1F44}"/>
    <cellStyle name="Migliaia 5 5 14" xfId="7006" xr:uid="{1246E86A-5EA5-481B-A01D-CB4810632F00}"/>
    <cellStyle name="Migliaia 5 5 14 2" xfId="36560" xr:uid="{50C09E5A-A92E-4FA7-94B7-5B53F5F091BE}"/>
    <cellStyle name="Migliaia 5 5 14 3" xfId="23454" xr:uid="{073475B5-6AAA-4700-BE80-6A80E68298E2}"/>
    <cellStyle name="Migliaia 5 5 15" xfId="10836" xr:uid="{41B3744B-DC27-4318-96FB-95AC482D4F1D}"/>
    <cellStyle name="Migliaia 5 5 15 2" xfId="40336" xr:uid="{3B6B83A5-0A77-461A-A32D-E7A53C5AE0D4}"/>
    <cellStyle name="Migliaia 5 5 15 3" xfId="27239" xr:uid="{F8EC418B-71AE-4C3B-8CFA-4B42C5BEDED5}"/>
    <cellStyle name="Migliaia 5 5 16" xfId="18623" xr:uid="{55B9A2C6-072A-4E34-BF97-0FDEB59BCB88}"/>
    <cellStyle name="Migliaia 5 5 17" xfId="31755" xr:uid="{07C5226B-C06B-4E4C-9557-3A7D89A57D88}"/>
    <cellStyle name="Migliaia 5 5 18" xfId="14728" xr:uid="{32B37705-AB9B-4ACE-A682-54BD147E0567}"/>
    <cellStyle name="Migliaia 5 5 2" xfId="2476" xr:uid="{00000000-0005-0000-0000-00003F130000}"/>
    <cellStyle name="Migliaia 5 5 2 2" xfId="4029" xr:uid="{00000000-0005-0000-0000-000040130000}"/>
    <cellStyle name="Migliaia 5 5 2 2 2" xfId="9406" xr:uid="{DB26D305-B38F-4C75-9409-6A67280B3115}"/>
    <cellStyle name="Migliaia 5 5 2 2 2 2" xfId="38917" xr:uid="{30C64FCA-B13A-4BCC-9F65-7441E741DBB0}"/>
    <cellStyle name="Migliaia 5 5 2 2 2 3" xfId="25819" xr:uid="{6F6A8749-9C99-4108-A6DD-52D8EB03298F}"/>
    <cellStyle name="Migliaia 5 5 2 2 3" xfId="13175" xr:uid="{A76658A9-0C8E-4016-AB74-6BABA1033CD2}"/>
    <cellStyle name="Migliaia 5 5 2 2 3 2" xfId="42675" xr:uid="{4391AF53-8EF8-4769-B7C1-D7806A94131E}"/>
    <cellStyle name="Migliaia 5 5 2 2 3 3" xfId="29578" xr:uid="{F30D0B15-3D17-4DC0-B2B1-3AA08B6FE26C}"/>
    <cellStyle name="Migliaia 5 5 2 2 4" xfId="20500" xr:uid="{F4E457DE-E649-430C-A8D3-A63851FE72E6}"/>
    <cellStyle name="Migliaia 5 5 2 2 5" xfId="33619" xr:uid="{4E2DF000-1F3E-4C4F-9621-8A813B2CB222}"/>
    <cellStyle name="Migliaia 5 5 2 2 6" xfId="17085" xr:uid="{3528C702-A357-4AE8-A6FB-07333635A7A9}"/>
    <cellStyle name="Migliaia 5 5 2 3" xfId="7866" xr:uid="{9EFFFDA0-BE60-41B2-8066-3B3BB75F1644}"/>
    <cellStyle name="Migliaia 5 5 2 3 2" xfId="37377" xr:uid="{29CC5D75-DCA1-457F-8EB1-B6F4214D3E71}"/>
    <cellStyle name="Migliaia 5 5 2 3 3" xfId="24279" xr:uid="{D88B3BCF-5026-4232-9CCA-A4A7A94881FF}"/>
    <cellStyle name="Migliaia 5 5 2 4" xfId="11659" xr:uid="{ED35D4E9-8FE0-46FD-8458-B32F6E5EB4E5}"/>
    <cellStyle name="Migliaia 5 5 2 4 2" xfId="41159" xr:uid="{370730EE-F21F-4B56-BE71-FC54ED3E83E2}"/>
    <cellStyle name="Migliaia 5 5 2 4 3" xfId="28062" xr:uid="{0A7D3609-3939-4A3D-8C82-D7F9C820719F}"/>
    <cellStyle name="Migliaia 5 5 2 5" xfId="18960" xr:uid="{21605AFE-114B-44B6-BD8C-BC16F6134048}"/>
    <cellStyle name="Migliaia 5 5 2 6" xfId="32084" xr:uid="{B172B3F6-D4CF-49E3-A35C-84D330624BC1}"/>
    <cellStyle name="Migliaia 5 5 2 7" xfId="15545" xr:uid="{FEBAA7A4-15CD-472E-A8B5-52C7C874EFF7}"/>
    <cellStyle name="Migliaia 5 5 3" xfId="2711" xr:uid="{00000000-0005-0000-0000-000041130000}"/>
    <cellStyle name="Migliaia 5 5 3 2" xfId="4264" xr:uid="{00000000-0005-0000-0000-000042130000}"/>
    <cellStyle name="Migliaia 5 5 3 2 2" xfId="9641" xr:uid="{B6DE6F87-8145-472E-AE89-6115FDF56475}"/>
    <cellStyle name="Migliaia 5 5 3 2 2 2" xfId="39152" xr:uid="{692D8762-E157-4420-BD27-6F10546A8F20}"/>
    <cellStyle name="Migliaia 5 5 3 2 2 3" xfId="26054" xr:uid="{891DAD90-F6A2-4AE9-942E-8619BC7E3F8D}"/>
    <cellStyle name="Migliaia 5 5 3 2 3" xfId="13410" xr:uid="{97EA84E9-8B7A-443E-B555-DE0BE7FE1F4B}"/>
    <cellStyle name="Migliaia 5 5 3 2 3 2" xfId="42910" xr:uid="{BCFAEB18-E983-4DCF-9E78-D32046C02385}"/>
    <cellStyle name="Migliaia 5 5 3 2 3 3" xfId="29813" xr:uid="{62302083-970D-437D-8978-05783C946995}"/>
    <cellStyle name="Migliaia 5 5 3 2 4" xfId="20735" xr:uid="{87C8EF73-2F5B-4309-9954-3DD3B028F821}"/>
    <cellStyle name="Migliaia 5 5 3 2 5" xfId="33853" xr:uid="{D6D58AEB-DFF1-4F47-A181-2858A7C4F925}"/>
    <cellStyle name="Migliaia 5 5 3 2 6" xfId="17320" xr:uid="{28894A74-6F9F-4E9B-BDD8-22608812CAA0}"/>
    <cellStyle name="Migliaia 5 5 3 3" xfId="8101" xr:uid="{8FB5B098-9F24-4419-940A-F82F24B97D08}"/>
    <cellStyle name="Migliaia 5 5 3 3 2" xfId="37612" xr:uid="{D20F8FEB-0C11-4AAD-9395-AEEAFB8CAFD4}"/>
    <cellStyle name="Migliaia 5 5 3 3 3" xfId="24514" xr:uid="{73635F79-F807-4546-A2E3-8D3A820F066B}"/>
    <cellStyle name="Migliaia 5 5 3 4" xfId="11894" xr:uid="{B3EB8452-5C26-46EB-8A74-D283F597C2E2}"/>
    <cellStyle name="Migliaia 5 5 3 4 2" xfId="41394" xr:uid="{186DB99F-0AB8-4A77-A1D5-8393ACEDF200}"/>
    <cellStyle name="Migliaia 5 5 3 4 3" xfId="28297" xr:uid="{78FE28B5-D228-4E5E-9C18-AFCF895DD773}"/>
    <cellStyle name="Migliaia 5 5 3 5" xfId="19195" xr:uid="{4DE0D479-2BB5-44C8-8B99-0EA53984072C}"/>
    <cellStyle name="Migliaia 5 5 3 6" xfId="32318" xr:uid="{A28C0D87-DB79-4830-9E75-E2F0F36AB7F1}"/>
    <cellStyle name="Migliaia 5 5 3 7" xfId="15780" xr:uid="{139A7977-FEF1-436D-B2F6-AAD9A0029108}"/>
    <cellStyle name="Migliaia 5 5 4" xfId="2947" xr:uid="{00000000-0005-0000-0000-000043130000}"/>
    <cellStyle name="Migliaia 5 5 4 2" xfId="4500" xr:uid="{00000000-0005-0000-0000-000044130000}"/>
    <cellStyle name="Migliaia 5 5 4 2 2" xfId="9877" xr:uid="{4F9306F0-85A1-4A01-B878-D10143607087}"/>
    <cellStyle name="Migliaia 5 5 4 2 2 2" xfId="39388" xr:uid="{91B6A6D1-8995-4953-A1FB-C041830FD85D}"/>
    <cellStyle name="Migliaia 5 5 4 2 2 3" xfId="26290" xr:uid="{E8F20E71-2589-4BA3-BB16-B891E0EA8545}"/>
    <cellStyle name="Migliaia 5 5 4 2 3" xfId="13646" xr:uid="{4B6F7C51-DA5E-4909-B897-282434BB464F}"/>
    <cellStyle name="Migliaia 5 5 4 2 3 2" xfId="43146" xr:uid="{27AE26F8-AD48-408E-8FC9-B3425E82BBAA}"/>
    <cellStyle name="Migliaia 5 5 4 2 3 3" xfId="30049" xr:uid="{403E7E14-7FE7-4B83-860F-BA18F7EFE84E}"/>
    <cellStyle name="Migliaia 5 5 4 2 4" xfId="20971" xr:uid="{D5EF9247-97DF-4790-A69D-56238CC0E1D9}"/>
    <cellStyle name="Migliaia 5 5 4 2 5" xfId="34088" xr:uid="{DE88F7AB-1C79-446C-93A6-BE1186832E43}"/>
    <cellStyle name="Migliaia 5 5 4 2 6" xfId="17556" xr:uid="{0CA5A515-9ACD-42F9-9C51-6702EC49D5E9}"/>
    <cellStyle name="Migliaia 5 5 4 3" xfId="8337" xr:uid="{1F7829E3-3638-48B8-9960-0FC171C0EB75}"/>
    <cellStyle name="Migliaia 5 5 4 3 2" xfId="37848" xr:uid="{58A0593B-2E56-4157-B3C6-0DE72B69726B}"/>
    <cellStyle name="Migliaia 5 5 4 3 3" xfId="24750" xr:uid="{D9C6E527-9732-441D-9DB9-0D6CFCDF4A54}"/>
    <cellStyle name="Migliaia 5 5 4 4" xfId="12130" xr:uid="{35F9B4D4-BA4C-44DB-ADF9-829B08538B74}"/>
    <cellStyle name="Migliaia 5 5 4 4 2" xfId="41630" xr:uid="{A062A24A-F89D-4273-9E48-53289100B702}"/>
    <cellStyle name="Migliaia 5 5 4 4 3" xfId="28533" xr:uid="{AFBEDE60-6E47-43B3-B7F2-E3DE70FF9AB9}"/>
    <cellStyle name="Migliaia 5 5 4 5" xfId="19431" xr:uid="{E3A0FAB3-AE8A-4846-AF4A-534B74A66F9D}"/>
    <cellStyle name="Migliaia 5 5 4 6" xfId="32553" xr:uid="{05D27541-1C86-4A04-B337-E9B154D2B522}"/>
    <cellStyle name="Migliaia 5 5 4 7" xfId="16016" xr:uid="{ABD2376B-59BA-4E75-B29E-F96D29D93EDA}"/>
    <cellStyle name="Migliaia 5 5 5" xfId="3182" xr:uid="{00000000-0005-0000-0000-000045130000}"/>
    <cellStyle name="Migliaia 5 5 5 2" xfId="4734" xr:uid="{00000000-0005-0000-0000-000046130000}"/>
    <cellStyle name="Migliaia 5 5 5 2 2" xfId="10111" xr:uid="{EF6BE300-80F2-4AC0-86C4-083600CB3431}"/>
    <cellStyle name="Migliaia 5 5 5 2 2 2" xfId="39622" xr:uid="{825DC517-ADCC-44BF-93FC-36BEB74B956B}"/>
    <cellStyle name="Migliaia 5 5 5 2 2 3" xfId="26524" xr:uid="{F28258A3-B596-438E-AEDA-CCA5A2CDF583}"/>
    <cellStyle name="Migliaia 5 5 5 2 3" xfId="13880" xr:uid="{28BE3916-9ED2-4354-88B2-D0FA91AB883E}"/>
    <cellStyle name="Migliaia 5 5 5 2 3 2" xfId="43380" xr:uid="{D51C93C1-832D-473E-A449-8CA3EEE191EE}"/>
    <cellStyle name="Migliaia 5 5 5 2 3 3" xfId="30283" xr:uid="{AD36130C-901F-49D2-8A48-FF16009F2056}"/>
    <cellStyle name="Migliaia 5 5 5 2 4" xfId="21205" xr:uid="{B6EE3E93-E38A-4DD5-8B1F-0AE20CC73023}"/>
    <cellStyle name="Migliaia 5 5 5 2 5" xfId="34322" xr:uid="{2AC9D8A7-B8D3-443A-9575-ECBEB76C903B}"/>
    <cellStyle name="Migliaia 5 5 5 2 6" xfId="17790" xr:uid="{3F4FCE60-2E61-42C6-AC65-531F0C2BBABA}"/>
    <cellStyle name="Migliaia 5 5 5 3" xfId="8572" xr:uid="{7AECFDEC-E68C-4C13-849E-931606B359C9}"/>
    <cellStyle name="Migliaia 5 5 5 3 2" xfId="38083" xr:uid="{6A832CA3-82B5-40BF-A42A-D458DDBD1339}"/>
    <cellStyle name="Migliaia 5 5 5 3 3" xfId="24985" xr:uid="{4BD47D05-3A57-48CD-98DF-D5B278839A3E}"/>
    <cellStyle name="Migliaia 5 5 5 4" xfId="12365" xr:uid="{3BC13A99-B3E9-4CCF-BE3B-D441A7AE44CD}"/>
    <cellStyle name="Migliaia 5 5 5 4 2" xfId="41865" xr:uid="{EAD05CE1-6ECA-47FC-BD89-D00C5B1A7739}"/>
    <cellStyle name="Migliaia 5 5 5 4 3" xfId="28768" xr:uid="{C6560492-7369-482F-91D0-79E520B6B6DA}"/>
    <cellStyle name="Migliaia 5 5 5 5" xfId="19666" xr:uid="{ED2E76E8-4E7A-4E57-B1AE-87569779AFD0}"/>
    <cellStyle name="Migliaia 5 5 5 6" xfId="32787" xr:uid="{51B50BA4-0E5E-4AB9-9696-AB264E9DA2C8}"/>
    <cellStyle name="Migliaia 5 5 5 7" xfId="16251" xr:uid="{00DA7AAF-2D3E-4A62-9520-37D0E595DF9C}"/>
    <cellStyle name="Migliaia 5 5 6" xfId="3695" xr:uid="{00000000-0005-0000-0000-000047130000}"/>
    <cellStyle name="Migliaia 5 5 6 2" xfId="9073" xr:uid="{FC55B26D-67E8-436C-BCAD-E1760C70FD4E}"/>
    <cellStyle name="Migliaia 5 5 6 2 2" xfId="38584" xr:uid="{CE3BA3F9-ED5A-41AF-8F29-0AFD80147C92}"/>
    <cellStyle name="Migliaia 5 5 6 2 3" xfId="25486" xr:uid="{7BDF936C-0649-43F9-BD97-DA5CEE341464}"/>
    <cellStyle name="Migliaia 5 5 6 3" xfId="12845" xr:uid="{76283C57-5378-4D68-A009-F189AC5511CB}"/>
    <cellStyle name="Migliaia 5 5 6 3 2" xfId="42345" xr:uid="{24C656D9-E997-4AA7-85A7-2753F1F34C93}"/>
    <cellStyle name="Migliaia 5 5 6 3 3" xfId="29248" xr:uid="{799D59DD-AE43-4D22-817E-ACBC306DF49C}"/>
    <cellStyle name="Migliaia 5 5 6 4" xfId="20167" xr:uid="{E2402B94-97AA-4FE3-B8B8-910116D17FBC}"/>
    <cellStyle name="Migliaia 5 5 6 5" xfId="33287" xr:uid="{172C606D-C572-4473-BC4D-CFAD7BB1A350}"/>
    <cellStyle name="Migliaia 5 5 6 6" xfId="16752" xr:uid="{7056C63E-3533-4CFB-B206-AB2BE43F188E}"/>
    <cellStyle name="Migliaia 5 5 7" xfId="4968" xr:uid="{00000000-0005-0000-0000-000048130000}"/>
    <cellStyle name="Migliaia 5 5 7 2" xfId="7521" xr:uid="{D95DBF45-19B3-4A5E-99D2-1C9D7B136D66}"/>
    <cellStyle name="Migliaia 5 5 7 2 2" xfId="37044" xr:uid="{15C3A400-7EDE-420F-9679-5A9D482E0DC9}"/>
    <cellStyle name="Migliaia 5 5 7 2 3" xfId="23939" xr:uid="{001256EB-B2F6-4B62-82B5-8F0E64D35742}"/>
    <cellStyle name="Migliaia 5 5 7 3" xfId="11321" xr:uid="{6C94EA36-001C-4AE6-B443-E283CFC3F0D1}"/>
    <cellStyle name="Migliaia 5 5 7 3 2" xfId="40821" xr:uid="{466E29B5-D659-4755-AFA8-5E4C9B58D075}"/>
    <cellStyle name="Migliaia 5 5 7 3 3" xfId="27724" xr:uid="{F7AEB687-8F06-43FB-A994-18A3C5BDFFFD}"/>
    <cellStyle name="Migliaia 5 5 7 4" xfId="21439" xr:uid="{4993E65C-DE05-4BD8-A394-D4A4D06840E4}"/>
    <cellStyle name="Migliaia 5 5 7 5" xfId="34556" xr:uid="{2E45E8D6-4A75-4503-A978-DD1CA76D1CF5}"/>
    <cellStyle name="Migliaia 5 5 7 6" xfId="15212" xr:uid="{5EAC5663-AA1C-4F69-9F7A-D04D02BA172C}"/>
    <cellStyle name="Migliaia 5 5 8" xfId="5201" xr:uid="{00000000-0005-0000-0000-000049130000}"/>
    <cellStyle name="Migliaia 5 5 8 2" xfId="10352" xr:uid="{EAC6B88B-0D9F-4739-AC6D-DB0B42B9C0BA}"/>
    <cellStyle name="Migliaia 5 5 8 2 2" xfId="39856" xr:uid="{D39C0EA3-DB16-4C9B-B0CA-E0AEE782756C}"/>
    <cellStyle name="Migliaia 5 5 8 2 3" xfId="26758" xr:uid="{3813A2CE-EA62-44A4-B160-86CDD220CE58}"/>
    <cellStyle name="Migliaia 5 5 8 3" xfId="14114" xr:uid="{D43AD81A-3A02-48B0-8F0E-B5BEB3738D97}"/>
    <cellStyle name="Migliaia 5 5 8 3 2" xfId="43614" xr:uid="{7E525E32-C7DB-4F99-86DF-939726A5C71B}"/>
    <cellStyle name="Migliaia 5 5 8 3 3" xfId="30517" xr:uid="{8F8EFB1F-27B5-465C-BB95-48753047CE45}"/>
    <cellStyle name="Migliaia 5 5 8 4" xfId="21672" xr:uid="{AEF6F487-EE1E-4176-AE7F-777ABBA99F29}"/>
    <cellStyle name="Migliaia 5 5 8 5" xfId="34789" xr:uid="{5B3BA42E-01C3-4037-B740-A034E30047FC}"/>
    <cellStyle name="Migliaia 5 5 8 6" xfId="18024" xr:uid="{2249E759-7B70-4441-B3EF-CF1BA5439809}"/>
    <cellStyle name="Migliaia 5 5 9" xfId="5434" xr:uid="{00000000-0005-0000-0000-00004A130000}"/>
    <cellStyle name="Migliaia 5 5 9 2" xfId="35022" xr:uid="{2BC20DB1-577B-429D-97FF-90BA57BEA7DC}"/>
    <cellStyle name="Migliaia 5 5 9 3" xfId="21905" xr:uid="{EA8CDF78-5980-402D-871A-1DD5ACEF380C}"/>
    <cellStyle name="Migliaia 5 6" xfId="2348" xr:uid="{00000000-0005-0000-0000-00004B130000}"/>
    <cellStyle name="Migliaia 5 6 2" xfId="3905" xr:uid="{00000000-0005-0000-0000-00004C130000}"/>
    <cellStyle name="Migliaia 5 6 2 2" xfId="9282" xr:uid="{D80DB02F-6396-446F-994A-C33022AC672A}"/>
    <cellStyle name="Migliaia 5 6 2 2 2" xfId="38793" xr:uid="{4CB45EA6-6913-4D66-B7DA-D7F7F75B873D}"/>
    <cellStyle name="Migliaia 5 6 2 2 3" xfId="25695" xr:uid="{8284A6BC-CB37-424A-881C-A421F8C02EAE}"/>
    <cellStyle name="Migliaia 5 6 2 3" xfId="13051" xr:uid="{594D6FE1-766F-4146-B125-BB437327709B}"/>
    <cellStyle name="Migliaia 5 6 2 3 2" xfId="42551" xr:uid="{E145720E-D02B-4C9B-BC76-1A0F5DB12542}"/>
    <cellStyle name="Migliaia 5 6 2 3 3" xfId="29454" xr:uid="{95610693-F5B7-424D-851D-8FBF48FC0B58}"/>
    <cellStyle name="Migliaia 5 6 2 4" xfId="20376" xr:uid="{28C48B0D-E887-4D23-9374-9F54B0D17B5B}"/>
    <cellStyle name="Migliaia 5 6 2 5" xfId="33495" xr:uid="{208EBE28-E903-4EFB-87E0-E7E600AAA056}"/>
    <cellStyle name="Migliaia 5 6 2 6" xfId="16961" xr:uid="{2E75BBE3-5D00-41F3-A69F-6163D029DC68}"/>
    <cellStyle name="Migliaia 5 6 3" xfId="7738" xr:uid="{F61D9616-4F92-4494-A3D7-7EFCB1008BE9}"/>
    <cellStyle name="Migliaia 5 6 3 2" xfId="11535" xr:uid="{771A827E-F778-43CA-9A5B-94AA0EB17A8E}"/>
    <cellStyle name="Migliaia 5 6 3 2 2" xfId="41035" xr:uid="{5E70CEAF-D783-4F1C-9ABE-512193FE1059}"/>
    <cellStyle name="Migliaia 5 6 3 2 3" xfId="27938" xr:uid="{4BC40E97-7863-4B27-BCB3-264881FED413}"/>
    <cellStyle name="Migliaia 5 6 3 3" xfId="24151" xr:uid="{B5E7A101-B719-44F7-B116-54800BD5F8EB}"/>
    <cellStyle name="Migliaia 5 6 3 4" xfId="37253" xr:uid="{1898A946-C138-4493-AE84-1F630362BB9B}"/>
    <cellStyle name="Migliaia 5 6 3 5" xfId="15421" xr:uid="{8BF6E727-72FF-4E78-90F9-4FF98F7AA0DC}"/>
    <cellStyle name="Migliaia 5 6 4" xfId="6830" xr:uid="{AE558462-8FF7-4E35-8F6F-6037EB7CBADF}"/>
    <cellStyle name="Migliaia 5 6 4 2" xfId="36388" xr:uid="{E028D3E3-6D78-4D6B-B6A6-2200F3EF7F23}"/>
    <cellStyle name="Migliaia 5 6 4 3" xfId="23282" xr:uid="{C52D50D1-A5C0-4371-9AAE-FA47583BC290}"/>
    <cellStyle name="Migliaia 5 6 5" xfId="10720" xr:uid="{4373060C-360E-4EE7-93F8-12E8D75A80E5}"/>
    <cellStyle name="Migliaia 5 6 5 2" xfId="40220" xr:uid="{B54D8DF4-70BF-422D-93B1-B36AE8A099D1}"/>
    <cellStyle name="Migliaia 5 6 5 3" xfId="27123" xr:uid="{218AE270-414F-4F01-BC8E-487F21CAC156}"/>
    <cellStyle name="Migliaia 5 6 6" xfId="18832" xr:uid="{BDC3AC4D-B992-4DF6-9017-7CBE1C481DB7}"/>
    <cellStyle name="Migliaia 5 6 7" xfId="31960" xr:uid="{5A16C972-2C27-41BE-AF81-E8F02B63EC4D}"/>
    <cellStyle name="Migliaia 5 6 8" xfId="14556" xr:uid="{0687E6AB-CE99-4734-8BC3-7AD4A41486E8}"/>
    <cellStyle name="Migliaia 5 7" xfId="2595" xr:uid="{00000000-0005-0000-0000-00004D130000}"/>
    <cellStyle name="Migliaia 5 7 2" xfId="4148" xr:uid="{00000000-0005-0000-0000-00004E130000}"/>
    <cellStyle name="Migliaia 5 7 2 2" xfId="9525" xr:uid="{6636AFD3-4C4A-4664-80E1-E5AA37279AFE}"/>
    <cellStyle name="Migliaia 5 7 2 2 2" xfId="39036" xr:uid="{DE30E9FD-8EA5-4BC7-A029-991FF74C02C6}"/>
    <cellStyle name="Migliaia 5 7 2 2 3" xfId="25938" xr:uid="{55B39B56-349D-4BDF-BF24-CBD929816A30}"/>
    <cellStyle name="Migliaia 5 7 2 3" xfId="13294" xr:uid="{06104FF0-F76B-4ACD-B518-D8EB69260C02}"/>
    <cellStyle name="Migliaia 5 7 2 3 2" xfId="42794" xr:uid="{AC626C65-41D7-4CB8-AF7A-770A7F5C02C6}"/>
    <cellStyle name="Migliaia 5 7 2 3 3" xfId="29697" xr:uid="{D8BFA253-3E64-4A95-AF06-AD0A12C3718F}"/>
    <cellStyle name="Migliaia 5 7 2 4" xfId="20619" xr:uid="{43F2F81D-195E-4F2B-B770-F3F08BF3E65B}"/>
    <cellStyle name="Migliaia 5 7 2 5" xfId="33737" xr:uid="{7E294CE1-59C3-4664-9EB4-1A38826BCB68}"/>
    <cellStyle name="Migliaia 5 7 2 6" xfId="17204" xr:uid="{DF079BC2-81A7-4F99-A831-6034A4A95407}"/>
    <cellStyle name="Migliaia 5 7 3" xfId="7985" xr:uid="{C41126B5-D834-4E66-80FE-EE0DF3F61449}"/>
    <cellStyle name="Migliaia 5 7 3 2" xfId="37496" xr:uid="{8211F30F-A244-4058-819F-20BFEAADEAD2}"/>
    <cellStyle name="Migliaia 5 7 3 3" xfId="24398" xr:uid="{DE011151-003A-4C55-8D6E-13EE02365D1B}"/>
    <cellStyle name="Migliaia 5 7 4" xfId="11778" xr:uid="{8AB5794F-4C71-4008-B0C1-B38C016674AE}"/>
    <cellStyle name="Migliaia 5 7 4 2" xfId="41278" xr:uid="{EF5AB5BB-DA48-4D7E-8F5E-FAC16A0DFF5D}"/>
    <cellStyle name="Migliaia 5 7 4 3" xfId="28181" xr:uid="{2BCB4C5B-E111-4F5E-A8A3-A53B58F07F31}"/>
    <cellStyle name="Migliaia 5 7 5" xfId="19079" xr:uid="{10924487-BFC0-43E3-8BDB-DB00CCC1D6E5}"/>
    <cellStyle name="Migliaia 5 7 6" xfId="32202" xr:uid="{3146988F-63FE-4760-8AB7-CC1ECDC3EF33}"/>
    <cellStyle name="Migliaia 5 7 7" xfId="15664" xr:uid="{42411BF3-2643-4304-AE2A-DB12E82D6AC5}"/>
    <cellStyle name="Migliaia 5 8" xfId="2831" xr:uid="{00000000-0005-0000-0000-00004F130000}"/>
    <cellStyle name="Migliaia 5 8 2" xfId="4384" xr:uid="{00000000-0005-0000-0000-000050130000}"/>
    <cellStyle name="Migliaia 5 8 2 2" xfId="9761" xr:uid="{6FA9D096-1C6C-4A4C-802C-6BAC88A05205}"/>
    <cellStyle name="Migliaia 5 8 2 2 2" xfId="39272" xr:uid="{51661C1D-6404-4974-95E2-69B124ECA3D4}"/>
    <cellStyle name="Migliaia 5 8 2 2 3" xfId="26174" xr:uid="{027A8322-9690-4C6A-876C-97E7772FBD87}"/>
    <cellStyle name="Migliaia 5 8 2 3" xfId="13530" xr:uid="{613ABD88-3DE4-47FB-844A-5428B6840CD1}"/>
    <cellStyle name="Migliaia 5 8 2 3 2" xfId="43030" xr:uid="{BE06A0D0-B3C9-4A21-8308-35C80E3F8CE3}"/>
    <cellStyle name="Migliaia 5 8 2 3 3" xfId="29933" xr:uid="{DBA6F536-50A4-4E04-B167-4BA577F7FCFD}"/>
    <cellStyle name="Migliaia 5 8 2 4" xfId="20855" xr:uid="{1097976C-3263-423F-A796-F0C385AD0028}"/>
    <cellStyle name="Migliaia 5 8 2 5" xfId="33972" xr:uid="{B4FA3F27-4402-4F64-90DD-E74A7C2ECFC8}"/>
    <cellStyle name="Migliaia 5 8 2 6" xfId="17440" xr:uid="{B3196CCB-5CE4-433A-A282-B9733C9F29C1}"/>
    <cellStyle name="Migliaia 5 8 3" xfId="8221" xr:uid="{9C7DAA9E-8158-4E82-9017-FE6B5F61F7D4}"/>
    <cellStyle name="Migliaia 5 8 3 2" xfId="37732" xr:uid="{AA45F43B-77FB-47AE-8D26-78BA63926A2F}"/>
    <cellStyle name="Migliaia 5 8 3 3" xfId="24634" xr:uid="{5F2EFC27-AFFF-491A-AB67-E955DA0441E0}"/>
    <cellStyle name="Migliaia 5 8 4" xfId="12014" xr:uid="{ED1A4B12-1116-4415-8B76-4B7B840821EC}"/>
    <cellStyle name="Migliaia 5 8 4 2" xfId="41514" xr:uid="{8F5B1469-C41E-4111-822B-10414870CA1A}"/>
    <cellStyle name="Migliaia 5 8 4 3" xfId="28417" xr:uid="{CC578BA7-CDB0-458D-B159-9262F9C69ED6}"/>
    <cellStyle name="Migliaia 5 8 5" xfId="19315" xr:uid="{ECAA0750-B7D4-434B-A680-77E228499C70}"/>
    <cellStyle name="Migliaia 5 8 6" xfId="32437" xr:uid="{C6B95E49-F5FE-443C-9B76-BC57CEA1B3AA}"/>
    <cellStyle name="Migliaia 5 8 7" xfId="15900" xr:uid="{DFC1379F-CC05-422B-946A-DA2FA6B207F7}"/>
    <cellStyle name="Migliaia 5 9" xfId="3066" xr:uid="{00000000-0005-0000-0000-000051130000}"/>
    <cellStyle name="Migliaia 5 9 2" xfId="4618" xr:uid="{00000000-0005-0000-0000-000052130000}"/>
    <cellStyle name="Migliaia 5 9 2 2" xfId="9995" xr:uid="{E63CAE93-6D51-40B4-BC92-2E31E7FE1EF0}"/>
    <cellStyle name="Migliaia 5 9 2 2 2" xfId="39506" xr:uid="{A1114BC9-E5AD-431E-A20B-1AACAD0F3B07}"/>
    <cellStyle name="Migliaia 5 9 2 2 3" xfId="26408" xr:uid="{E0E68AB7-2CF3-4A3F-AC06-841AFA4790B9}"/>
    <cellStyle name="Migliaia 5 9 2 3" xfId="13764" xr:uid="{F457195B-041B-46AC-8AA8-ED600C82FA78}"/>
    <cellStyle name="Migliaia 5 9 2 3 2" xfId="43264" xr:uid="{3B20C718-0318-4CB0-B59B-BC1720C38373}"/>
    <cellStyle name="Migliaia 5 9 2 3 3" xfId="30167" xr:uid="{44D1688E-A41E-42B7-B981-B2A1682214E2}"/>
    <cellStyle name="Migliaia 5 9 2 4" xfId="21089" xr:uid="{26237E42-57AB-4CE0-9EEA-337204D0C914}"/>
    <cellStyle name="Migliaia 5 9 2 5" xfId="34206" xr:uid="{0CAE5BDF-D0BB-4339-9F24-807B8AC25525}"/>
    <cellStyle name="Migliaia 5 9 2 6" xfId="17674" xr:uid="{BC83837A-B70C-4CBE-A2C3-F5907D80201E}"/>
    <cellStyle name="Migliaia 5 9 3" xfId="8456" xr:uid="{3D4BDA31-ADF6-47A3-9866-049186F251A2}"/>
    <cellStyle name="Migliaia 5 9 3 2" xfId="37967" xr:uid="{F6D13007-3562-486C-A4D8-7CC73D153C4D}"/>
    <cellStyle name="Migliaia 5 9 3 3" xfId="24869" xr:uid="{4D581943-591C-43BB-A8A7-5DC36FF9A2AE}"/>
    <cellStyle name="Migliaia 5 9 4" xfId="12249" xr:uid="{AEFE87DF-4681-4DEF-BBC2-37A19345A697}"/>
    <cellStyle name="Migliaia 5 9 4 2" xfId="41749" xr:uid="{F72D054B-3CBB-4D84-B773-8594C616843C}"/>
    <cellStyle name="Migliaia 5 9 4 3" xfId="28652" xr:uid="{8177BE52-957D-4F0A-B038-5652531FB368}"/>
    <cellStyle name="Migliaia 5 9 5" xfId="19550" xr:uid="{582FD789-1C4C-4692-BC67-75AC7EDB905A}"/>
    <cellStyle name="Migliaia 5 9 6" xfId="32671" xr:uid="{03B678A6-4180-4368-9E07-FBCD41AE51FF}"/>
    <cellStyle name="Migliaia 5 9 7" xfId="16135" xr:uid="{81C09F5C-8260-4CA7-82EA-17367D5DA320}"/>
    <cellStyle name="Migliaia 6" xfId="1564" xr:uid="{00000000-0005-0000-0000-000053130000}"/>
    <cellStyle name="Migliaia 6 10" xfId="3540" xr:uid="{00000000-0005-0000-0000-000054130000}"/>
    <cellStyle name="Migliaia 6 10 2" xfId="8918" xr:uid="{E9B454D8-A4F9-4FA7-900B-8CD9DC9F9AF8}"/>
    <cellStyle name="Migliaia 6 10 2 2" xfId="38429" xr:uid="{67737838-E070-4285-A8D0-71F16FCDFFA5}"/>
    <cellStyle name="Migliaia 6 10 2 3" xfId="25331" xr:uid="{364E407D-979D-45FD-872B-3FF5B65D95A6}"/>
    <cellStyle name="Migliaia 6 10 3" xfId="12702" xr:uid="{484CDA40-CF90-4020-A84A-67F2C648661A}"/>
    <cellStyle name="Migliaia 6 10 3 2" xfId="42202" xr:uid="{9B28A2F3-15D0-46A3-B7F6-5E639FAED0AF}"/>
    <cellStyle name="Migliaia 6 10 3 3" xfId="29105" xr:uid="{7AA22AD9-6115-4619-87FA-EFEC907A9B92}"/>
    <cellStyle name="Migliaia 6 10 4" xfId="20012" xr:uid="{DAA2F598-AB88-465B-AAF3-716D7C7B680D}"/>
    <cellStyle name="Migliaia 6 10 5" xfId="33133" xr:uid="{2ABD501E-F6F6-43E7-8D82-AC2694DB724C}"/>
    <cellStyle name="Migliaia 6 10 6" xfId="16597" xr:uid="{A6FFC62B-96F5-4705-A1B4-585A8D32AEEF}"/>
    <cellStyle name="Migliaia 6 11" xfId="4855" xr:uid="{00000000-0005-0000-0000-000055130000}"/>
    <cellStyle name="Migliaia 6 11 2" xfId="7372" xr:uid="{F9D8294B-A62F-4991-9FA1-19847FE08710}"/>
    <cellStyle name="Migliaia 6 11 2 2" xfId="36900" xr:uid="{E06018C4-FE2F-483D-8889-998F4A279DB8}"/>
    <cellStyle name="Migliaia 6 11 2 3" xfId="23794" xr:uid="{2B2DA72C-05E6-4B65-B1BD-F30A6E306E70}"/>
    <cellStyle name="Migliaia 6 11 3" xfId="11174" xr:uid="{2F90618C-AFF5-4832-9190-D4E52BD12B5D}"/>
    <cellStyle name="Migliaia 6 11 3 2" xfId="40674" xr:uid="{1FE78FE5-3C0F-40E4-AAD7-9288E98025EE}"/>
    <cellStyle name="Migliaia 6 11 3 3" xfId="27577" xr:uid="{562A4A65-6CDE-4D1F-A45A-882C353B9C65}"/>
    <cellStyle name="Migliaia 6 11 4" xfId="21326" xr:uid="{A57CF132-2849-49E2-9C7C-BFABD8A957CB}"/>
    <cellStyle name="Migliaia 6 11 5" xfId="34443" xr:uid="{1EBB6F15-D216-4184-BE24-93AE5296D76F}"/>
    <cellStyle name="Migliaia 6 11 6" xfId="15068" xr:uid="{1A23260D-9AB5-422C-8D43-57611073CA22}"/>
    <cellStyle name="Migliaia 6 12" xfId="5088" xr:uid="{00000000-0005-0000-0000-000056130000}"/>
    <cellStyle name="Migliaia 6 12 2" xfId="10235" xr:uid="{B0FA7282-FBC8-4948-BCEC-E6BAA7F70974}"/>
    <cellStyle name="Migliaia 6 12 2 2" xfId="39743" xr:uid="{93561A38-174D-4B8F-B6F1-BF7C2D4A7582}"/>
    <cellStyle name="Migliaia 6 12 2 3" xfId="26645" xr:uid="{4A6C93A6-3B76-44C9-9B82-AD64B5016004}"/>
    <cellStyle name="Migliaia 6 12 3" xfId="14001" xr:uid="{A8C61794-7CDB-4577-8378-EAAA86254996}"/>
    <cellStyle name="Migliaia 6 12 3 2" xfId="43501" xr:uid="{9406FD36-13DD-4201-9DD1-8A8C488727D5}"/>
    <cellStyle name="Migliaia 6 12 3 3" xfId="30404" xr:uid="{663959D7-418B-4D59-87B6-7961078B7FEC}"/>
    <cellStyle name="Migliaia 6 12 4" xfId="21559" xr:uid="{DB575247-958C-4A6B-9DA4-08C42D706169}"/>
    <cellStyle name="Migliaia 6 12 5" xfId="34676" xr:uid="{FA6B9F7B-8A20-4A0F-8437-EB89989DD7FC}"/>
    <cellStyle name="Migliaia 6 12 6" xfId="17911" xr:uid="{A7D2AE2E-7E60-4A07-ADAB-E6DC6DAEF4C3}"/>
    <cellStyle name="Migliaia 6 13" xfId="5321" xr:uid="{00000000-0005-0000-0000-000057130000}"/>
    <cellStyle name="Migliaia 6 13 2" xfId="34909" xr:uid="{BDB42B3A-280F-4CCA-91C2-42CAF8F5D9C4}"/>
    <cellStyle name="Migliaia 6 13 3" xfId="21792" xr:uid="{CE0C59A0-6CF4-4541-9C10-4FDD09D4AE14}"/>
    <cellStyle name="Migliaia 6 14" xfId="5553" xr:uid="{00000000-0005-0000-0000-000058130000}"/>
    <cellStyle name="Migliaia 6 14 2" xfId="35141" xr:uid="{1102E9DB-51EB-45D0-A072-3C7019417757}"/>
    <cellStyle name="Migliaia 6 14 3" xfId="22024" xr:uid="{6D057D4E-6DD9-4368-AF13-A6D16AB13459}"/>
    <cellStyle name="Migliaia 6 15" xfId="5788" xr:uid="{00000000-0005-0000-0000-000059130000}"/>
    <cellStyle name="Migliaia 6 15 2" xfId="35376" xr:uid="{30359DA6-BE45-475D-80C2-080158820D5A}"/>
    <cellStyle name="Migliaia 6 15 3" xfId="22259" xr:uid="{8D7E23C6-AC48-41C1-BF28-3D87ABA25766}"/>
    <cellStyle name="Migliaia 6 16" xfId="6021" xr:uid="{00000000-0005-0000-0000-00005A130000}"/>
    <cellStyle name="Migliaia 6 16 2" xfId="35609" xr:uid="{5EEF71EB-2EEA-4594-84DC-98523857F28F}"/>
    <cellStyle name="Migliaia 6 16 3" xfId="22492" xr:uid="{0D399392-73E0-45BB-921E-3C40CA6F368A}"/>
    <cellStyle name="Migliaia 6 17" xfId="6257" xr:uid="{00000000-0005-0000-0000-00005B130000}"/>
    <cellStyle name="Migliaia 6 17 2" xfId="35842" xr:uid="{454AC877-3F20-443F-82D3-8DB4BCEB0D5A}"/>
    <cellStyle name="Migliaia 6 17 3" xfId="22728" xr:uid="{7AF0E89C-D2DD-4EFA-86BB-9A6C27144AF8}"/>
    <cellStyle name="Migliaia 6 18" xfId="6579" xr:uid="{07F79359-A5F4-4E19-8647-D87AD734D4D6}"/>
    <cellStyle name="Migliaia 6 18 2" xfId="36143" xr:uid="{C640403D-D10A-49AD-B3D4-6264F1F09A25}"/>
    <cellStyle name="Migliaia 6 18 3" xfId="23035" xr:uid="{C279E2CB-A842-4CEC-80B2-350C14E50B9E}"/>
    <cellStyle name="Migliaia 6 19" xfId="10536" xr:uid="{FB02D778-DF5F-4B46-A2A0-72ADFAB101A5}"/>
    <cellStyle name="Migliaia 6 19 2" xfId="40036" xr:uid="{E68B57C1-3F8E-4670-8EA0-786EBE296C0E}"/>
    <cellStyle name="Migliaia 6 19 3" xfId="26939" xr:uid="{DE24018D-57E6-4247-A5E3-95FC00162EBF}"/>
    <cellStyle name="Migliaia 6 2" xfId="1565" xr:uid="{00000000-0005-0000-0000-00005C130000}"/>
    <cellStyle name="Migliaia 6 2 10" xfId="5089" xr:uid="{00000000-0005-0000-0000-00005D130000}"/>
    <cellStyle name="Migliaia 6 2 10 2" xfId="10236" xr:uid="{C92472E9-EFF2-4599-BBA8-4BC1D28B0183}"/>
    <cellStyle name="Migliaia 6 2 10 2 2" xfId="39744" xr:uid="{115F5CC6-C044-40FA-BD4C-B236BEB90EB4}"/>
    <cellStyle name="Migliaia 6 2 10 2 3" xfId="26646" xr:uid="{6A8C5684-BF2C-4250-8C3A-33914FFD922E}"/>
    <cellStyle name="Migliaia 6 2 10 3" xfId="14002" xr:uid="{B3C8141A-4089-4482-8E39-52117806E6CE}"/>
    <cellStyle name="Migliaia 6 2 10 3 2" xfId="43502" xr:uid="{11267B54-430D-43A4-AA5D-45FC2873C35F}"/>
    <cellStyle name="Migliaia 6 2 10 3 3" xfId="30405" xr:uid="{EDF0C919-907E-4FC3-9779-83CF14B1837C}"/>
    <cellStyle name="Migliaia 6 2 10 4" xfId="21560" xr:uid="{4F707AE0-59DD-4475-B9A7-AF85E26C3DFB}"/>
    <cellStyle name="Migliaia 6 2 10 5" xfId="34677" xr:uid="{A2C1AE0B-D10C-4EDD-8D69-8FE02520D789}"/>
    <cellStyle name="Migliaia 6 2 10 6" xfId="17912" xr:uid="{7FD2671E-55BA-4168-B84D-92485FF8C815}"/>
    <cellStyle name="Migliaia 6 2 11" xfId="5322" xr:uid="{00000000-0005-0000-0000-00005E130000}"/>
    <cellStyle name="Migliaia 6 2 11 2" xfId="34910" xr:uid="{2E8B5B91-54BE-4BBB-A3CD-01C6BB6E8E5D}"/>
    <cellStyle name="Migliaia 6 2 11 3" xfId="21793" xr:uid="{B435E8E5-218E-44B4-91A1-D341AE469C98}"/>
    <cellStyle name="Migliaia 6 2 12" xfId="5554" xr:uid="{00000000-0005-0000-0000-00005F130000}"/>
    <cellStyle name="Migliaia 6 2 12 2" xfId="35142" xr:uid="{3B5DBBF3-FD12-413A-B6A7-4FA42DEDDADC}"/>
    <cellStyle name="Migliaia 6 2 12 3" xfId="22025" xr:uid="{71E832D1-F610-4680-A4CA-3236673AB71D}"/>
    <cellStyle name="Migliaia 6 2 13" xfId="5789" xr:uid="{00000000-0005-0000-0000-000060130000}"/>
    <cellStyle name="Migliaia 6 2 13 2" xfId="35377" xr:uid="{C713A0B3-1543-400B-9B2C-5F5C03A6259C}"/>
    <cellStyle name="Migliaia 6 2 13 3" xfId="22260" xr:uid="{132CEC24-400E-434E-B154-9BC63BE21F7D}"/>
    <cellStyle name="Migliaia 6 2 14" xfId="6022" xr:uid="{00000000-0005-0000-0000-000061130000}"/>
    <cellStyle name="Migliaia 6 2 14 2" xfId="35610" xr:uid="{273A3F2A-C4FB-46BB-B7B0-EFE53EB8C286}"/>
    <cellStyle name="Migliaia 6 2 14 3" xfId="22493" xr:uid="{CC1F4F56-4C1F-4777-BD28-F4EC44DDE52B}"/>
    <cellStyle name="Migliaia 6 2 15" xfId="6258" xr:uid="{00000000-0005-0000-0000-000062130000}"/>
    <cellStyle name="Migliaia 6 2 15 2" xfId="35843" xr:uid="{B8D732ED-6E6C-4207-A50B-EDDE71DC62B4}"/>
    <cellStyle name="Migliaia 6 2 15 3" xfId="22729" xr:uid="{DA2B7DC4-8537-4012-B3C4-CB1C6A16830B}"/>
    <cellStyle name="Migliaia 6 2 16" xfId="6580" xr:uid="{3E689305-5024-41DD-8E65-C231FE84EADA}"/>
    <cellStyle name="Migliaia 6 2 16 2" xfId="36144" xr:uid="{95ED10F3-4AB3-401A-BD72-3374FBA5F00F}"/>
    <cellStyle name="Migliaia 6 2 16 3" xfId="23036" xr:uid="{FD40B85C-12BC-4F18-94A1-20E41DF544D0}"/>
    <cellStyle name="Migliaia 6 2 17" xfId="10537" xr:uid="{D90A8564-B862-414D-9438-434D4F12F647}"/>
    <cellStyle name="Migliaia 6 2 17 2" xfId="40037" xr:uid="{03AB6876-EC91-4FBC-88DA-F9A0D3251461}"/>
    <cellStyle name="Migliaia 6 2 17 3" xfId="26940" xr:uid="{83F94572-430C-4790-8179-B275DB436AD9}"/>
    <cellStyle name="Migliaia 6 2 18" xfId="18420" xr:uid="{A4230ED9-C4B2-48E5-BDB5-18B7BBD4F7A6}"/>
    <cellStyle name="Migliaia 6 2 19" xfId="31566" xr:uid="{A213893D-DFE2-4F93-9F59-7744D32426EE}"/>
    <cellStyle name="Migliaia 6 2 2" xfId="2005" xr:uid="{00000000-0005-0000-0000-000063130000}"/>
    <cellStyle name="Migliaia 6 2 2 10" xfId="5384" xr:uid="{00000000-0005-0000-0000-000064130000}"/>
    <cellStyle name="Migliaia 6 2 2 10 2" xfId="34972" xr:uid="{86853D40-6E1F-4FC3-B27C-4AE9B62F0CE4}"/>
    <cellStyle name="Migliaia 6 2 2 10 3" xfId="21855" xr:uid="{C09B4581-779F-4DBE-B44F-FD98664A3168}"/>
    <cellStyle name="Migliaia 6 2 2 11" xfId="5616" xr:uid="{00000000-0005-0000-0000-000065130000}"/>
    <cellStyle name="Migliaia 6 2 2 11 2" xfId="35204" xr:uid="{20BED3D8-06C2-4509-AA1E-FB8B479A3A44}"/>
    <cellStyle name="Migliaia 6 2 2 11 3" xfId="22087" xr:uid="{15DDFE3B-64BA-412C-A4E4-9A205C85795F}"/>
    <cellStyle name="Migliaia 6 2 2 12" xfId="5851" xr:uid="{00000000-0005-0000-0000-000066130000}"/>
    <cellStyle name="Migliaia 6 2 2 12 2" xfId="35439" xr:uid="{E9C110D3-2FB9-40DD-8DDA-1D19A4295178}"/>
    <cellStyle name="Migliaia 6 2 2 12 3" xfId="22322" xr:uid="{46A031E5-42FB-41C7-97B0-D9A162950518}"/>
    <cellStyle name="Migliaia 6 2 2 13" xfId="6084" xr:uid="{00000000-0005-0000-0000-000067130000}"/>
    <cellStyle name="Migliaia 6 2 2 13 2" xfId="35672" xr:uid="{E88D27DA-BE75-4C2A-A5A7-C0845353002D}"/>
    <cellStyle name="Migliaia 6 2 2 13 3" xfId="22555" xr:uid="{A9BC5EE9-4C40-4BB3-8F0F-645659879C0E}"/>
    <cellStyle name="Migliaia 6 2 2 14" xfId="6324" xr:uid="{00000000-0005-0000-0000-000068130000}"/>
    <cellStyle name="Migliaia 6 2 2 14 2" xfId="35905" xr:uid="{A4727F8B-D6C4-4A34-B35B-F91CE0D82094}"/>
    <cellStyle name="Migliaia 6 2 2 14 3" xfId="22795" xr:uid="{F7EC08E2-F84A-4198-83CF-9DFF5BF290FF}"/>
    <cellStyle name="Migliaia 6 2 2 15" xfId="6687" xr:uid="{545730DF-DD7D-4A7D-82E5-BBD26D092ECE}"/>
    <cellStyle name="Migliaia 6 2 2 15 2" xfId="36248" xr:uid="{1426DE08-0D2E-4EA0-AAD1-24D0194DDD2D}"/>
    <cellStyle name="Migliaia 6 2 2 15 3" xfId="23142" xr:uid="{FA5E819F-B932-4A14-BCD8-BE30F99CA4A9}"/>
    <cellStyle name="Migliaia 6 2 2 16" xfId="10599" xr:uid="{27685995-ED7D-41CF-81BD-517955E63F83}"/>
    <cellStyle name="Migliaia 6 2 2 16 2" xfId="40099" xr:uid="{E994F40A-4DB8-4642-A644-2CDFE3A878FE}"/>
    <cellStyle name="Migliaia 6 2 2 16 3" xfId="27002" xr:uid="{2F60E9DC-5432-4EB7-88A5-1B3D86EEF48E}"/>
    <cellStyle name="Migliaia 6 2 2 17" xfId="18543" xr:uid="{89556AFC-B6EE-4264-B4AF-943DAD9D810F}"/>
    <cellStyle name="Migliaia 6 2 2 18" xfId="31676" xr:uid="{DC84CF0D-71EE-495B-B3CB-679DA186141D}"/>
    <cellStyle name="Migliaia 6 2 2 19" xfId="14416" xr:uid="{EF8460FD-2A78-47D0-833D-C00E65BB3959}"/>
    <cellStyle name="Migliaia 6 2 2 2" xfId="2204" xr:uid="{00000000-0005-0000-0000-000069130000}"/>
    <cellStyle name="Migliaia 6 2 2 2 10" xfId="5732" xr:uid="{00000000-0005-0000-0000-00006A130000}"/>
    <cellStyle name="Migliaia 6 2 2 2 10 2" xfId="35320" xr:uid="{DD63D6A2-D050-4B1B-AC4B-DAB81FD493BC}"/>
    <cellStyle name="Migliaia 6 2 2 2 10 3" xfId="22203" xr:uid="{2B1CB014-C1AF-4A29-8C12-9129F910E0CC}"/>
    <cellStyle name="Migliaia 6 2 2 2 11" xfId="5967" xr:uid="{00000000-0005-0000-0000-00006B130000}"/>
    <cellStyle name="Migliaia 6 2 2 2 11 2" xfId="35555" xr:uid="{7E6EBE3C-AC8B-403D-82FE-CE045B632142}"/>
    <cellStyle name="Migliaia 6 2 2 2 11 3" xfId="22438" xr:uid="{48811BF9-1796-45DF-B2E1-C5567D040D42}"/>
    <cellStyle name="Migliaia 6 2 2 2 12" xfId="6200" xr:uid="{00000000-0005-0000-0000-00006C130000}"/>
    <cellStyle name="Migliaia 6 2 2 2 12 2" xfId="35788" xr:uid="{467E2A49-5132-4222-8BDD-A93BC542EA50}"/>
    <cellStyle name="Migliaia 6 2 2 2 12 3" xfId="22671" xr:uid="{B0A8E589-4B35-4245-B5E1-D94B806D7E32}"/>
    <cellStyle name="Migliaia 6 2 2 2 13" xfId="6440" xr:uid="{00000000-0005-0000-0000-00006D130000}"/>
    <cellStyle name="Migliaia 6 2 2 2 13 2" xfId="36021" xr:uid="{22C41453-8A0F-44D6-AF54-73BBC1B1CB39}"/>
    <cellStyle name="Migliaia 6 2 2 2 13 3" xfId="22911" xr:uid="{17E2236C-7AA1-460B-9A7D-013B5CE13A56}"/>
    <cellStyle name="Migliaia 6 2 2 2 14" xfId="7072" xr:uid="{1FA8D4A7-C983-43E7-ACB8-0C73F5205AA8}"/>
    <cellStyle name="Migliaia 6 2 2 2 14 2" xfId="36626" xr:uid="{A607858B-CE6B-445D-9EE6-E57F3A459682}"/>
    <cellStyle name="Migliaia 6 2 2 2 14 3" xfId="23520" xr:uid="{50C9BE97-4FA8-48BD-BFC1-AD7FAC1ED8E9}"/>
    <cellStyle name="Migliaia 6 2 2 2 15" xfId="10902" xr:uid="{CF7FDC24-2D8A-46F3-8238-E9378629A82B}"/>
    <cellStyle name="Migliaia 6 2 2 2 15 2" xfId="40402" xr:uid="{AF8D6CD9-1436-4959-952B-32E4BC21CEE3}"/>
    <cellStyle name="Migliaia 6 2 2 2 15 3" xfId="27305" xr:uid="{B6CC4B53-CC35-4B9B-B923-0E443753E261}"/>
    <cellStyle name="Migliaia 6 2 2 2 16" xfId="18689" xr:uid="{904AF92C-B85B-4E71-83E9-8BD8D750EDC6}"/>
    <cellStyle name="Migliaia 6 2 2 2 17" xfId="31821" xr:uid="{18481EB5-CBCB-46AA-955D-367E62694495}"/>
    <cellStyle name="Migliaia 6 2 2 2 18" xfId="14794" xr:uid="{101076B1-2D49-4D69-9A7D-978672A88176}"/>
    <cellStyle name="Migliaia 6 2 2 2 2" xfId="2542" xr:uid="{00000000-0005-0000-0000-00006E130000}"/>
    <cellStyle name="Migliaia 6 2 2 2 2 2" xfId="4095" xr:uid="{00000000-0005-0000-0000-00006F130000}"/>
    <cellStyle name="Migliaia 6 2 2 2 2 2 2" xfId="9472" xr:uid="{7B1DA4A1-BE8E-4875-B6E1-B96E60A9D2A1}"/>
    <cellStyle name="Migliaia 6 2 2 2 2 2 2 2" xfId="38983" xr:uid="{8B0BBD6E-096D-410F-93AA-C3DB3A7704AD}"/>
    <cellStyle name="Migliaia 6 2 2 2 2 2 2 3" xfId="25885" xr:uid="{51F4BF29-9F1E-4B4A-98F4-29CA25213DD5}"/>
    <cellStyle name="Migliaia 6 2 2 2 2 2 3" xfId="13241" xr:uid="{509946D9-3704-4841-B2FC-5B63F160AEDA}"/>
    <cellStyle name="Migliaia 6 2 2 2 2 2 3 2" xfId="42741" xr:uid="{AD32C2FF-8A14-4144-B044-3A7FDE92A86E}"/>
    <cellStyle name="Migliaia 6 2 2 2 2 2 3 3" xfId="29644" xr:uid="{B004B7CE-0881-431E-9480-47E1F649BAB9}"/>
    <cellStyle name="Migliaia 6 2 2 2 2 2 4" xfId="20566" xr:uid="{D57B00E6-7B5D-459D-9905-898E16CE9C4E}"/>
    <cellStyle name="Migliaia 6 2 2 2 2 2 5" xfId="33685" xr:uid="{D0C0F4B1-574F-483E-8761-795FEA6C794D}"/>
    <cellStyle name="Migliaia 6 2 2 2 2 2 6" xfId="17151" xr:uid="{45939654-AA8E-460B-9BC9-512F0CE2D90A}"/>
    <cellStyle name="Migliaia 6 2 2 2 2 3" xfId="7932" xr:uid="{E0822AD9-0A79-49AB-8B1F-C4F3BA7D7862}"/>
    <cellStyle name="Migliaia 6 2 2 2 2 3 2" xfId="37443" xr:uid="{3AC74454-EED3-44BC-83E2-B7F711A38F18}"/>
    <cellStyle name="Migliaia 6 2 2 2 2 3 3" xfId="24345" xr:uid="{3D1E340B-AD02-4A8D-B21C-CCEAAD0578AB}"/>
    <cellStyle name="Migliaia 6 2 2 2 2 4" xfId="11725" xr:uid="{E1CDA4AA-D4E2-44DF-BD14-9FCD9A3D4180}"/>
    <cellStyle name="Migliaia 6 2 2 2 2 4 2" xfId="41225" xr:uid="{7A3D6FFE-793B-441B-9535-3F8F4491A72D}"/>
    <cellStyle name="Migliaia 6 2 2 2 2 4 3" xfId="28128" xr:uid="{AAEA2167-EA08-4A1C-B089-0B0CF601D13E}"/>
    <cellStyle name="Migliaia 6 2 2 2 2 5" xfId="19026" xr:uid="{04FCF5BA-AE45-4E78-BE4D-E7DD5E8BBB8C}"/>
    <cellStyle name="Migliaia 6 2 2 2 2 6" xfId="32150" xr:uid="{E9FFCDC9-E7A5-4610-BCA5-2F8FD2BA4A4C}"/>
    <cellStyle name="Migliaia 6 2 2 2 2 7" xfId="15611" xr:uid="{C0990BE4-AECA-4AD3-9605-C45FB114E5E9}"/>
    <cellStyle name="Migliaia 6 2 2 2 3" xfId="2777" xr:uid="{00000000-0005-0000-0000-000070130000}"/>
    <cellStyle name="Migliaia 6 2 2 2 3 2" xfId="4330" xr:uid="{00000000-0005-0000-0000-000071130000}"/>
    <cellStyle name="Migliaia 6 2 2 2 3 2 2" xfId="9707" xr:uid="{E4AF8F0A-3BEA-449E-975B-19D4E66E53F6}"/>
    <cellStyle name="Migliaia 6 2 2 2 3 2 2 2" xfId="39218" xr:uid="{7BE38382-4DA9-4A18-817F-497F656340C6}"/>
    <cellStyle name="Migliaia 6 2 2 2 3 2 2 3" xfId="26120" xr:uid="{0D419283-679A-4766-A1EB-85C42B5BCDA6}"/>
    <cellStyle name="Migliaia 6 2 2 2 3 2 3" xfId="13476" xr:uid="{251D2250-2570-4360-97A5-4A84D31A60B6}"/>
    <cellStyle name="Migliaia 6 2 2 2 3 2 3 2" xfId="42976" xr:uid="{D792229E-E894-4B1D-AF6D-F9C573FF160D}"/>
    <cellStyle name="Migliaia 6 2 2 2 3 2 3 3" xfId="29879" xr:uid="{69502F2D-7853-43E5-B8E1-45D9D7DA3DA7}"/>
    <cellStyle name="Migliaia 6 2 2 2 3 2 4" xfId="20801" xr:uid="{50A45E18-AA97-46CC-B831-9F7757685A2E}"/>
    <cellStyle name="Migliaia 6 2 2 2 3 2 5" xfId="33919" xr:uid="{D7627A80-85E1-4709-B41A-397020C1F478}"/>
    <cellStyle name="Migliaia 6 2 2 2 3 2 6" xfId="17386" xr:uid="{A546DF26-3ED7-4795-9EB6-2B5DA1AEAC64}"/>
    <cellStyle name="Migliaia 6 2 2 2 3 3" xfId="8167" xr:uid="{BA419C59-B47C-46F5-9B28-19621EF5480E}"/>
    <cellStyle name="Migliaia 6 2 2 2 3 3 2" xfId="37678" xr:uid="{CFAC897D-72B7-4FF1-A6BA-67DEF03E5285}"/>
    <cellStyle name="Migliaia 6 2 2 2 3 3 3" xfId="24580" xr:uid="{F29D525D-35D3-4215-99BE-51C21580AA12}"/>
    <cellStyle name="Migliaia 6 2 2 2 3 4" xfId="11960" xr:uid="{0FB85724-894F-4C63-922C-ABA01D0ECD7A}"/>
    <cellStyle name="Migliaia 6 2 2 2 3 4 2" xfId="41460" xr:uid="{1BF88065-3334-4CB8-B109-79D70ED573A5}"/>
    <cellStyle name="Migliaia 6 2 2 2 3 4 3" xfId="28363" xr:uid="{9BEB8039-0FBE-4307-A257-36478701061F}"/>
    <cellStyle name="Migliaia 6 2 2 2 3 5" xfId="19261" xr:uid="{2A9374D0-70DA-4A1E-9522-23269E63575E}"/>
    <cellStyle name="Migliaia 6 2 2 2 3 6" xfId="32384" xr:uid="{CC027191-D58D-453C-84AC-803ACA3677F4}"/>
    <cellStyle name="Migliaia 6 2 2 2 3 7" xfId="15846" xr:uid="{A2FBC369-C06F-4CE2-BBFD-6C05F399D9CA}"/>
    <cellStyle name="Migliaia 6 2 2 2 4" xfId="3013" xr:uid="{00000000-0005-0000-0000-000072130000}"/>
    <cellStyle name="Migliaia 6 2 2 2 4 2" xfId="4566" xr:uid="{00000000-0005-0000-0000-000073130000}"/>
    <cellStyle name="Migliaia 6 2 2 2 4 2 2" xfId="9943" xr:uid="{1330066B-C225-4109-A2D0-4B366C9EFB15}"/>
    <cellStyle name="Migliaia 6 2 2 2 4 2 2 2" xfId="39454" xr:uid="{755A9DAD-7D9C-466B-BD78-8BB82A62940F}"/>
    <cellStyle name="Migliaia 6 2 2 2 4 2 2 3" xfId="26356" xr:uid="{C9595758-D1ED-445F-8103-DF1B7D2DF399}"/>
    <cellStyle name="Migliaia 6 2 2 2 4 2 3" xfId="13712" xr:uid="{E1BE0E60-BF65-430B-9141-E9CE8B35332D}"/>
    <cellStyle name="Migliaia 6 2 2 2 4 2 3 2" xfId="43212" xr:uid="{B7C95003-62AD-4E2B-BBE7-0AECF89EA7C1}"/>
    <cellStyle name="Migliaia 6 2 2 2 4 2 3 3" xfId="30115" xr:uid="{A5132506-33DA-4707-83E0-0256CD83B301}"/>
    <cellStyle name="Migliaia 6 2 2 2 4 2 4" xfId="21037" xr:uid="{8F2CEAB2-B934-4AC7-895D-2663C529D58A}"/>
    <cellStyle name="Migliaia 6 2 2 2 4 2 5" xfId="34154" xr:uid="{41076F1F-AC30-47C4-ACD3-5C13AF6C0E1F}"/>
    <cellStyle name="Migliaia 6 2 2 2 4 2 6" xfId="17622" xr:uid="{87EAB283-1303-4399-BE38-E3D12535D0E1}"/>
    <cellStyle name="Migliaia 6 2 2 2 4 3" xfId="8403" xr:uid="{80E39BFF-4F8F-44D5-8B4E-9066EA6048BB}"/>
    <cellStyle name="Migliaia 6 2 2 2 4 3 2" xfId="37914" xr:uid="{7F0F95D1-9C1E-4D32-89DD-3ACE3E6A3F9B}"/>
    <cellStyle name="Migliaia 6 2 2 2 4 3 3" xfId="24816" xr:uid="{41F37F2F-625C-4A55-B993-57F66866065D}"/>
    <cellStyle name="Migliaia 6 2 2 2 4 4" xfId="12196" xr:uid="{47680D6C-63E2-4454-AD68-D849B426F049}"/>
    <cellStyle name="Migliaia 6 2 2 2 4 4 2" xfId="41696" xr:uid="{1DDC276F-0C8E-4348-A348-E5C6378385B1}"/>
    <cellStyle name="Migliaia 6 2 2 2 4 4 3" xfId="28599" xr:uid="{C949BA07-DE30-4EBA-A86D-CB67ED86B2CA}"/>
    <cellStyle name="Migliaia 6 2 2 2 4 5" xfId="19497" xr:uid="{762BEDCD-4275-49A8-80DD-AE0678D0B7A9}"/>
    <cellStyle name="Migliaia 6 2 2 2 4 6" xfId="32619" xr:uid="{B6C01490-6F04-4038-8BF2-7FDF99D4F20E}"/>
    <cellStyle name="Migliaia 6 2 2 2 4 7" xfId="16082" xr:uid="{905DDE7C-401D-4227-9D3F-FA74E9DF3CE1}"/>
    <cellStyle name="Migliaia 6 2 2 2 5" xfId="3248" xr:uid="{00000000-0005-0000-0000-000074130000}"/>
    <cellStyle name="Migliaia 6 2 2 2 5 2" xfId="4800" xr:uid="{00000000-0005-0000-0000-000075130000}"/>
    <cellStyle name="Migliaia 6 2 2 2 5 2 2" xfId="10177" xr:uid="{D030C2C3-B268-493D-9211-94DF60FF1B8F}"/>
    <cellStyle name="Migliaia 6 2 2 2 5 2 2 2" xfId="39688" xr:uid="{7D47CC95-4EAD-47E1-B392-691B80755968}"/>
    <cellStyle name="Migliaia 6 2 2 2 5 2 2 3" xfId="26590" xr:uid="{E6ED375F-9FAB-492C-9514-94CD9F742A56}"/>
    <cellStyle name="Migliaia 6 2 2 2 5 2 3" xfId="13946" xr:uid="{02D67859-B4B9-4FB6-83E9-A205329E70AA}"/>
    <cellStyle name="Migliaia 6 2 2 2 5 2 3 2" xfId="43446" xr:uid="{56CAEEE2-75C0-4A1E-9CEF-7C80219F1117}"/>
    <cellStyle name="Migliaia 6 2 2 2 5 2 3 3" xfId="30349" xr:uid="{AE0669C6-8712-4510-8B82-4C67AC3204F5}"/>
    <cellStyle name="Migliaia 6 2 2 2 5 2 4" xfId="21271" xr:uid="{8AF5E3EA-F5A3-4391-823D-7F1403980FF3}"/>
    <cellStyle name="Migliaia 6 2 2 2 5 2 5" xfId="34388" xr:uid="{355CD3EA-2E1A-46B2-ADF4-8CA8258F9146}"/>
    <cellStyle name="Migliaia 6 2 2 2 5 2 6" xfId="17856" xr:uid="{1E09EA9C-D5A7-4A66-9560-C5A9201818EB}"/>
    <cellStyle name="Migliaia 6 2 2 2 5 3" xfId="8638" xr:uid="{982BC660-CF16-44C6-B7A5-69A62D5E2787}"/>
    <cellStyle name="Migliaia 6 2 2 2 5 3 2" xfId="38149" xr:uid="{B9314217-3853-4886-8626-1AC3B5526D39}"/>
    <cellStyle name="Migliaia 6 2 2 2 5 3 3" xfId="25051" xr:uid="{607DC6D0-5D9C-404B-A8CB-CF468E9B7205}"/>
    <cellStyle name="Migliaia 6 2 2 2 5 4" xfId="12431" xr:uid="{B993C5DA-56E5-42C7-9EF2-928B44E96416}"/>
    <cellStyle name="Migliaia 6 2 2 2 5 4 2" xfId="41931" xr:uid="{6A681118-D7BB-4C1D-97AD-9BCC9D7E1F51}"/>
    <cellStyle name="Migliaia 6 2 2 2 5 4 3" xfId="28834" xr:uid="{A05CB7C1-35F4-46AA-A770-3029A6C640D4}"/>
    <cellStyle name="Migliaia 6 2 2 2 5 5" xfId="19732" xr:uid="{9FB7B7F5-C207-4A97-B1E7-49EEF8242AD4}"/>
    <cellStyle name="Migliaia 6 2 2 2 5 6" xfId="32853" xr:uid="{C75C95D5-EF50-4B03-A206-17D04E383190}"/>
    <cellStyle name="Migliaia 6 2 2 2 5 7" xfId="16317" xr:uid="{1CE7227F-2D91-4332-9DAB-155E0E1219D6}"/>
    <cellStyle name="Migliaia 6 2 2 2 6" xfId="3764" xr:uid="{00000000-0005-0000-0000-000076130000}"/>
    <cellStyle name="Migliaia 6 2 2 2 6 2" xfId="9142" xr:uid="{639DC698-B266-4F2A-960E-5DFB51D3804A}"/>
    <cellStyle name="Migliaia 6 2 2 2 6 2 2" xfId="38653" xr:uid="{C9B63433-29DD-4E72-B0A0-0267DD9B4C23}"/>
    <cellStyle name="Migliaia 6 2 2 2 6 2 3" xfId="25555" xr:uid="{D3337C99-A4A5-4D22-B9D7-B81ED3DF0EE1}"/>
    <cellStyle name="Migliaia 6 2 2 2 6 3" xfId="12911" xr:uid="{3AD222CE-7428-4D40-B20A-B065C237CD3E}"/>
    <cellStyle name="Migliaia 6 2 2 2 6 3 2" xfId="42411" xr:uid="{C46F99D0-7FA7-4DCF-A103-3756066ACD3C}"/>
    <cellStyle name="Migliaia 6 2 2 2 6 3 3" xfId="29314" xr:uid="{F0C1E040-00AB-42E1-B8F6-20FA002AF3FB}"/>
    <cellStyle name="Migliaia 6 2 2 2 6 4" xfId="20236" xr:uid="{DCCB58E9-1473-4587-BA46-AFB45DE76EBB}"/>
    <cellStyle name="Migliaia 6 2 2 2 6 5" xfId="33356" xr:uid="{C1753BE8-4169-4909-9BF7-274B5D50D7B1}"/>
    <cellStyle name="Migliaia 6 2 2 2 6 6" xfId="16821" xr:uid="{AEE3B4C0-55D5-48BE-8AE6-724BF3D55928}"/>
    <cellStyle name="Migliaia 6 2 2 2 7" xfId="5034" xr:uid="{00000000-0005-0000-0000-000077130000}"/>
    <cellStyle name="Migliaia 6 2 2 2 7 2" xfId="7595" xr:uid="{E6727A15-964A-4905-BA34-106ED06216D1}"/>
    <cellStyle name="Migliaia 6 2 2 2 7 2 2" xfId="37113" xr:uid="{C5679E08-70FD-476F-B80F-24106E460E32}"/>
    <cellStyle name="Migliaia 6 2 2 2 7 2 3" xfId="24008" xr:uid="{97192388-0823-4E60-91FC-9418A78FE2F6}"/>
    <cellStyle name="Migliaia 6 2 2 2 7 3" xfId="11395" xr:uid="{4BBCF293-9D6E-425D-A19F-67CEB44A0AAC}"/>
    <cellStyle name="Migliaia 6 2 2 2 7 3 2" xfId="40895" xr:uid="{94C3A38B-57E5-4835-9DBF-35A551E31AEB}"/>
    <cellStyle name="Migliaia 6 2 2 2 7 3 3" xfId="27798" xr:uid="{1D10E12B-CD7E-41CE-90A3-96B0272FD459}"/>
    <cellStyle name="Migliaia 6 2 2 2 7 4" xfId="21505" xr:uid="{A4D0B609-BE7E-4DF0-BCB7-9E505E5C90E3}"/>
    <cellStyle name="Migliaia 6 2 2 2 7 5" xfId="34622" xr:uid="{6D3E1F4F-CD38-42C3-971A-DA6532C81AF4}"/>
    <cellStyle name="Migliaia 6 2 2 2 7 6" xfId="15281" xr:uid="{2AF94615-E190-4E64-B3B4-B04D232E27D4}"/>
    <cellStyle name="Migliaia 6 2 2 2 8" xfId="5267" xr:uid="{00000000-0005-0000-0000-000078130000}"/>
    <cellStyle name="Migliaia 6 2 2 2 8 2" xfId="10418" xr:uid="{2C619F2D-F83A-4D63-9661-8234593571D4}"/>
    <cellStyle name="Migliaia 6 2 2 2 8 2 2" xfId="39922" xr:uid="{20829095-AAF6-4FAE-9F2C-66271C5DE04B}"/>
    <cellStyle name="Migliaia 6 2 2 2 8 2 3" xfId="26824" xr:uid="{FB3CC1D0-E3A5-463A-99A9-D43E55E0F9AE}"/>
    <cellStyle name="Migliaia 6 2 2 2 8 3" xfId="14180" xr:uid="{C1265F5B-9410-41CE-9695-F29D3037DBA8}"/>
    <cellStyle name="Migliaia 6 2 2 2 8 3 2" xfId="43680" xr:uid="{28AE3404-28A4-4BC7-858F-013F472CFF08}"/>
    <cellStyle name="Migliaia 6 2 2 2 8 3 3" xfId="30583" xr:uid="{5C7EA5CF-3E6B-4F25-8394-3B8FB6E048C1}"/>
    <cellStyle name="Migliaia 6 2 2 2 8 4" xfId="21738" xr:uid="{CD3A306C-96ED-4390-B16A-C9D367B09B14}"/>
    <cellStyle name="Migliaia 6 2 2 2 8 5" xfId="34855" xr:uid="{24E25EC6-8C0F-4F82-A939-8C82666A46F3}"/>
    <cellStyle name="Migliaia 6 2 2 2 8 6" xfId="18090" xr:uid="{AEB06EE9-349F-45D0-9B30-CD220F397B8A}"/>
    <cellStyle name="Migliaia 6 2 2 2 9" xfId="5500" xr:uid="{00000000-0005-0000-0000-000079130000}"/>
    <cellStyle name="Migliaia 6 2 2 2 9 2" xfId="35088" xr:uid="{DB6FF705-547B-4263-822F-C5AFB0391874}"/>
    <cellStyle name="Migliaia 6 2 2 2 9 3" xfId="21971" xr:uid="{DD0DCA4F-0710-4079-BE61-E8B0693CA9D2}"/>
    <cellStyle name="Migliaia 6 2 2 3" xfId="2426" xr:uid="{00000000-0005-0000-0000-00007A130000}"/>
    <cellStyle name="Migliaia 6 2 2 3 2" xfId="3979" xr:uid="{00000000-0005-0000-0000-00007B130000}"/>
    <cellStyle name="Migliaia 6 2 2 3 2 2" xfId="9356" xr:uid="{9D876599-1B26-466F-B72B-F1FC5F2DDCE7}"/>
    <cellStyle name="Migliaia 6 2 2 3 2 2 2" xfId="38867" xr:uid="{F2117EF8-FC49-45A4-8818-27636AFDB0E8}"/>
    <cellStyle name="Migliaia 6 2 2 3 2 2 3" xfId="25769" xr:uid="{B1E432D0-10E6-4674-BD09-BCA031386EBE}"/>
    <cellStyle name="Migliaia 6 2 2 3 2 3" xfId="13125" xr:uid="{306DAE24-97FE-49F1-916F-01C2ED01B045}"/>
    <cellStyle name="Migliaia 6 2 2 3 2 3 2" xfId="42625" xr:uid="{D0A0DCF4-BF9A-4420-A7E8-9BDD40971D72}"/>
    <cellStyle name="Migliaia 6 2 2 3 2 3 3" xfId="29528" xr:uid="{AC42772B-BC7F-4B92-9DB7-7B62BDE274FF}"/>
    <cellStyle name="Migliaia 6 2 2 3 2 4" xfId="20450" xr:uid="{2225EA0E-EB18-426D-AE5C-0B7033BAA66E}"/>
    <cellStyle name="Migliaia 6 2 2 3 2 5" xfId="33569" xr:uid="{5403EC0C-5C6C-4DAC-97B2-196A006D5FB9}"/>
    <cellStyle name="Migliaia 6 2 2 3 2 6" xfId="17035" xr:uid="{957F1C85-595F-4A5E-B43F-9D9DB732A010}"/>
    <cellStyle name="Migliaia 6 2 2 3 3" xfId="7816" xr:uid="{F7F7F98A-E8E6-4599-A04D-A667FF784ECD}"/>
    <cellStyle name="Migliaia 6 2 2 3 3 2" xfId="11609" xr:uid="{28367411-96DF-4DAB-A759-B720994C5F0D}"/>
    <cellStyle name="Migliaia 6 2 2 3 3 2 2" xfId="41109" xr:uid="{C9CEF99C-6C4E-478B-905C-7498809833AC}"/>
    <cellStyle name="Migliaia 6 2 2 3 3 2 3" xfId="28012" xr:uid="{56174606-FE5C-473C-AD86-DB8CD02FC481}"/>
    <cellStyle name="Migliaia 6 2 2 3 3 3" xfId="24229" xr:uid="{29375B4E-B6F1-42CC-9B27-63E4513EABA2}"/>
    <cellStyle name="Migliaia 6 2 2 3 3 4" xfId="37327" xr:uid="{7E9479A1-E2DF-4642-BFA0-1333CCBB34D8}"/>
    <cellStyle name="Migliaia 6 2 2 3 3 5" xfId="15495" xr:uid="{EFA5BC01-EA7E-4BEE-AC39-D84D75B67A8C}"/>
    <cellStyle name="Migliaia 6 2 2 3 4" xfId="6956" xr:uid="{CB858313-83DE-4B5D-AE0A-221607149263}"/>
    <cellStyle name="Migliaia 6 2 2 3 4 2" xfId="36510" xr:uid="{9D8DB44D-DB13-4F23-9D27-CA753DF7FD33}"/>
    <cellStyle name="Migliaia 6 2 2 3 4 3" xfId="23404" xr:uid="{CF6EDD4C-B11D-420F-948A-A193104142C4}"/>
    <cellStyle name="Migliaia 6 2 2 3 5" xfId="10786" xr:uid="{24CCD411-8D33-483C-A2D7-4561F1B4F279}"/>
    <cellStyle name="Migliaia 6 2 2 3 5 2" xfId="40286" xr:uid="{84B3C6A5-486A-4C79-9F03-6C883AF3EA9C}"/>
    <cellStyle name="Migliaia 6 2 2 3 5 3" xfId="27189" xr:uid="{AC923E77-3ED9-4C54-B9DF-2F583CC470E1}"/>
    <cellStyle name="Migliaia 6 2 2 3 6" xfId="18910" xr:uid="{1976A04B-C013-4878-9FE2-F843F9F4E27F}"/>
    <cellStyle name="Migliaia 6 2 2 3 7" xfId="32034" xr:uid="{07A5A1E5-F6A6-4E61-842F-D3EF4A3625DF}"/>
    <cellStyle name="Migliaia 6 2 2 3 8" xfId="14678" xr:uid="{EBD8F332-A795-4801-A7A1-1E0CE1AA6624}"/>
    <cellStyle name="Migliaia 6 2 2 4" xfId="2661" xr:uid="{00000000-0005-0000-0000-00007C130000}"/>
    <cellStyle name="Migliaia 6 2 2 4 2" xfId="4214" xr:uid="{00000000-0005-0000-0000-00007D130000}"/>
    <cellStyle name="Migliaia 6 2 2 4 2 2" xfId="9591" xr:uid="{BBA2F91B-CA39-472C-8AFC-2602A305DCD7}"/>
    <cellStyle name="Migliaia 6 2 2 4 2 2 2" xfId="39102" xr:uid="{49A1A96B-881F-4C7B-B9E3-4AF9085710D6}"/>
    <cellStyle name="Migliaia 6 2 2 4 2 2 3" xfId="26004" xr:uid="{C0DEDE4B-6D20-4AB8-A526-454F8E208720}"/>
    <cellStyle name="Migliaia 6 2 2 4 2 3" xfId="13360" xr:uid="{A7BF47E2-738B-4209-8D61-4C0293640D6C}"/>
    <cellStyle name="Migliaia 6 2 2 4 2 3 2" xfId="42860" xr:uid="{9889AB64-4FF7-4E6D-BADA-057EDAF2D746}"/>
    <cellStyle name="Migliaia 6 2 2 4 2 3 3" xfId="29763" xr:uid="{C8D7CF4C-F5F9-4827-9836-2BB30EC1DEE6}"/>
    <cellStyle name="Migliaia 6 2 2 4 2 4" xfId="20685" xr:uid="{48B6AA23-8258-4444-8044-737650F66A3B}"/>
    <cellStyle name="Migliaia 6 2 2 4 2 5" xfId="33803" xr:uid="{C246F3A2-85B2-4591-8173-684F91EDCAC4}"/>
    <cellStyle name="Migliaia 6 2 2 4 2 6" xfId="17270" xr:uid="{008BD578-4DA0-45D3-A16C-2CD824F62335}"/>
    <cellStyle name="Migliaia 6 2 2 4 3" xfId="8051" xr:uid="{985A7E2B-3079-4E26-B9CB-C2738C525452}"/>
    <cellStyle name="Migliaia 6 2 2 4 3 2" xfId="37562" xr:uid="{E74844ED-F7B5-470A-8D28-238743FB5AC8}"/>
    <cellStyle name="Migliaia 6 2 2 4 3 3" xfId="24464" xr:uid="{E121C47A-36E0-4488-B059-244427FF20E2}"/>
    <cellStyle name="Migliaia 6 2 2 4 4" xfId="11844" xr:uid="{FAC31E57-4EBA-4260-AF35-48699C9CBB95}"/>
    <cellStyle name="Migliaia 6 2 2 4 4 2" xfId="41344" xr:uid="{71480E8F-4E1D-49F5-AA92-99DE96912DC3}"/>
    <cellStyle name="Migliaia 6 2 2 4 4 3" xfId="28247" xr:uid="{E0D82379-7C82-4E99-98A6-7C6CE405F73C}"/>
    <cellStyle name="Migliaia 6 2 2 4 5" xfId="19145" xr:uid="{3E7759F0-BFA2-44B5-8112-F90D21D22804}"/>
    <cellStyle name="Migliaia 6 2 2 4 6" xfId="32268" xr:uid="{CB5D8060-8BEF-4D13-85E9-D2AF8843ED54}"/>
    <cellStyle name="Migliaia 6 2 2 4 7" xfId="15730" xr:uid="{1A81ACBA-C120-4163-95A7-C04FFC99364A}"/>
    <cellStyle name="Migliaia 6 2 2 5" xfId="2897" xr:uid="{00000000-0005-0000-0000-00007E130000}"/>
    <cellStyle name="Migliaia 6 2 2 5 2" xfId="4450" xr:uid="{00000000-0005-0000-0000-00007F130000}"/>
    <cellStyle name="Migliaia 6 2 2 5 2 2" xfId="9827" xr:uid="{68008C83-186C-4EE9-84CF-64E17EAAF6E4}"/>
    <cellStyle name="Migliaia 6 2 2 5 2 2 2" xfId="39338" xr:uid="{AC988374-97BB-48F7-A7FD-75E6B3CEB8CC}"/>
    <cellStyle name="Migliaia 6 2 2 5 2 2 3" xfId="26240" xr:uid="{45CFEDDF-85CD-467F-A8B8-47F32288FEED}"/>
    <cellStyle name="Migliaia 6 2 2 5 2 3" xfId="13596" xr:uid="{F69126F6-D09F-4F03-9C2F-D0FBEB203EF0}"/>
    <cellStyle name="Migliaia 6 2 2 5 2 3 2" xfId="43096" xr:uid="{23356E7E-2DFE-4A3C-88AF-5D926AF30944}"/>
    <cellStyle name="Migliaia 6 2 2 5 2 3 3" xfId="29999" xr:uid="{133C0363-D5AD-4EC3-BDEE-20E165606B69}"/>
    <cellStyle name="Migliaia 6 2 2 5 2 4" xfId="20921" xr:uid="{2D51FD2E-A2BF-40AF-ABED-B8AF27C58E1F}"/>
    <cellStyle name="Migliaia 6 2 2 5 2 5" xfId="34038" xr:uid="{32D4B20E-B3A5-49D4-BC52-114F5828BE12}"/>
    <cellStyle name="Migliaia 6 2 2 5 2 6" xfId="17506" xr:uid="{CA55B5D3-2E51-466E-A929-384A42AB3F13}"/>
    <cellStyle name="Migliaia 6 2 2 5 3" xfId="8287" xr:uid="{E3489EE0-C742-4408-8B5C-6A6DB0203AA2}"/>
    <cellStyle name="Migliaia 6 2 2 5 3 2" xfId="37798" xr:uid="{05CBEEB6-7410-4AD4-A53F-0E7BE832F0BB}"/>
    <cellStyle name="Migliaia 6 2 2 5 3 3" xfId="24700" xr:uid="{54344460-57DA-46B8-9FF0-FDAF247B59C8}"/>
    <cellStyle name="Migliaia 6 2 2 5 4" xfId="12080" xr:uid="{EA8A26E1-EC8E-462B-B33F-794E5C560064}"/>
    <cellStyle name="Migliaia 6 2 2 5 4 2" xfId="41580" xr:uid="{AA35D80D-1021-4DA3-814D-AFD06D3023B8}"/>
    <cellStyle name="Migliaia 6 2 2 5 4 3" xfId="28483" xr:uid="{106E5DDA-479B-4965-A488-273BE5314590}"/>
    <cellStyle name="Migliaia 6 2 2 5 5" xfId="19381" xr:uid="{B7026F4A-EAF5-403B-AD62-8FC3EF430ACB}"/>
    <cellStyle name="Migliaia 6 2 2 5 6" xfId="32503" xr:uid="{C69BDC47-FE8F-4DD2-A17E-373BEA47DB82}"/>
    <cellStyle name="Migliaia 6 2 2 5 7" xfId="15966" xr:uid="{40776AD7-605E-4012-8B89-39CA249E91A8}"/>
    <cellStyle name="Migliaia 6 2 2 6" xfId="3132" xr:uid="{00000000-0005-0000-0000-000080130000}"/>
    <cellStyle name="Migliaia 6 2 2 6 2" xfId="4684" xr:uid="{00000000-0005-0000-0000-000081130000}"/>
    <cellStyle name="Migliaia 6 2 2 6 2 2" xfId="10061" xr:uid="{A103686C-2D92-4A56-8B0C-A13011B7003E}"/>
    <cellStyle name="Migliaia 6 2 2 6 2 2 2" xfId="39572" xr:uid="{F1E5CA04-FE19-4E23-B60D-D1BBABA7E402}"/>
    <cellStyle name="Migliaia 6 2 2 6 2 2 3" xfId="26474" xr:uid="{E8EE548C-B4AA-445F-AA8B-E0D9947E0401}"/>
    <cellStyle name="Migliaia 6 2 2 6 2 3" xfId="13830" xr:uid="{FABDDE47-92A7-4147-A1C2-82FA87D1302F}"/>
    <cellStyle name="Migliaia 6 2 2 6 2 3 2" xfId="43330" xr:uid="{A1B2556D-8489-49EF-8E3A-B0AD96AB35AB}"/>
    <cellStyle name="Migliaia 6 2 2 6 2 3 3" xfId="30233" xr:uid="{5E4422E2-B023-4E3F-BAD9-ED98778830E6}"/>
    <cellStyle name="Migliaia 6 2 2 6 2 4" xfId="21155" xr:uid="{0B4533C7-17BB-4386-882B-1ADF32B69B93}"/>
    <cellStyle name="Migliaia 6 2 2 6 2 5" xfId="34272" xr:uid="{C86686A1-BBF1-4CAF-BBBF-B8D4CF40B901}"/>
    <cellStyle name="Migliaia 6 2 2 6 2 6" xfId="17740" xr:uid="{7905EE35-DCA4-42FE-8A1D-3C51D76358B9}"/>
    <cellStyle name="Migliaia 6 2 2 6 3" xfId="8522" xr:uid="{3FDF1CE5-03FC-4BCA-AEAA-A7EFF097D9DF}"/>
    <cellStyle name="Migliaia 6 2 2 6 3 2" xfId="38033" xr:uid="{9ABE9ED2-ACDB-4751-9492-B17F54B9B9B7}"/>
    <cellStyle name="Migliaia 6 2 2 6 3 3" xfId="24935" xr:uid="{35678FC6-25B1-42BA-AD92-DE8E69FFE503}"/>
    <cellStyle name="Migliaia 6 2 2 6 4" xfId="12315" xr:uid="{73CC2D15-47BE-4F2C-8C59-2D0482A1C6A3}"/>
    <cellStyle name="Migliaia 6 2 2 6 4 2" xfId="41815" xr:uid="{FEDF8CCA-CC03-431F-9658-CD13675EAD02}"/>
    <cellStyle name="Migliaia 6 2 2 6 4 3" xfId="28718" xr:uid="{425B112A-8770-4D9F-A367-E5EE9F0A952A}"/>
    <cellStyle name="Migliaia 6 2 2 6 5" xfId="19616" xr:uid="{AE416CD9-B30A-4938-BFBF-7171FF2A1B0C}"/>
    <cellStyle name="Migliaia 6 2 2 6 6" xfId="32737" xr:uid="{C8B62932-3A5E-42CA-A20F-B8949E7F7B2A}"/>
    <cellStyle name="Migliaia 6 2 2 6 7" xfId="16201" xr:uid="{C23CF042-D6F7-4DDE-A94E-DEDACE3D5D46}"/>
    <cellStyle name="Migliaia 6 2 2 7" xfId="3614" xr:uid="{00000000-0005-0000-0000-000082130000}"/>
    <cellStyle name="Migliaia 6 2 2 7 2" xfId="8992" xr:uid="{586D5907-DD3F-4740-B491-E4DB3377BBA1}"/>
    <cellStyle name="Migliaia 6 2 2 7 2 2" xfId="38503" xr:uid="{BFF39E9F-5015-401E-8368-38D4BAA4822A}"/>
    <cellStyle name="Migliaia 6 2 2 7 2 3" xfId="25405" xr:uid="{28B99893-56FE-4CBF-AEED-CF0BDA76A041}"/>
    <cellStyle name="Migliaia 6 2 2 7 3" xfId="12765" xr:uid="{B6D27C18-F86E-4ED4-988C-A8D8582B83DA}"/>
    <cellStyle name="Migliaia 6 2 2 7 3 2" xfId="42265" xr:uid="{643D5113-68A6-4FD6-AEDF-13A9ADAC4B40}"/>
    <cellStyle name="Migliaia 6 2 2 7 3 3" xfId="29168" xr:uid="{2A6ED6E7-6E5F-4368-B0DF-7D46F9FA7EA5}"/>
    <cellStyle name="Migliaia 6 2 2 7 4" xfId="20086" xr:uid="{9B174A66-C861-41BF-9712-4825AE8BD1B4}"/>
    <cellStyle name="Migliaia 6 2 2 7 5" xfId="33207" xr:uid="{B9E361D7-F183-45E0-A147-7634CC0A0AB7}"/>
    <cellStyle name="Migliaia 6 2 2 7 6" xfId="16671" xr:uid="{E6F3D23A-E7A3-4116-B47A-2EC0F1D3CA63}"/>
    <cellStyle name="Migliaia 6 2 2 8" xfId="4918" xr:uid="{00000000-0005-0000-0000-000083130000}"/>
    <cellStyle name="Migliaia 6 2 2 8 2" xfId="7437" xr:uid="{760B1188-5511-4491-84D2-A919321143F7}"/>
    <cellStyle name="Migliaia 6 2 2 8 2 2" xfId="36964" xr:uid="{69B89A53-FDFA-464C-90F4-0FF1B173E9F8}"/>
    <cellStyle name="Migliaia 6 2 2 8 2 3" xfId="23859" xr:uid="{4CDE5080-0E0C-44FC-9602-7C7A94EA4713}"/>
    <cellStyle name="Migliaia 6 2 2 8 3" xfId="11237" xr:uid="{3052F222-CE35-4199-93AA-7E298E32D48B}"/>
    <cellStyle name="Migliaia 6 2 2 8 3 2" xfId="40737" xr:uid="{4B59B0C2-4353-4153-AB09-DB248D456E25}"/>
    <cellStyle name="Migliaia 6 2 2 8 3 3" xfId="27640" xr:uid="{BEB2ADBC-7D29-47D6-96A9-57846FEE3436}"/>
    <cellStyle name="Migliaia 6 2 2 8 4" xfId="21389" xr:uid="{1B526104-66A4-41A9-8F5E-F62F990BFD41}"/>
    <cellStyle name="Migliaia 6 2 2 8 5" xfId="34506" xr:uid="{CC977A20-DC6E-458F-8131-05E2F5EDCAAB}"/>
    <cellStyle name="Migliaia 6 2 2 8 6" xfId="15132" xr:uid="{BA9E02B0-80CA-4BFB-BD3B-270B723C3477}"/>
    <cellStyle name="Migliaia 6 2 2 9" xfId="5151" xr:uid="{00000000-0005-0000-0000-000084130000}"/>
    <cellStyle name="Migliaia 6 2 2 9 2" xfId="10302" xr:uid="{5394F2A8-657C-4677-89E6-76ED460B2670}"/>
    <cellStyle name="Migliaia 6 2 2 9 2 2" xfId="39806" xr:uid="{968A9686-2595-4D40-9DEF-30E210FC4F97}"/>
    <cellStyle name="Migliaia 6 2 2 9 2 3" xfId="26708" xr:uid="{D11A23B5-91E8-4ADC-BD70-4F0E490AF8B3}"/>
    <cellStyle name="Migliaia 6 2 2 9 3" xfId="14064" xr:uid="{A453054E-180B-45AF-91B9-95CA02FA6EF8}"/>
    <cellStyle name="Migliaia 6 2 2 9 3 2" xfId="43564" xr:uid="{390F4B98-E424-414D-9051-518E10BBD39A}"/>
    <cellStyle name="Migliaia 6 2 2 9 3 3" xfId="30467" xr:uid="{AFC951D4-E69D-4CA0-9916-617694B19FD8}"/>
    <cellStyle name="Migliaia 6 2 2 9 4" xfId="21622" xr:uid="{2136459B-0C21-42B7-87CE-266ABC764F1F}"/>
    <cellStyle name="Migliaia 6 2 2 9 5" xfId="34739" xr:uid="{1A5E386A-F32C-4FA4-A2EA-B12615F5405D}"/>
    <cellStyle name="Migliaia 6 2 2 9 6" xfId="17974" xr:uid="{8E23456E-5A9A-4DD2-A9BA-B109E59406A5}"/>
    <cellStyle name="Migliaia 6 2 20" xfId="14308" xr:uid="{73D281E1-0D64-4D4A-AE67-FE54ADAF061A}"/>
    <cellStyle name="Migliaia 6 2 3" xfId="2134" xr:uid="{00000000-0005-0000-0000-000085130000}"/>
    <cellStyle name="Migliaia 6 2 3 10" xfId="5670" xr:uid="{00000000-0005-0000-0000-000086130000}"/>
    <cellStyle name="Migliaia 6 2 3 10 2" xfId="35258" xr:uid="{4D4319E9-0A2D-468F-BD69-AB96E183031F}"/>
    <cellStyle name="Migliaia 6 2 3 10 3" xfId="22141" xr:uid="{5CA95A46-523A-4DD4-81D0-E4ED6AA5D43F}"/>
    <cellStyle name="Migliaia 6 2 3 11" xfId="5905" xr:uid="{00000000-0005-0000-0000-000087130000}"/>
    <cellStyle name="Migliaia 6 2 3 11 2" xfId="35493" xr:uid="{D0874D07-9B5F-4DFB-8099-122D83E61D40}"/>
    <cellStyle name="Migliaia 6 2 3 11 3" xfId="22376" xr:uid="{1296EE9E-3D22-49BC-8027-8E188612BB14}"/>
    <cellStyle name="Migliaia 6 2 3 12" xfId="6138" xr:uid="{00000000-0005-0000-0000-000088130000}"/>
    <cellStyle name="Migliaia 6 2 3 12 2" xfId="35726" xr:uid="{830C62F0-F60C-4AAE-AC55-5CC81D67CE17}"/>
    <cellStyle name="Migliaia 6 2 3 12 3" xfId="22609" xr:uid="{C25CD395-1065-4C2B-8B9D-5D8B305CDC5D}"/>
    <cellStyle name="Migliaia 6 2 3 13" xfId="6378" xr:uid="{00000000-0005-0000-0000-000089130000}"/>
    <cellStyle name="Migliaia 6 2 3 13 2" xfId="35959" xr:uid="{EB6A9B44-B854-49D8-AE1F-BE5515C434C7}"/>
    <cellStyle name="Migliaia 6 2 3 13 3" xfId="22849" xr:uid="{BA3F6F65-FE15-43BA-B36D-FEDA67363B78}"/>
    <cellStyle name="Migliaia 6 2 3 14" xfId="7010" xr:uid="{56F74BF4-CCBA-412D-8EA5-600D1DAF3DAA}"/>
    <cellStyle name="Migliaia 6 2 3 14 2" xfId="36564" xr:uid="{1F94E33C-13C0-4366-A268-F913CE28096D}"/>
    <cellStyle name="Migliaia 6 2 3 14 3" xfId="23458" xr:uid="{661BCF07-FD7F-41EB-A894-119416FEEB26}"/>
    <cellStyle name="Migliaia 6 2 3 15" xfId="10840" xr:uid="{2E582B66-0BF8-4803-91F3-9B9475846D0C}"/>
    <cellStyle name="Migliaia 6 2 3 15 2" xfId="40340" xr:uid="{026C885E-8BEA-41F2-A09B-95ECCC686EFD}"/>
    <cellStyle name="Migliaia 6 2 3 15 3" xfId="27243" xr:uid="{C74A2454-165E-4EFB-B6FB-490864E559F3}"/>
    <cellStyle name="Migliaia 6 2 3 16" xfId="18627" xr:uid="{F323693A-8339-4F7C-AAF7-A0A926C60004}"/>
    <cellStyle name="Migliaia 6 2 3 17" xfId="31759" xr:uid="{977520D6-59A6-40D9-83B9-092F420CD7C1}"/>
    <cellStyle name="Migliaia 6 2 3 18" xfId="14732" xr:uid="{D3DF3665-E256-4277-82B6-C7FFC16D5122}"/>
    <cellStyle name="Migliaia 6 2 3 2" xfId="2480" xr:uid="{00000000-0005-0000-0000-00008A130000}"/>
    <cellStyle name="Migliaia 6 2 3 2 2" xfId="4033" xr:uid="{00000000-0005-0000-0000-00008B130000}"/>
    <cellStyle name="Migliaia 6 2 3 2 2 2" xfId="9410" xr:uid="{FCF3652C-D318-4F13-A6DA-1D12F4189DDD}"/>
    <cellStyle name="Migliaia 6 2 3 2 2 2 2" xfId="38921" xr:uid="{23B482B6-780D-44B1-830F-42AF2AD1360D}"/>
    <cellStyle name="Migliaia 6 2 3 2 2 2 3" xfId="25823" xr:uid="{E6916FA5-B417-44A2-815D-DBF8CF66119F}"/>
    <cellStyle name="Migliaia 6 2 3 2 2 3" xfId="13179" xr:uid="{DDF35C6D-419F-4712-AD94-A35D9893EBCB}"/>
    <cellStyle name="Migliaia 6 2 3 2 2 3 2" xfId="42679" xr:uid="{279804A9-0CA9-4E1C-A760-F8A0E94601C8}"/>
    <cellStyle name="Migliaia 6 2 3 2 2 3 3" xfId="29582" xr:uid="{410400F4-1CA6-4490-AC1C-AC7B78DAFBD5}"/>
    <cellStyle name="Migliaia 6 2 3 2 2 4" xfId="20504" xr:uid="{98F384A6-07C4-433A-A388-9A378DAA2886}"/>
    <cellStyle name="Migliaia 6 2 3 2 2 5" xfId="33623" xr:uid="{7CBF5CA4-F54D-4050-9C02-ED23C92F9EF0}"/>
    <cellStyle name="Migliaia 6 2 3 2 2 6" xfId="17089" xr:uid="{EDFF936D-81EF-4CA7-B671-7E37D7304325}"/>
    <cellStyle name="Migliaia 6 2 3 2 3" xfId="7870" xr:uid="{FC3908D7-A6D5-4B80-9CE3-6553BE681D90}"/>
    <cellStyle name="Migliaia 6 2 3 2 3 2" xfId="37381" xr:uid="{D4DA7760-6E87-49DC-9A5C-0A8F5C3E031D}"/>
    <cellStyle name="Migliaia 6 2 3 2 3 3" xfId="24283" xr:uid="{1BCFE0E7-C266-4FBF-8EB1-A2EEE666715D}"/>
    <cellStyle name="Migliaia 6 2 3 2 4" xfId="11663" xr:uid="{FB95476B-A992-4F19-A0C2-3102DE5D02A6}"/>
    <cellStyle name="Migliaia 6 2 3 2 4 2" xfId="41163" xr:uid="{3FAA12F8-1768-43A6-B845-C13E02024D0D}"/>
    <cellStyle name="Migliaia 6 2 3 2 4 3" xfId="28066" xr:uid="{3B0D0947-69B0-492E-966C-04B30D7007AC}"/>
    <cellStyle name="Migliaia 6 2 3 2 5" xfId="18964" xr:uid="{F629FC66-6378-446A-9ED1-BC405FA37C68}"/>
    <cellStyle name="Migliaia 6 2 3 2 6" xfId="32088" xr:uid="{95557D8F-955F-4596-A8FD-F6D38B745975}"/>
    <cellStyle name="Migliaia 6 2 3 2 7" xfId="15549" xr:uid="{96ED41F8-E8A5-4188-BB72-277B27F47FE2}"/>
    <cellStyle name="Migliaia 6 2 3 3" xfId="2715" xr:uid="{00000000-0005-0000-0000-00008C130000}"/>
    <cellStyle name="Migliaia 6 2 3 3 2" xfId="4268" xr:uid="{00000000-0005-0000-0000-00008D130000}"/>
    <cellStyle name="Migliaia 6 2 3 3 2 2" xfId="9645" xr:uid="{A75F5014-2337-41C9-9B4E-3D0D720E8365}"/>
    <cellStyle name="Migliaia 6 2 3 3 2 2 2" xfId="39156" xr:uid="{CE649650-2A98-42F9-BF92-3EE9F044ABF1}"/>
    <cellStyle name="Migliaia 6 2 3 3 2 2 3" xfId="26058" xr:uid="{28AB04C8-4A27-4B26-AA58-FD784C46F9FD}"/>
    <cellStyle name="Migliaia 6 2 3 3 2 3" xfId="13414" xr:uid="{099AA0CE-E1FC-4957-B98D-F53818904548}"/>
    <cellStyle name="Migliaia 6 2 3 3 2 3 2" xfId="42914" xr:uid="{92739DC1-6ECF-4357-BBE5-F7890677CAF6}"/>
    <cellStyle name="Migliaia 6 2 3 3 2 3 3" xfId="29817" xr:uid="{3792008C-EB44-4938-AB66-FAA14B2BA8E6}"/>
    <cellStyle name="Migliaia 6 2 3 3 2 4" xfId="20739" xr:uid="{56E2198C-B5F1-42B5-950D-2926C29097E4}"/>
    <cellStyle name="Migliaia 6 2 3 3 2 5" xfId="33857" xr:uid="{927B34EE-2712-42BE-AC64-4283647599C0}"/>
    <cellStyle name="Migliaia 6 2 3 3 2 6" xfId="17324" xr:uid="{35D6A9AC-499D-4B52-BF7A-E3D8BC8668E3}"/>
    <cellStyle name="Migliaia 6 2 3 3 3" xfId="8105" xr:uid="{72DD06F1-18AC-4511-9EC9-BC373580DE45}"/>
    <cellStyle name="Migliaia 6 2 3 3 3 2" xfId="37616" xr:uid="{9C3A3E19-A890-4500-B9EF-5D2DF38328C1}"/>
    <cellStyle name="Migliaia 6 2 3 3 3 3" xfId="24518" xr:uid="{E5DBB54C-342B-488A-A2DE-016DD158E5AF}"/>
    <cellStyle name="Migliaia 6 2 3 3 4" xfId="11898" xr:uid="{74B457BF-09CC-4A67-ABD9-2A4C3811DE7A}"/>
    <cellStyle name="Migliaia 6 2 3 3 4 2" xfId="41398" xr:uid="{604B84D7-F640-4C09-9B92-788F7CF15390}"/>
    <cellStyle name="Migliaia 6 2 3 3 4 3" xfId="28301" xr:uid="{23683D1D-68E6-4EB4-AA89-3AEE64095BDC}"/>
    <cellStyle name="Migliaia 6 2 3 3 5" xfId="19199" xr:uid="{9470AB56-8186-4C11-81A4-A761E33B7C8E}"/>
    <cellStyle name="Migliaia 6 2 3 3 6" xfId="32322" xr:uid="{8A0469F9-BBF2-494B-BA3A-E06E562C24C5}"/>
    <cellStyle name="Migliaia 6 2 3 3 7" xfId="15784" xr:uid="{88AB6C9E-FF7C-43F0-8BDE-FE6B510CFA31}"/>
    <cellStyle name="Migliaia 6 2 3 4" xfId="2951" xr:uid="{00000000-0005-0000-0000-00008E130000}"/>
    <cellStyle name="Migliaia 6 2 3 4 2" xfId="4504" xr:uid="{00000000-0005-0000-0000-00008F130000}"/>
    <cellStyle name="Migliaia 6 2 3 4 2 2" xfId="9881" xr:uid="{7AD2B276-3865-4045-931F-AADBB1107173}"/>
    <cellStyle name="Migliaia 6 2 3 4 2 2 2" xfId="39392" xr:uid="{9825BAEB-1C0F-4EC7-8C48-B90649301F62}"/>
    <cellStyle name="Migliaia 6 2 3 4 2 2 3" xfId="26294" xr:uid="{48CB4C75-5116-4905-9C83-D2F15A4E0C8D}"/>
    <cellStyle name="Migliaia 6 2 3 4 2 3" xfId="13650" xr:uid="{1A015A45-6138-4217-AFD2-0BEA6703A81A}"/>
    <cellStyle name="Migliaia 6 2 3 4 2 3 2" xfId="43150" xr:uid="{507958F5-5021-4CB8-B9FB-55F637715F66}"/>
    <cellStyle name="Migliaia 6 2 3 4 2 3 3" xfId="30053" xr:uid="{47C2CA5B-0AC5-4B87-A599-69CAFA062DF3}"/>
    <cellStyle name="Migliaia 6 2 3 4 2 4" xfId="20975" xr:uid="{7C71A6A3-C493-4C24-8233-0F08997A4BE9}"/>
    <cellStyle name="Migliaia 6 2 3 4 2 5" xfId="34092" xr:uid="{69D06C68-6972-44CF-AE29-920300A8669A}"/>
    <cellStyle name="Migliaia 6 2 3 4 2 6" xfId="17560" xr:uid="{CA1DC334-916F-486D-966B-26E2497D2B22}"/>
    <cellStyle name="Migliaia 6 2 3 4 3" xfId="8341" xr:uid="{286D7A7D-7846-47CF-8D9E-1426877D351F}"/>
    <cellStyle name="Migliaia 6 2 3 4 3 2" xfId="37852" xr:uid="{5E2C1918-F3AF-461B-87B3-2D134E5DBB63}"/>
    <cellStyle name="Migliaia 6 2 3 4 3 3" xfId="24754" xr:uid="{BD08C7F5-34BB-4CA4-A028-0E3B5084BCAC}"/>
    <cellStyle name="Migliaia 6 2 3 4 4" xfId="12134" xr:uid="{66DD5BED-92E2-4A5C-921B-AD2B5C60C20A}"/>
    <cellStyle name="Migliaia 6 2 3 4 4 2" xfId="41634" xr:uid="{2CD450DF-5B2D-4BC6-9661-42CDA68A80EC}"/>
    <cellStyle name="Migliaia 6 2 3 4 4 3" xfId="28537" xr:uid="{9BC6DE68-F9E3-42B8-9153-F952BD63799F}"/>
    <cellStyle name="Migliaia 6 2 3 4 5" xfId="19435" xr:uid="{6C415C46-5487-4E18-9F60-F11F5D0C0377}"/>
    <cellStyle name="Migliaia 6 2 3 4 6" xfId="32557" xr:uid="{98CB1D35-8199-4969-A5C9-9C6D63471307}"/>
    <cellStyle name="Migliaia 6 2 3 4 7" xfId="16020" xr:uid="{C4892061-8C4B-4A26-988B-BD22515613E1}"/>
    <cellStyle name="Migliaia 6 2 3 5" xfId="3186" xr:uid="{00000000-0005-0000-0000-000090130000}"/>
    <cellStyle name="Migliaia 6 2 3 5 2" xfId="4738" xr:uid="{00000000-0005-0000-0000-000091130000}"/>
    <cellStyle name="Migliaia 6 2 3 5 2 2" xfId="10115" xr:uid="{0409E1C1-B15E-482E-A0C0-26AAA59DF3C5}"/>
    <cellStyle name="Migliaia 6 2 3 5 2 2 2" xfId="39626" xr:uid="{D6511BCE-CEEC-4C68-B822-C6A552462E7C}"/>
    <cellStyle name="Migliaia 6 2 3 5 2 2 3" xfId="26528" xr:uid="{F21E0427-A603-477E-A9DE-B6560377B0CB}"/>
    <cellStyle name="Migliaia 6 2 3 5 2 3" xfId="13884" xr:uid="{1F4E598B-6152-4F7B-8BFD-7E77F9F9A0FF}"/>
    <cellStyle name="Migliaia 6 2 3 5 2 3 2" xfId="43384" xr:uid="{354648ED-B05E-4BA0-94F2-B43ED8250226}"/>
    <cellStyle name="Migliaia 6 2 3 5 2 3 3" xfId="30287" xr:uid="{ED76352F-6A9D-47DA-9939-3156D7568E26}"/>
    <cellStyle name="Migliaia 6 2 3 5 2 4" xfId="21209" xr:uid="{D61E4649-973E-44FD-B888-C018E13CACEE}"/>
    <cellStyle name="Migliaia 6 2 3 5 2 5" xfId="34326" xr:uid="{656F0CBB-05D4-4165-9EC3-9C549FDDAB81}"/>
    <cellStyle name="Migliaia 6 2 3 5 2 6" xfId="17794" xr:uid="{6F240FDE-C906-4A56-953F-E3438EE524C5}"/>
    <cellStyle name="Migliaia 6 2 3 5 3" xfId="8576" xr:uid="{A4938EB5-5D20-4A44-8BD2-52271663FA8E}"/>
    <cellStyle name="Migliaia 6 2 3 5 3 2" xfId="38087" xr:uid="{DB0312F8-FDB7-474B-97D4-B72794104269}"/>
    <cellStyle name="Migliaia 6 2 3 5 3 3" xfId="24989" xr:uid="{42CF00D8-BA60-4246-A40F-FCFCDD30557D}"/>
    <cellStyle name="Migliaia 6 2 3 5 4" xfId="12369" xr:uid="{3E5D38EA-8CAA-4DB7-8253-47F22D8DC2C5}"/>
    <cellStyle name="Migliaia 6 2 3 5 4 2" xfId="41869" xr:uid="{9E269B35-FB06-44A0-9F04-3B65C0E0DDC3}"/>
    <cellStyle name="Migliaia 6 2 3 5 4 3" xfId="28772" xr:uid="{73012513-2422-47D9-86ED-312FACA674BA}"/>
    <cellStyle name="Migliaia 6 2 3 5 5" xfId="19670" xr:uid="{AAC8CFB2-21B2-433E-8969-0EFEA5632358}"/>
    <cellStyle name="Migliaia 6 2 3 5 6" xfId="32791" xr:uid="{D8A10A5E-5027-475A-8DD9-5F40AC9904C4}"/>
    <cellStyle name="Migliaia 6 2 3 5 7" xfId="16255" xr:uid="{5E2FC3EC-4822-4AC2-B1E5-E0935B2CC298}"/>
    <cellStyle name="Migliaia 6 2 3 6" xfId="3699" xr:uid="{00000000-0005-0000-0000-000092130000}"/>
    <cellStyle name="Migliaia 6 2 3 6 2" xfId="9077" xr:uid="{0848FB33-4DB7-499E-89C5-4423D25A8A0C}"/>
    <cellStyle name="Migliaia 6 2 3 6 2 2" xfId="38588" xr:uid="{6B6FAD72-5903-464E-81E3-A2484E641DA7}"/>
    <cellStyle name="Migliaia 6 2 3 6 2 3" xfId="25490" xr:uid="{337B6A17-83F4-4695-AB42-0E07C046ACC6}"/>
    <cellStyle name="Migliaia 6 2 3 6 3" xfId="12849" xr:uid="{4106152F-B4D0-4645-B948-208B1BD1CE67}"/>
    <cellStyle name="Migliaia 6 2 3 6 3 2" xfId="42349" xr:uid="{5A5E232E-C143-4A35-B835-5902F2930844}"/>
    <cellStyle name="Migliaia 6 2 3 6 3 3" xfId="29252" xr:uid="{CD66ED5B-8F61-429C-8233-9501211675FA}"/>
    <cellStyle name="Migliaia 6 2 3 6 4" xfId="20171" xr:uid="{6E8BED7A-61A4-415E-B762-0C5E1D996B1E}"/>
    <cellStyle name="Migliaia 6 2 3 6 5" xfId="33291" xr:uid="{530450E8-4CF9-4A11-B206-F9A878AB16C2}"/>
    <cellStyle name="Migliaia 6 2 3 6 6" xfId="16756" xr:uid="{A92C6796-AAC2-4F9F-B71D-F97B6F004D3F}"/>
    <cellStyle name="Migliaia 6 2 3 7" xfId="4972" xr:uid="{00000000-0005-0000-0000-000093130000}"/>
    <cellStyle name="Migliaia 6 2 3 7 2" xfId="7525" xr:uid="{1E3CDD64-1242-4249-8781-495E88EB1E3F}"/>
    <cellStyle name="Migliaia 6 2 3 7 2 2" xfId="37048" xr:uid="{E4DE372F-22A2-48C5-8644-00FB2BD4C216}"/>
    <cellStyle name="Migliaia 6 2 3 7 2 3" xfId="23943" xr:uid="{0CD1B0A0-63C0-4E65-A7B7-913523C252A6}"/>
    <cellStyle name="Migliaia 6 2 3 7 3" xfId="11325" xr:uid="{C1E63ECE-75AB-4BFD-A298-CB30A379802F}"/>
    <cellStyle name="Migliaia 6 2 3 7 3 2" xfId="40825" xr:uid="{17BC3A5C-72DD-4F0A-8955-68E21D2CAD05}"/>
    <cellStyle name="Migliaia 6 2 3 7 3 3" xfId="27728" xr:uid="{4B762FA9-1A68-4EC9-B2C4-2E81A2FC34F9}"/>
    <cellStyle name="Migliaia 6 2 3 7 4" xfId="21443" xr:uid="{A50F2F69-83FC-4A75-A73D-856DC94266F3}"/>
    <cellStyle name="Migliaia 6 2 3 7 5" xfId="34560" xr:uid="{1987AE55-A7BD-418F-8DEF-241AD8D818D8}"/>
    <cellStyle name="Migliaia 6 2 3 7 6" xfId="15216" xr:uid="{0E37A49E-F88D-4912-8AC5-DB616532326D}"/>
    <cellStyle name="Migliaia 6 2 3 8" xfId="5205" xr:uid="{00000000-0005-0000-0000-000094130000}"/>
    <cellStyle name="Migliaia 6 2 3 8 2" xfId="10356" xr:uid="{B5BAE0E5-5E9D-4182-9907-510D101A5CBF}"/>
    <cellStyle name="Migliaia 6 2 3 8 2 2" xfId="39860" xr:uid="{0F6A6DDB-70CB-44DF-8751-4BE11C0BC93B}"/>
    <cellStyle name="Migliaia 6 2 3 8 2 3" xfId="26762" xr:uid="{B1568982-82D7-415B-891A-1DB261564EF0}"/>
    <cellStyle name="Migliaia 6 2 3 8 3" xfId="14118" xr:uid="{8EAB291E-29AC-49A2-A746-9F843C9E8ED4}"/>
    <cellStyle name="Migliaia 6 2 3 8 3 2" xfId="43618" xr:uid="{18CBA67E-D877-4E71-94E7-4A1614C7E5D9}"/>
    <cellStyle name="Migliaia 6 2 3 8 3 3" xfId="30521" xr:uid="{A1C0A38D-FDEF-4FCF-926E-53B6934A4DEE}"/>
    <cellStyle name="Migliaia 6 2 3 8 4" xfId="21676" xr:uid="{E97DA02D-99EE-4803-9BE1-F8B4819AE545}"/>
    <cellStyle name="Migliaia 6 2 3 8 5" xfId="34793" xr:uid="{08AA70DC-D4D1-49CB-8965-1CEA71ABCD78}"/>
    <cellStyle name="Migliaia 6 2 3 8 6" xfId="18028" xr:uid="{6E5C1C01-2B07-4F9C-BAA2-B2DB4970AFA0}"/>
    <cellStyle name="Migliaia 6 2 3 9" xfId="5438" xr:uid="{00000000-0005-0000-0000-000095130000}"/>
    <cellStyle name="Migliaia 6 2 3 9 2" xfId="35026" xr:uid="{83155242-E185-458C-AB2C-D74D05DCC78E}"/>
    <cellStyle name="Migliaia 6 2 3 9 3" xfId="21909" xr:uid="{2BE32E18-1CFA-43C9-9EA9-BC65AD7D6D67}"/>
    <cellStyle name="Migliaia 6 2 4" xfId="2352" xr:uid="{00000000-0005-0000-0000-000096130000}"/>
    <cellStyle name="Migliaia 6 2 4 2" xfId="3909" xr:uid="{00000000-0005-0000-0000-000097130000}"/>
    <cellStyle name="Migliaia 6 2 4 2 2" xfId="9286" xr:uid="{5F469624-95B6-4C2B-B7CF-35BEF9945385}"/>
    <cellStyle name="Migliaia 6 2 4 2 2 2" xfId="38797" xr:uid="{3D27C378-0CEF-4896-B44B-087538C75293}"/>
    <cellStyle name="Migliaia 6 2 4 2 2 3" xfId="25699" xr:uid="{FC437478-6DC6-4A99-9998-DB15B894E2DC}"/>
    <cellStyle name="Migliaia 6 2 4 2 3" xfId="13055" xr:uid="{7E35EC6F-2A4F-4A71-B6B6-A34C88B3058D}"/>
    <cellStyle name="Migliaia 6 2 4 2 3 2" xfId="42555" xr:uid="{D738E790-5C6C-4130-ACB2-09BA590582F0}"/>
    <cellStyle name="Migliaia 6 2 4 2 3 3" xfId="29458" xr:uid="{AAB09748-87DE-48C5-A360-A64DDE7940AD}"/>
    <cellStyle name="Migliaia 6 2 4 2 4" xfId="20380" xr:uid="{8D997539-7AA5-4978-B555-46A1BD724911}"/>
    <cellStyle name="Migliaia 6 2 4 2 5" xfId="33499" xr:uid="{E3745605-7961-4966-A595-BAB43C886223}"/>
    <cellStyle name="Migliaia 6 2 4 2 6" xfId="16965" xr:uid="{38947337-3526-4C80-B086-62996A176A14}"/>
    <cellStyle name="Migliaia 6 2 4 3" xfId="7742" xr:uid="{DF956E47-B8E0-43AB-BCF2-5C53C67F2FB2}"/>
    <cellStyle name="Migliaia 6 2 4 3 2" xfId="11539" xr:uid="{36F3AFB6-E814-46A9-A719-15D0E61F2240}"/>
    <cellStyle name="Migliaia 6 2 4 3 2 2" xfId="41039" xr:uid="{C77C662B-8D62-4388-822F-CA92A2F6EB9B}"/>
    <cellStyle name="Migliaia 6 2 4 3 2 3" xfId="27942" xr:uid="{11E1D2FE-4570-4EF7-8556-E99458B89BED}"/>
    <cellStyle name="Migliaia 6 2 4 3 3" xfId="24155" xr:uid="{07EF8E77-9494-4E81-AF56-0E5537561FBB}"/>
    <cellStyle name="Migliaia 6 2 4 3 4" xfId="37257" xr:uid="{1B679961-DB2B-47EA-9268-718BDA19BA84}"/>
    <cellStyle name="Migliaia 6 2 4 3 5" xfId="15425" xr:uid="{48E2CDAF-B9AE-4080-A3CE-65B3FDA2DC87}"/>
    <cellStyle name="Migliaia 6 2 4 4" xfId="6834" xr:uid="{EDBDA7AC-75CF-40A4-9F0C-923F3F6A98CF}"/>
    <cellStyle name="Migliaia 6 2 4 4 2" xfId="36392" xr:uid="{AA068CF5-0B02-4ABD-903F-7FFF6109EE7E}"/>
    <cellStyle name="Migliaia 6 2 4 4 3" xfId="23286" xr:uid="{9BE1567C-D1BB-48AE-B271-1A346665870D}"/>
    <cellStyle name="Migliaia 6 2 4 5" xfId="10724" xr:uid="{044FAC51-9B7E-4688-A0DD-2391111F6F27}"/>
    <cellStyle name="Migliaia 6 2 4 5 2" xfId="40224" xr:uid="{99852106-DFA9-4F6B-8EB7-537C73ACC7F7}"/>
    <cellStyle name="Migliaia 6 2 4 5 3" xfId="27127" xr:uid="{833BB2A5-7539-46E8-9FFF-D91D86E60773}"/>
    <cellStyle name="Migliaia 6 2 4 6" xfId="18836" xr:uid="{8EC81289-4925-4B46-8779-90A338A4C7AA}"/>
    <cellStyle name="Migliaia 6 2 4 7" xfId="31964" xr:uid="{F120283C-E6F6-413D-B3D2-3C33AC551465}"/>
    <cellStyle name="Migliaia 6 2 4 8" xfId="14560" xr:uid="{EB1F072D-A206-443F-B2DE-E94ECC1E9BB2}"/>
    <cellStyle name="Migliaia 6 2 5" xfId="2599" xr:uid="{00000000-0005-0000-0000-000098130000}"/>
    <cellStyle name="Migliaia 6 2 5 2" xfId="4152" xr:uid="{00000000-0005-0000-0000-000099130000}"/>
    <cellStyle name="Migliaia 6 2 5 2 2" xfId="9529" xr:uid="{F5D51C32-D036-411A-A48D-6E0FC8C48182}"/>
    <cellStyle name="Migliaia 6 2 5 2 2 2" xfId="39040" xr:uid="{9EBD84F9-341A-4D6C-8AA1-A41015E2FAC4}"/>
    <cellStyle name="Migliaia 6 2 5 2 2 3" xfId="25942" xr:uid="{5E59EDDE-686D-44C1-9AB8-46C2CF283382}"/>
    <cellStyle name="Migliaia 6 2 5 2 3" xfId="13298" xr:uid="{8D2A4199-EDC1-4262-814B-B434E90588BE}"/>
    <cellStyle name="Migliaia 6 2 5 2 3 2" xfId="42798" xr:uid="{FCECC2C7-2FE5-450E-B0AF-CE223D6D5637}"/>
    <cellStyle name="Migliaia 6 2 5 2 3 3" xfId="29701" xr:uid="{8211EB0D-28CF-4667-A350-47EBB72DBC4F}"/>
    <cellStyle name="Migliaia 6 2 5 2 4" xfId="20623" xr:uid="{959BE0DB-2299-4022-88FF-747E32E51AD3}"/>
    <cellStyle name="Migliaia 6 2 5 2 5" xfId="33741" xr:uid="{7B6054A5-4E40-4550-A072-2E415B24F72C}"/>
    <cellStyle name="Migliaia 6 2 5 2 6" xfId="17208" xr:uid="{BE62B5C9-9B63-4C2A-AAE4-7C2E29F954A0}"/>
    <cellStyle name="Migliaia 6 2 5 3" xfId="7989" xr:uid="{B9619543-9D3E-4B1E-B21A-1358167B25CE}"/>
    <cellStyle name="Migliaia 6 2 5 3 2" xfId="37500" xr:uid="{E557F4F2-F1B0-4F65-9462-C8226217BB23}"/>
    <cellStyle name="Migliaia 6 2 5 3 3" xfId="24402" xr:uid="{C9DC463F-534C-4193-92D1-DD4C3561535C}"/>
    <cellStyle name="Migliaia 6 2 5 4" xfId="11782" xr:uid="{6753F8A0-F718-468B-9C96-EB76E2BCF91A}"/>
    <cellStyle name="Migliaia 6 2 5 4 2" xfId="41282" xr:uid="{4BE2E5B9-8229-4C1C-885E-E78413489329}"/>
    <cellStyle name="Migliaia 6 2 5 4 3" xfId="28185" xr:uid="{83E8F51F-648D-4E22-B392-B53A6B17D946}"/>
    <cellStyle name="Migliaia 6 2 5 5" xfId="19083" xr:uid="{D510F672-105F-49BB-BF3C-5EDE742CCDA3}"/>
    <cellStyle name="Migliaia 6 2 5 6" xfId="32206" xr:uid="{4D2544F7-D089-450D-BBB0-0BDEF74EBA36}"/>
    <cellStyle name="Migliaia 6 2 5 7" xfId="15668" xr:uid="{FCB38E58-1522-40D5-92C1-990DDC7B2F95}"/>
    <cellStyle name="Migliaia 6 2 6" xfId="2835" xr:uid="{00000000-0005-0000-0000-00009A130000}"/>
    <cellStyle name="Migliaia 6 2 6 2" xfId="4388" xr:uid="{00000000-0005-0000-0000-00009B130000}"/>
    <cellStyle name="Migliaia 6 2 6 2 2" xfId="9765" xr:uid="{3C424008-78A1-477F-8C47-6407ADDC30CD}"/>
    <cellStyle name="Migliaia 6 2 6 2 2 2" xfId="39276" xr:uid="{85FB4D56-53DF-4606-A872-CDDF46849DB5}"/>
    <cellStyle name="Migliaia 6 2 6 2 2 3" xfId="26178" xr:uid="{68AC43E8-41E3-46B5-A542-0515CF188FD8}"/>
    <cellStyle name="Migliaia 6 2 6 2 3" xfId="13534" xr:uid="{293C32BE-391A-4158-B858-7519EC65BE6C}"/>
    <cellStyle name="Migliaia 6 2 6 2 3 2" xfId="43034" xr:uid="{24E87140-8CA5-4D02-9B20-C847F4348E0A}"/>
    <cellStyle name="Migliaia 6 2 6 2 3 3" xfId="29937" xr:uid="{C73F0F7D-F30F-4CB5-B46D-206CC0741F85}"/>
    <cellStyle name="Migliaia 6 2 6 2 4" xfId="20859" xr:uid="{89AE0E54-FCCD-4C13-8C08-5D4B3AA0D8EC}"/>
    <cellStyle name="Migliaia 6 2 6 2 5" xfId="33976" xr:uid="{E48DC94B-0C81-4273-8847-04AEFC5144F9}"/>
    <cellStyle name="Migliaia 6 2 6 2 6" xfId="17444" xr:uid="{203BAF31-C2DD-46B7-8306-10A476CB060C}"/>
    <cellStyle name="Migliaia 6 2 6 3" xfId="8225" xr:uid="{74DE24EE-E2FA-4702-80A4-6FDB470040FC}"/>
    <cellStyle name="Migliaia 6 2 6 3 2" xfId="37736" xr:uid="{EF943BB8-7FF2-4EC0-8738-0E036263FF14}"/>
    <cellStyle name="Migliaia 6 2 6 3 3" xfId="24638" xr:uid="{1FF79D02-3FBA-4561-B3E0-7F4CE2198CD4}"/>
    <cellStyle name="Migliaia 6 2 6 4" xfId="12018" xr:uid="{A23E3DDB-F00F-4904-A3A1-5B99309CB9D8}"/>
    <cellStyle name="Migliaia 6 2 6 4 2" xfId="41518" xr:uid="{A840712D-AD5A-457E-8119-F665A51A4C8F}"/>
    <cellStyle name="Migliaia 6 2 6 4 3" xfId="28421" xr:uid="{321F4DCD-9015-4980-9020-B2EE3E34A2CE}"/>
    <cellStyle name="Migliaia 6 2 6 5" xfId="19319" xr:uid="{72C62AFD-D9F8-48C7-9E4E-7A3813DFABC7}"/>
    <cellStyle name="Migliaia 6 2 6 6" xfId="32441" xr:uid="{D7FFFF68-485A-4119-A010-43B286E20DD9}"/>
    <cellStyle name="Migliaia 6 2 6 7" xfId="15904" xr:uid="{3D6C8828-0FEA-482E-813B-153EF73884ED}"/>
    <cellStyle name="Migliaia 6 2 7" xfId="3070" xr:uid="{00000000-0005-0000-0000-00009C130000}"/>
    <cellStyle name="Migliaia 6 2 7 2" xfId="4622" xr:uid="{00000000-0005-0000-0000-00009D130000}"/>
    <cellStyle name="Migliaia 6 2 7 2 2" xfId="9999" xr:uid="{6E8EF5C1-B5B3-4E78-A819-FD49D5BCF73C}"/>
    <cellStyle name="Migliaia 6 2 7 2 2 2" xfId="39510" xr:uid="{F19C98EF-C9E0-4B35-8481-5FFAA5EEA05A}"/>
    <cellStyle name="Migliaia 6 2 7 2 2 3" xfId="26412" xr:uid="{BD3D08BB-DE1C-4361-8E58-C581FC2B723C}"/>
    <cellStyle name="Migliaia 6 2 7 2 3" xfId="13768" xr:uid="{AAEBD4B6-9579-44AC-855D-77E7A843AF42}"/>
    <cellStyle name="Migliaia 6 2 7 2 3 2" xfId="43268" xr:uid="{9834D661-CA00-4DAB-9D52-C6BA97309E12}"/>
    <cellStyle name="Migliaia 6 2 7 2 3 3" xfId="30171" xr:uid="{8524747A-2015-4569-AEDB-4A2F02834056}"/>
    <cellStyle name="Migliaia 6 2 7 2 4" xfId="21093" xr:uid="{2A8BE605-4BE5-4330-94D9-46BF8351986E}"/>
    <cellStyle name="Migliaia 6 2 7 2 5" xfId="34210" xr:uid="{3F4BBA29-DA3F-4DE1-A882-03BECAE95D4D}"/>
    <cellStyle name="Migliaia 6 2 7 2 6" xfId="17678" xr:uid="{2530CE88-F3A5-403E-85BB-5768897F49E8}"/>
    <cellStyle name="Migliaia 6 2 7 3" xfId="8460" xr:uid="{DEAA1B9F-02AC-42D2-9AE5-3E2CE9BF53DA}"/>
    <cellStyle name="Migliaia 6 2 7 3 2" xfId="37971" xr:uid="{4574B28A-4875-43A3-92CE-E92A740D143A}"/>
    <cellStyle name="Migliaia 6 2 7 3 3" xfId="24873" xr:uid="{8C4F4135-F508-48D6-9E26-9916E826297C}"/>
    <cellStyle name="Migliaia 6 2 7 4" xfId="12253" xr:uid="{BD6EA7E9-D7B3-4351-994C-34EF2633850C}"/>
    <cellStyle name="Migliaia 6 2 7 4 2" xfId="41753" xr:uid="{5DBA2787-CCBF-444B-99E8-4D935E69958F}"/>
    <cellStyle name="Migliaia 6 2 7 4 3" xfId="28656" xr:uid="{86DECE5C-C822-417F-A502-BBD8F05C7465}"/>
    <cellStyle name="Migliaia 6 2 7 5" xfId="19554" xr:uid="{C7980526-2669-4FF1-8537-256D0BF10165}"/>
    <cellStyle name="Migliaia 6 2 7 6" xfId="32675" xr:uid="{A7A6B544-C42F-40B8-BFFB-2A2C9E15C172}"/>
    <cellStyle name="Migliaia 6 2 7 7" xfId="16139" xr:uid="{F126C2CF-1871-4326-B9EA-61F69FBAD1A3}"/>
    <cellStyle name="Migliaia 6 2 8" xfId="3541" xr:uid="{00000000-0005-0000-0000-00009E130000}"/>
    <cellStyle name="Migliaia 6 2 8 2" xfId="8919" xr:uid="{60579723-9FFA-499A-BB56-4605BFBDC8F6}"/>
    <cellStyle name="Migliaia 6 2 8 2 2" xfId="38430" xr:uid="{4CDA8E4E-8033-40E6-868A-D33E43EDA743}"/>
    <cellStyle name="Migliaia 6 2 8 2 3" xfId="25332" xr:uid="{557D8336-A4B1-4723-B80A-0B70B791EE7C}"/>
    <cellStyle name="Migliaia 6 2 8 3" xfId="12703" xr:uid="{2C307FD5-5A47-4E10-9BB3-BC0E362507EA}"/>
    <cellStyle name="Migliaia 6 2 8 3 2" xfId="42203" xr:uid="{5918BA5C-4D9C-499A-AA91-8989645F433F}"/>
    <cellStyle name="Migliaia 6 2 8 3 3" xfId="29106" xr:uid="{028A33CE-F511-470D-9B97-EDE15F094CB3}"/>
    <cellStyle name="Migliaia 6 2 8 4" xfId="20013" xr:uid="{6B583958-6DCB-4097-8C5D-93693183678F}"/>
    <cellStyle name="Migliaia 6 2 8 5" xfId="33134" xr:uid="{D90FB352-32AB-4E5C-A81A-CEB298D6BDBC}"/>
    <cellStyle name="Migliaia 6 2 8 6" xfId="16598" xr:uid="{410680AA-0BED-4B44-809D-74C1A10DA9AB}"/>
    <cellStyle name="Migliaia 6 2 9" xfId="4856" xr:uid="{00000000-0005-0000-0000-00009F130000}"/>
    <cellStyle name="Migliaia 6 2 9 2" xfId="7373" xr:uid="{CE3713F7-5217-4062-924A-0FBE36B472B4}"/>
    <cellStyle name="Migliaia 6 2 9 2 2" xfId="36901" xr:uid="{216CD3C1-DCA0-4183-8BDA-C7A20D76C07F}"/>
    <cellStyle name="Migliaia 6 2 9 2 3" xfId="23795" xr:uid="{A00339C9-A959-4DDF-BF4A-E9351393E6C0}"/>
    <cellStyle name="Migliaia 6 2 9 3" xfId="11175" xr:uid="{9017FB12-F83B-4E3F-8AEB-28E8666C4C51}"/>
    <cellStyle name="Migliaia 6 2 9 3 2" xfId="40675" xr:uid="{3AD528CF-02FB-4A99-B276-CF43EFAE8FF2}"/>
    <cellStyle name="Migliaia 6 2 9 3 3" xfId="27578" xr:uid="{8A73C905-9980-4FA1-92F1-B1347914B722}"/>
    <cellStyle name="Migliaia 6 2 9 4" xfId="21327" xr:uid="{8F07A42D-0A57-47B4-931E-F9342EF135B5}"/>
    <cellStyle name="Migliaia 6 2 9 5" xfId="34444" xr:uid="{067602D3-A564-48A9-8876-6F984A5007B9}"/>
    <cellStyle name="Migliaia 6 2 9 6" xfId="15069" xr:uid="{FE17CC65-4E60-4A39-AC67-79B84ABE6154}"/>
    <cellStyle name="Migliaia 6 20" xfId="18419" xr:uid="{2BCA1CC3-96FD-4F7F-9A8F-F02CCC5BA43E}"/>
    <cellStyle name="Migliaia 6 21" xfId="31565" xr:uid="{BF8506EB-74F3-45C2-85BF-4BCD622ED1ED}"/>
    <cellStyle name="Migliaia 6 22" xfId="14307" xr:uid="{9FF2928D-6160-4F8B-A17A-0B0224853A60}"/>
    <cellStyle name="Migliaia 6 3" xfId="1566" xr:uid="{00000000-0005-0000-0000-0000A0130000}"/>
    <cellStyle name="Migliaia 6 3 10" xfId="5090" xr:uid="{00000000-0005-0000-0000-0000A1130000}"/>
    <cellStyle name="Migliaia 6 3 10 2" xfId="10237" xr:uid="{F45EF667-DE76-4F57-9CB4-3AAB6A9B225B}"/>
    <cellStyle name="Migliaia 6 3 10 2 2" xfId="39745" xr:uid="{CBA5FF2C-7099-44C0-AA8A-02DF11C287CC}"/>
    <cellStyle name="Migliaia 6 3 10 2 3" xfId="26647" xr:uid="{E99894B4-4785-4539-A4E0-8BC7FB656D6B}"/>
    <cellStyle name="Migliaia 6 3 10 3" xfId="14003" xr:uid="{43F6B6E8-3FAD-4890-B8C5-F3293519D51B}"/>
    <cellStyle name="Migliaia 6 3 10 3 2" xfId="43503" xr:uid="{2E0D581A-9242-4557-BFF5-F9DBD7D6C7DD}"/>
    <cellStyle name="Migliaia 6 3 10 3 3" xfId="30406" xr:uid="{92731279-3983-4B6C-A1DF-C5F3702F5321}"/>
    <cellStyle name="Migliaia 6 3 10 4" xfId="21561" xr:uid="{B8BEA6F9-2FB4-418F-8AFA-9AB497C09279}"/>
    <cellStyle name="Migliaia 6 3 10 5" xfId="34678" xr:uid="{CFCA088C-04CA-4FCE-B35C-7B5879EA2FD7}"/>
    <cellStyle name="Migliaia 6 3 10 6" xfId="17913" xr:uid="{FE9B7046-36DA-452D-BEA0-A22F75E044D8}"/>
    <cellStyle name="Migliaia 6 3 11" xfId="5323" xr:uid="{00000000-0005-0000-0000-0000A2130000}"/>
    <cellStyle name="Migliaia 6 3 11 2" xfId="34911" xr:uid="{C07CEC86-53DA-4369-9379-220FE41C8B61}"/>
    <cellStyle name="Migliaia 6 3 11 3" xfId="21794" xr:uid="{BE040977-32F1-4F4E-A908-F094C11DF852}"/>
    <cellStyle name="Migliaia 6 3 12" xfId="5555" xr:uid="{00000000-0005-0000-0000-0000A3130000}"/>
    <cellStyle name="Migliaia 6 3 12 2" xfId="35143" xr:uid="{A06F7773-B6AB-43FD-AC20-0007D4045B17}"/>
    <cellStyle name="Migliaia 6 3 12 3" xfId="22026" xr:uid="{F204A91E-CD1F-4F08-9756-82A65CFDDBD6}"/>
    <cellStyle name="Migliaia 6 3 13" xfId="5790" xr:uid="{00000000-0005-0000-0000-0000A4130000}"/>
    <cellStyle name="Migliaia 6 3 13 2" xfId="35378" xr:uid="{FEDFBA62-41A2-4602-A4B2-10F93398071E}"/>
    <cellStyle name="Migliaia 6 3 13 3" xfId="22261" xr:uid="{89D77ACE-D8D7-4796-9CFD-5FC081FE1B02}"/>
    <cellStyle name="Migliaia 6 3 14" xfId="6023" xr:uid="{00000000-0005-0000-0000-0000A5130000}"/>
    <cellStyle name="Migliaia 6 3 14 2" xfId="35611" xr:uid="{15F56075-1FD3-4F72-A2FE-C483FBEE7AE8}"/>
    <cellStyle name="Migliaia 6 3 14 3" xfId="22494" xr:uid="{770BDC98-3171-4C91-BBD2-149D4DF48420}"/>
    <cellStyle name="Migliaia 6 3 15" xfId="6259" xr:uid="{00000000-0005-0000-0000-0000A6130000}"/>
    <cellStyle name="Migliaia 6 3 15 2" xfId="35844" xr:uid="{25D46012-424D-47F0-9029-5DC5C8F8447E}"/>
    <cellStyle name="Migliaia 6 3 15 3" xfId="22730" xr:uid="{4C103471-565B-4EFD-8B12-A4C35CF417A5}"/>
    <cellStyle name="Migliaia 6 3 16" xfId="6581" xr:uid="{C1E13DB1-4DCB-4639-A96E-545283537A9C}"/>
    <cellStyle name="Migliaia 6 3 16 2" xfId="36145" xr:uid="{1976E5C9-5903-4945-839C-0209DBCE3A14}"/>
    <cellStyle name="Migliaia 6 3 16 3" xfId="23037" xr:uid="{F24B0AA1-C454-4654-8030-F9CAD4EAE418}"/>
    <cellStyle name="Migliaia 6 3 17" xfId="10538" xr:uid="{B214C03C-CC9D-4750-830E-3797FBB579A0}"/>
    <cellStyle name="Migliaia 6 3 17 2" xfId="40038" xr:uid="{23748CF0-7516-4344-B212-98569FA235C8}"/>
    <cellStyle name="Migliaia 6 3 17 3" xfId="26941" xr:uid="{A12E5EAB-4C13-4030-90DA-39A7FE0F0894}"/>
    <cellStyle name="Migliaia 6 3 18" xfId="18421" xr:uid="{BE6B922A-97AF-4D1D-B2CE-212879755767}"/>
    <cellStyle name="Migliaia 6 3 19" xfId="31567" xr:uid="{C02485DA-7C6F-4E16-BBAD-C365D5C0078F}"/>
    <cellStyle name="Migliaia 6 3 2" xfId="2006" xr:uid="{00000000-0005-0000-0000-0000A7130000}"/>
    <cellStyle name="Migliaia 6 3 2 10" xfId="5385" xr:uid="{00000000-0005-0000-0000-0000A8130000}"/>
    <cellStyle name="Migliaia 6 3 2 10 2" xfId="34973" xr:uid="{4C509F71-93D1-4F93-8659-6D4742FDF00C}"/>
    <cellStyle name="Migliaia 6 3 2 10 3" xfId="21856" xr:uid="{793F35AF-6582-4CB5-A0A7-53DB7A70C1FA}"/>
    <cellStyle name="Migliaia 6 3 2 11" xfId="5617" xr:uid="{00000000-0005-0000-0000-0000A9130000}"/>
    <cellStyle name="Migliaia 6 3 2 11 2" xfId="35205" xr:uid="{FBBAB255-CEF5-45E5-8939-75B5EBFE147A}"/>
    <cellStyle name="Migliaia 6 3 2 11 3" xfId="22088" xr:uid="{3E67E0E3-BC73-414B-B7C9-2316C98D50FD}"/>
    <cellStyle name="Migliaia 6 3 2 12" xfId="5852" xr:uid="{00000000-0005-0000-0000-0000AA130000}"/>
    <cellStyle name="Migliaia 6 3 2 12 2" xfId="35440" xr:uid="{1BE74BE2-2A8E-43D6-B1ED-8D9F1C1C83B8}"/>
    <cellStyle name="Migliaia 6 3 2 12 3" xfId="22323" xr:uid="{F293B895-DB7B-47AA-8FBF-AC2E8AAB7942}"/>
    <cellStyle name="Migliaia 6 3 2 13" xfId="6085" xr:uid="{00000000-0005-0000-0000-0000AB130000}"/>
    <cellStyle name="Migliaia 6 3 2 13 2" xfId="35673" xr:uid="{1EA17C90-2FAC-4DC1-B692-AE4FA095CABB}"/>
    <cellStyle name="Migliaia 6 3 2 13 3" xfId="22556" xr:uid="{ADC868CF-E627-444E-9F7E-CAA704E749B5}"/>
    <cellStyle name="Migliaia 6 3 2 14" xfId="6325" xr:uid="{00000000-0005-0000-0000-0000AC130000}"/>
    <cellStyle name="Migliaia 6 3 2 14 2" xfId="35906" xr:uid="{DC42B1EB-FD92-453A-ABC8-4439CDC34236}"/>
    <cellStyle name="Migliaia 6 3 2 14 3" xfId="22796" xr:uid="{2E54A9C6-E0A3-45DD-98D9-7513D6E1A6E8}"/>
    <cellStyle name="Migliaia 6 3 2 15" xfId="6688" xr:uid="{5B1C6A36-5C25-496D-B556-B45EDB55D686}"/>
    <cellStyle name="Migliaia 6 3 2 15 2" xfId="36249" xr:uid="{9646A9DA-A691-4258-897D-76865D4B7383}"/>
    <cellStyle name="Migliaia 6 3 2 15 3" xfId="23143" xr:uid="{31077713-7E72-40BF-8943-FFBFB65F7153}"/>
    <cellStyle name="Migliaia 6 3 2 16" xfId="10600" xr:uid="{2CE6D667-56FE-4711-AD31-D783B62192AC}"/>
    <cellStyle name="Migliaia 6 3 2 16 2" xfId="40100" xr:uid="{CBFF92EC-2E34-4900-9B70-EAE166B16820}"/>
    <cellStyle name="Migliaia 6 3 2 16 3" xfId="27003" xr:uid="{FC5D2097-956B-44A2-AD83-5C703F4B2292}"/>
    <cellStyle name="Migliaia 6 3 2 17" xfId="18544" xr:uid="{9DDB7E51-E3C1-41AD-AFD0-8340F9700CA7}"/>
    <cellStyle name="Migliaia 6 3 2 18" xfId="31677" xr:uid="{5BA13AE5-CEDF-4C4B-8ABA-EEC3277815A7}"/>
    <cellStyle name="Migliaia 6 3 2 19" xfId="14417" xr:uid="{C7E45A48-757B-4ED4-BE81-1AA184C6D6E9}"/>
    <cellStyle name="Migliaia 6 3 2 2" xfId="2205" xr:uid="{00000000-0005-0000-0000-0000AD130000}"/>
    <cellStyle name="Migliaia 6 3 2 2 10" xfId="5733" xr:uid="{00000000-0005-0000-0000-0000AE130000}"/>
    <cellStyle name="Migliaia 6 3 2 2 10 2" xfId="35321" xr:uid="{804F5A3A-B4E3-4EBA-978F-6805A9FBDB97}"/>
    <cellStyle name="Migliaia 6 3 2 2 10 3" xfId="22204" xr:uid="{F93F86F7-E325-4ECA-98AA-DFD88D18A249}"/>
    <cellStyle name="Migliaia 6 3 2 2 11" xfId="5968" xr:uid="{00000000-0005-0000-0000-0000AF130000}"/>
    <cellStyle name="Migliaia 6 3 2 2 11 2" xfId="35556" xr:uid="{F34D0F67-BB19-4411-8DE1-6493D503A388}"/>
    <cellStyle name="Migliaia 6 3 2 2 11 3" xfId="22439" xr:uid="{0BA4488E-D708-474D-9866-77C9BF689C10}"/>
    <cellStyle name="Migliaia 6 3 2 2 12" xfId="6201" xr:uid="{00000000-0005-0000-0000-0000B0130000}"/>
    <cellStyle name="Migliaia 6 3 2 2 12 2" xfId="35789" xr:uid="{89A9F1D9-9B8C-44BC-A060-D43B91BC520F}"/>
    <cellStyle name="Migliaia 6 3 2 2 12 3" xfId="22672" xr:uid="{E320A1FF-0F57-47ED-B3E0-E4001F6DD542}"/>
    <cellStyle name="Migliaia 6 3 2 2 13" xfId="6441" xr:uid="{00000000-0005-0000-0000-0000B1130000}"/>
    <cellStyle name="Migliaia 6 3 2 2 13 2" xfId="36022" xr:uid="{4A165595-39A6-4203-A556-A9F0E0C6C25E}"/>
    <cellStyle name="Migliaia 6 3 2 2 13 3" xfId="22912" xr:uid="{152D4651-3816-47C4-B54C-6ED8F825B811}"/>
    <cellStyle name="Migliaia 6 3 2 2 14" xfId="7073" xr:uid="{9F8B0039-DD5A-4CB4-8003-CDBC5586A931}"/>
    <cellStyle name="Migliaia 6 3 2 2 14 2" xfId="36627" xr:uid="{017E2BBE-CFDB-4A75-82BB-7277926FC593}"/>
    <cellStyle name="Migliaia 6 3 2 2 14 3" xfId="23521" xr:uid="{21D5428A-D21B-4663-9E04-970E9B7F6A8E}"/>
    <cellStyle name="Migliaia 6 3 2 2 15" xfId="10903" xr:uid="{AE1C4B01-1B49-4060-BD88-7BA126BF2AE5}"/>
    <cellStyle name="Migliaia 6 3 2 2 15 2" xfId="40403" xr:uid="{0EC45973-22D3-4A18-9D43-138D642FDDC0}"/>
    <cellStyle name="Migliaia 6 3 2 2 15 3" xfId="27306" xr:uid="{B4677D45-E8E0-4A45-90FA-50594A881005}"/>
    <cellStyle name="Migliaia 6 3 2 2 16" xfId="18690" xr:uid="{43D5C54D-7D71-4A09-A1EB-0A2B532C523E}"/>
    <cellStyle name="Migliaia 6 3 2 2 17" xfId="31822" xr:uid="{CF273A8E-D48E-4FE1-9259-6392E36AFD7D}"/>
    <cellStyle name="Migliaia 6 3 2 2 18" xfId="14795" xr:uid="{5A0D566E-A57C-4411-90AD-F05557EF4A36}"/>
    <cellStyle name="Migliaia 6 3 2 2 2" xfId="2543" xr:uid="{00000000-0005-0000-0000-0000B2130000}"/>
    <cellStyle name="Migliaia 6 3 2 2 2 2" xfId="4096" xr:uid="{00000000-0005-0000-0000-0000B3130000}"/>
    <cellStyle name="Migliaia 6 3 2 2 2 2 2" xfId="9473" xr:uid="{67EDCEEF-505F-40CF-BD42-A344C3E2642D}"/>
    <cellStyle name="Migliaia 6 3 2 2 2 2 2 2" xfId="38984" xr:uid="{447DAA9B-EBDB-4122-BDE2-759D12B476FA}"/>
    <cellStyle name="Migliaia 6 3 2 2 2 2 2 3" xfId="25886" xr:uid="{1DD16925-E423-4E47-8605-9F0AEEE1FB6F}"/>
    <cellStyle name="Migliaia 6 3 2 2 2 2 3" xfId="13242" xr:uid="{C8E1D174-640B-48C6-A301-498A60FEB10F}"/>
    <cellStyle name="Migliaia 6 3 2 2 2 2 3 2" xfId="42742" xr:uid="{F99D28C8-B2C2-47E5-BF5D-E31D8C466237}"/>
    <cellStyle name="Migliaia 6 3 2 2 2 2 3 3" xfId="29645" xr:uid="{97C67C1C-CC77-4CB4-BBF9-7F0AC585E1AE}"/>
    <cellStyle name="Migliaia 6 3 2 2 2 2 4" xfId="20567" xr:uid="{26EF7935-E1EE-421D-AA8E-606D463D0CA3}"/>
    <cellStyle name="Migliaia 6 3 2 2 2 2 5" xfId="33686" xr:uid="{647967AA-23E3-42B1-AE33-DA31615BD0F2}"/>
    <cellStyle name="Migliaia 6 3 2 2 2 2 6" xfId="17152" xr:uid="{1543126B-0FFC-4514-8289-F072801D49A1}"/>
    <cellStyle name="Migliaia 6 3 2 2 2 3" xfId="7933" xr:uid="{8B8C609E-FB2B-491A-ADF3-CBA5ECDF4003}"/>
    <cellStyle name="Migliaia 6 3 2 2 2 3 2" xfId="37444" xr:uid="{A9C89256-48CE-4DDD-AF25-3D70A068D4C2}"/>
    <cellStyle name="Migliaia 6 3 2 2 2 3 3" xfId="24346" xr:uid="{3E3658CE-BF54-4229-87E0-356B088EA478}"/>
    <cellStyle name="Migliaia 6 3 2 2 2 4" xfId="11726" xr:uid="{71955F71-7FD6-4963-8A7E-CF1D4068D71E}"/>
    <cellStyle name="Migliaia 6 3 2 2 2 4 2" xfId="41226" xr:uid="{DF7077F6-CF3D-40BD-9717-07EE88F5CC12}"/>
    <cellStyle name="Migliaia 6 3 2 2 2 4 3" xfId="28129" xr:uid="{32CBF43A-6ADC-4D8D-8DBD-815C54A264C9}"/>
    <cellStyle name="Migliaia 6 3 2 2 2 5" xfId="19027" xr:uid="{8D7945B7-D928-45FA-B513-61F757068004}"/>
    <cellStyle name="Migliaia 6 3 2 2 2 6" xfId="32151" xr:uid="{75ADEFC5-7307-43AE-AD51-AF27C08C46D6}"/>
    <cellStyle name="Migliaia 6 3 2 2 2 7" xfId="15612" xr:uid="{7699D4E7-1957-4D1C-97AC-91F31ACDE881}"/>
    <cellStyle name="Migliaia 6 3 2 2 3" xfId="2778" xr:uid="{00000000-0005-0000-0000-0000B4130000}"/>
    <cellStyle name="Migliaia 6 3 2 2 3 2" xfId="4331" xr:uid="{00000000-0005-0000-0000-0000B5130000}"/>
    <cellStyle name="Migliaia 6 3 2 2 3 2 2" xfId="9708" xr:uid="{BFB26A45-EDE6-4BFB-8AAA-C59D9E6C26A4}"/>
    <cellStyle name="Migliaia 6 3 2 2 3 2 2 2" xfId="39219" xr:uid="{D39AE46C-990C-4634-981C-D35C552D124A}"/>
    <cellStyle name="Migliaia 6 3 2 2 3 2 2 3" xfId="26121" xr:uid="{EDDE6BA3-E8D1-4C97-9EB8-54E19786C837}"/>
    <cellStyle name="Migliaia 6 3 2 2 3 2 3" xfId="13477" xr:uid="{66C49D05-22D2-4274-9B9B-159DEB74484F}"/>
    <cellStyle name="Migliaia 6 3 2 2 3 2 3 2" xfId="42977" xr:uid="{4F4A2F7F-DA86-429C-B072-990ACE310F37}"/>
    <cellStyle name="Migliaia 6 3 2 2 3 2 3 3" xfId="29880" xr:uid="{5D4E6F35-2D2E-453E-9CB1-19FF07A17EBD}"/>
    <cellStyle name="Migliaia 6 3 2 2 3 2 4" xfId="20802" xr:uid="{2BC1B500-151B-4969-94EB-7612556D627B}"/>
    <cellStyle name="Migliaia 6 3 2 2 3 2 5" xfId="33920" xr:uid="{F3AC4276-F108-4E5E-9A52-694F2E6A3172}"/>
    <cellStyle name="Migliaia 6 3 2 2 3 2 6" xfId="17387" xr:uid="{96C203BE-4D9C-4A8B-A51C-51A69CFC9152}"/>
    <cellStyle name="Migliaia 6 3 2 2 3 3" xfId="8168" xr:uid="{1D5943FB-EFC2-41B4-A595-6E5020556CB9}"/>
    <cellStyle name="Migliaia 6 3 2 2 3 3 2" xfId="37679" xr:uid="{93748F04-5CFD-4CB9-9059-50A2B59C0E67}"/>
    <cellStyle name="Migliaia 6 3 2 2 3 3 3" xfId="24581" xr:uid="{9D043627-35E3-415D-A97B-B61C63845087}"/>
    <cellStyle name="Migliaia 6 3 2 2 3 4" xfId="11961" xr:uid="{5B6C342D-F50B-4878-BB05-351A8F10F1A1}"/>
    <cellStyle name="Migliaia 6 3 2 2 3 4 2" xfId="41461" xr:uid="{256EC2A0-A2F7-444C-BCAE-A1FA4883268D}"/>
    <cellStyle name="Migliaia 6 3 2 2 3 4 3" xfId="28364" xr:uid="{F7B30112-9030-465A-A8C3-95C1910B7E9F}"/>
    <cellStyle name="Migliaia 6 3 2 2 3 5" xfId="19262" xr:uid="{FB22EA53-467C-4AB9-829F-632E3AE59197}"/>
    <cellStyle name="Migliaia 6 3 2 2 3 6" xfId="32385" xr:uid="{6452CF61-3C13-491A-9AAC-13019213C97A}"/>
    <cellStyle name="Migliaia 6 3 2 2 3 7" xfId="15847" xr:uid="{D90DC98C-9AFD-4AE7-892B-6D937C8B88CC}"/>
    <cellStyle name="Migliaia 6 3 2 2 4" xfId="3014" xr:uid="{00000000-0005-0000-0000-0000B6130000}"/>
    <cellStyle name="Migliaia 6 3 2 2 4 2" xfId="4567" xr:uid="{00000000-0005-0000-0000-0000B7130000}"/>
    <cellStyle name="Migliaia 6 3 2 2 4 2 2" xfId="9944" xr:uid="{0A2171C8-E3B4-4F74-84D3-3C167E254418}"/>
    <cellStyle name="Migliaia 6 3 2 2 4 2 2 2" xfId="39455" xr:uid="{79B2EE29-6039-4CB1-9F6B-8F6C47E0B6EA}"/>
    <cellStyle name="Migliaia 6 3 2 2 4 2 2 3" xfId="26357" xr:uid="{52534110-52CF-46B7-B4AB-A432B4B7A855}"/>
    <cellStyle name="Migliaia 6 3 2 2 4 2 3" xfId="13713" xr:uid="{BEB87776-3B62-4F75-AD0D-9B745121E1B4}"/>
    <cellStyle name="Migliaia 6 3 2 2 4 2 3 2" xfId="43213" xr:uid="{6ADAD3C5-7DB9-4097-AD6F-A20E0DFCFA91}"/>
    <cellStyle name="Migliaia 6 3 2 2 4 2 3 3" xfId="30116" xr:uid="{3A2B5C68-6EA9-4980-9D19-859F08F0E540}"/>
    <cellStyle name="Migliaia 6 3 2 2 4 2 4" xfId="21038" xr:uid="{2AB3017F-4AB0-4D43-A105-CC3B62510ACF}"/>
    <cellStyle name="Migliaia 6 3 2 2 4 2 5" xfId="34155" xr:uid="{DE26D6C6-FE27-4585-B125-7BCDBBFC99C3}"/>
    <cellStyle name="Migliaia 6 3 2 2 4 2 6" xfId="17623" xr:uid="{A8972C80-D36D-4F87-9D8C-E8CD9BDF0FC8}"/>
    <cellStyle name="Migliaia 6 3 2 2 4 3" xfId="8404" xr:uid="{F8A1589A-91A4-4F85-B6D6-2B624C3E99FD}"/>
    <cellStyle name="Migliaia 6 3 2 2 4 3 2" xfId="37915" xr:uid="{F7243033-FDFA-4154-8771-4ABD53CC2603}"/>
    <cellStyle name="Migliaia 6 3 2 2 4 3 3" xfId="24817" xr:uid="{5439C81E-B4A4-47D5-BD9D-92AE56EE4EF9}"/>
    <cellStyle name="Migliaia 6 3 2 2 4 4" xfId="12197" xr:uid="{38A0EBC5-6A6F-437C-AA9F-F1954848BA55}"/>
    <cellStyle name="Migliaia 6 3 2 2 4 4 2" xfId="41697" xr:uid="{6D504DE6-7EE5-4352-9615-127746ACB068}"/>
    <cellStyle name="Migliaia 6 3 2 2 4 4 3" xfId="28600" xr:uid="{4832E401-D8BE-4BDD-A6C6-ACF6F18C434F}"/>
    <cellStyle name="Migliaia 6 3 2 2 4 5" xfId="19498" xr:uid="{5E5BD708-ABCD-4283-924C-73A81C7FCB67}"/>
    <cellStyle name="Migliaia 6 3 2 2 4 6" xfId="32620" xr:uid="{D3E05CD7-201F-4CD0-99B0-B08B93F1F850}"/>
    <cellStyle name="Migliaia 6 3 2 2 4 7" xfId="16083" xr:uid="{1E6F6B01-ABB9-40BB-9558-02AC520F0F7B}"/>
    <cellStyle name="Migliaia 6 3 2 2 5" xfId="3249" xr:uid="{00000000-0005-0000-0000-0000B8130000}"/>
    <cellStyle name="Migliaia 6 3 2 2 5 2" xfId="4801" xr:uid="{00000000-0005-0000-0000-0000B9130000}"/>
    <cellStyle name="Migliaia 6 3 2 2 5 2 2" xfId="10178" xr:uid="{AC433D97-E6AF-4F7F-BC30-0D956166C498}"/>
    <cellStyle name="Migliaia 6 3 2 2 5 2 2 2" xfId="39689" xr:uid="{0BD8AB2B-C4E9-4AA5-A084-1B8774D8C243}"/>
    <cellStyle name="Migliaia 6 3 2 2 5 2 2 3" xfId="26591" xr:uid="{A26F67A9-D44A-4909-B32A-8CC7F9E2771B}"/>
    <cellStyle name="Migliaia 6 3 2 2 5 2 3" xfId="13947" xr:uid="{6B5CA326-549D-4A9F-87E7-D9AF137FE085}"/>
    <cellStyle name="Migliaia 6 3 2 2 5 2 3 2" xfId="43447" xr:uid="{BDC95775-7191-4C71-BA0B-2B2550D352DC}"/>
    <cellStyle name="Migliaia 6 3 2 2 5 2 3 3" xfId="30350" xr:uid="{40B4C98B-7393-4EC4-AAA7-AD041EC73EE0}"/>
    <cellStyle name="Migliaia 6 3 2 2 5 2 4" xfId="21272" xr:uid="{53A7A38C-C883-4A15-BDFE-2FB2765DFCE8}"/>
    <cellStyle name="Migliaia 6 3 2 2 5 2 5" xfId="34389" xr:uid="{903521AB-C190-4251-AFCC-ABEE231B511F}"/>
    <cellStyle name="Migliaia 6 3 2 2 5 2 6" xfId="17857" xr:uid="{B821E724-4B1F-4ADF-9937-89E6FFE41734}"/>
    <cellStyle name="Migliaia 6 3 2 2 5 3" xfId="8639" xr:uid="{92CBAAEE-72EC-4348-9B7D-864CACB88677}"/>
    <cellStyle name="Migliaia 6 3 2 2 5 3 2" xfId="38150" xr:uid="{DEE683B9-508D-4722-92C3-2C9BB2087F05}"/>
    <cellStyle name="Migliaia 6 3 2 2 5 3 3" xfId="25052" xr:uid="{5C811D5F-80D3-452F-A5B0-FBA27D6D0309}"/>
    <cellStyle name="Migliaia 6 3 2 2 5 4" xfId="12432" xr:uid="{19B23D64-9B9C-45D1-ADAB-8700FAD5DC1C}"/>
    <cellStyle name="Migliaia 6 3 2 2 5 4 2" xfId="41932" xr:uid="{75A61F19-DAE5-42F6-BFAA-6D8BD9830C9F}"/>
    <cellStyle name="Migliaia 6 3 2 2 5 4 3" xfId="28835" xr:uid="{FF3ACB3C-3B5B-4065-A12F-EF52CF852746}"/>
    <cellStyle name="Migliaia 6 3 2 2 5 5" xfId="19733" xr:uid="{C28DCA16-4146-45A6-8F0C-3EC779059FEF}"/>
    <cellStyle name="Migliaia 6 3 2 2 5 6" xfId="32854" xr:uid="{068B8127-452A-45EE-9E2E-AE4C11315A0E}"/>
    <cellStyle name="Migliaia 6 3 2 2 5 7" xfId="16318" xr:uid="{0F539346-40AA-49B2-99DA-3BF439746D8D}"/>
    <cellStyle name="Migliaia 6 3 2 2 6" xfId="3765" xr:uid="{00000000-0005-0000-0000-0000BA130000}"/>
    <cellStyle name="Migliaia 6 3 2 2 6 2" xfId="9143" xr:uid="{501075C6-FB42-4EA3-B13E-FDF43AA57CE4}"/>
    <cellStyle name="Migliaia 6 3 2 2 6 2 2" xfId="38654" xr:uid="{9CA3BF68-E39B-4E47-8533-FD77823A7F41}"/>
    <cellStyle name="Migliaia 6 3 2 2 6 2 3" xfId="25556" xr:uid="{46F2A1BE-4DB6-4052-A814-AA9D6D991FAB}"/>
    <cellStyle name="Migliaia 6 3 2 2 6 3" xfId="12912" xr:uid="{7FFAEB4D-C71A-4EA7-9A18-CC0A9FF068DD}"/>
    <cellStyle name="Migliaia 6 3 2 2 6 3 2" xfId="42412" xr:uid="{61CDC496-4DFA-44E3-B428-254E350ED359}"/>
    <cellStyle name="Migliaia 6 3 2 2 6 3 3" xfId="29315" xr:uid="{F4701E5E-561A-4245-81E4-901550A9B4C7}"/>
    <cellStyle name="Migliaia 6 3 2 2 6 4" xfId="20237" xr:uid="{1F37FF36-2262-4967-9528-B7C04362E885}"/>
    <cellStyle name="Migliaia 6 3 2 2 6 5" xfId="33357" xr:uid="{C6AB4BC8-165F-442E-A11F-A0C2BCC29E9E}"/>
    <cellStyle name="Migliaia 6 3 2 2 6 6" xfId="16822" xr:uid="{5F69BE81-48D2-4270-8A5B-3C9434B79293}"/>
    <cellStyle name="Migliaia 6 3 2 2 7" xfId="5035" xr:uid="{00000000-0005-0000-0000-0000BB130000}"/>
    <cellStyle name="Migliaia 6 3 2 2 7 2" xfId="7596" xr:uid="{B6FCCF9E-7061-4FF2-B36B-BA467754682F}"/>
    <cellStyle name="Migliaia 6 3 2 2 7 2 2" xfId="37114" xr:uid="{D88F8E98-EC57-4F57-8BD9-AB40B54EB5CE}"/>
    <cellStyle name="Migliaia 6 3 2 2 7 2 3" xfId="24009" xr:uid="{D4D71CD5-D2D4-4EBE-B5F5-30F47B970D12}"/>
    <cellStyle name="Migliaia 6 3 2 2 7 3" xfId="11396" xr:uid="{0DEFE0F6-A6F1-4741-90F2-18CAD15D3779}"/>
    <cellStyle name="Migliaia 6 3 2 2 7 3 2" xfId="40896" xr:uid="{41EF4584-0D5A-46AD-98B9-43A600968A9C}"/>
    <cellStyle name="Migliaia 6 3 2 2 7 3 3" xfId="27799" xr:uid="{10615F4A-EA4D-4A68-8587-3192B42FD7EA}"/>
    <cellStyle name="Migliaia 6 3 2 2 7 4" xfId="21506" xr:uid="{899FFBF8-D985-464D-B71B-00519DFFC310}"/>
    <cellStyle name="Migliaia 6 3 2 2 7 5" xfId="34623" xr:uid="{DDE28D6D-1C06-4F06-95AE-F76ABC3E6985}"/>
    <cellStyle name="Migliaia 6 3 2 2 7 6" xfId="15282" xr:uid="{10B708C6-BAC0-4C2C-8638-5FC1C0C044A1}"/>
    <cellStyle name="Migliaia 6 3 2 2 8" xfId="5268" xr:uid="{00000000-0005-0000-0000-0000BC130000}"/>
    <cellStyle name="Migliaia 6 3 2 2 8 2" xfId="10419" xr:uid="{2CF80FDB-F831-4624-A091-395DB44C0BCB}"/>
    <cellStyle name="Migliaia 6 3 2 2 8 2 2" xfId="39923" xr:uid="{00EE0A36-96A4-4E36-A5CB-47189127625A}"/>
    <cellStyle name="Migliaia 6 3 2 2 8 2 3" xfId="26825" xr:uid="{4BF4A687-8E1C-4341-9EFF-7A56AFF7851C}"/>
    <cellStyle name="Migliaia 6 3 2 2 8 3" xfId="14181" xr:uid="{C8D3CB68-BF0F-4B5F-96D5-B8F0D5DA4C85}"/>
    <cellStyle name="Migliaia 6 3 2 2 8 3 2" xfId="43681" xr:uid="{D419064D-D6D3-454F-93DA-3960DB0A7C74}"/>
    <cellStyle name="Migliaia 6 3 2 2 8 3 3" xfId="30584" xr:uid="{2E9D7712-BEAD-4AD7-BE5A-69EA6DBC7DA9}"/>
    <cellStyle name="Migliaia 6 3 2 2 8 4" xfId="21739" xr:uid="{3E365955-FECA-4212-89F6-7E51081441BA}"/>
    <cellStyle name="Migliaia 6 3 2 2 8 5" xfId="34856" xr:uid="{798B8516-B8C3-4222-B903-110931A8677E}"/>
    <cellStyle name="Migliaia 6 3 2 2 8 6" xfId="18091" xr:uid="{D359655D-FC45-4C79-95B8-23FF684A2535}"/>
    <cellStyle name="Migliaia 6 3 2 2 9" xfId="5501" xr:uid="{00000000-0005-0000-0000-0000BD130000}"/>
    <cellStyle name="Migliaia 6 3 2 2 9 2" xfId="35089" xr:uid="{AB63CFC4-C06A-4DA6-84E6-E46B7E5F0819}"/>
    <cellStyle name="Migliaia 6 3 2 2 9 3" xfId="21972" xr:uid="{E4CA0727-D525-4486-A499-D82AA597A7B1}"/>
    <cellStyle name="Migliaia 6 3 2 3" xfId="2427" xr:uid="{00000000-0005-0000-0000-0000BE130000}"/>
    <cellStyle name="Migliaia 6 3 2 3 2" xfId="3980" xr:uid="{00000000-0005-0000-0000-0000BF130000}"/>
    <cellStyle name="Migliaia 6 3 2 3 2 2" xfId="9357" xr:uid="{A3B8B86F-170A-48BE-82BA-5101CED03E4B}"/>
    <cellStyle name="Migliaia 6 3 2 3 2 2 2" xfId="38868" xr:uid="{8CEF4A6F-2379-4E5B-A110-5427C4D4EFB2}"/>
    <cellStyle name="Migliaia 6 3 2 3 2 2 3" xfId="25770" xr:uid="{D9358AE0-2F79-4102-A4B0-0C8203698D77}"/>
    <cellStyle name="Migliaia 6 3 2 3 2 3" xfId="13126" xr:uid="{95B8C542-ED83-4716-9E3E-E53806C7749C}"/>
    <cellStyle name="Migliaia 6 3 2 3 2 3 2" xfId="42626" xr:uid="{794E1E4D-9D6D-4643-9DB0-4E94EB50E292}"/>
    <cellStyle name="Migliaia 6 3 2 3 2 3 3" xfId="29529" xr:uid="{F19926BD-943D-4C5D-B636-EAB87F7CDC66}"/>
    <cellStyle name="Migliaia 6 3 2 3 2 4" xfId="20451" xr:uid="{A9132CA1-536B-48D0-AD55-29656A4FFDBF}"/>
    <cellStyle name="Migliaia 6 3 2 3 2 5" xfId="33570" xr:uid="{DA93185E-61F0-4793-A3DE-B8BFCD26D6FE}"/>
    <cellStyle name="Migliaia 6 3 2 3 2 6" xfId="17036" xr:uid="{3B2ECFF7-D22B-4034-AFDD-8791A65126C6}"/>
    <cellStyle name="Migliaia 6 3 2 3 3" xfId="7817" xr:uid="{A53DAEF8-1CEC-471A-AD8B-FE3C2AB62C88}"/>
    <cellStyle name="Migliaia 6 3 2 3 3 2" xfId="11610" xr:uid="{39A2E36B-8703-4EFC-8287-069A885576D6}"/>
    <cellStyle name="Migliaia 6 3 2 3 3 2 2" xfId="41110" xr:uid="{6A10359B-F55B-4436-B77F-BFC5A797B849}"/>
    <cellStyle name="Migliaia 6 3 2 3 3 2 3" xfId="28013" xr:uid="{36389D0F-233D-4190-B0BF-E59A5D9D44C6}"/>
    <cellStyle name="Migliaia 6 3 2 3 3 3" xfId="24230" xr:uid="{9E1CB696-33D4-4402-AADA-F3434DC61153}"/>
    <cellStyle name="Migliaia 6 3 2 3 3 4" xfId="37328" xr:uid="{0BFA69A6-E602-40F0-A22C-24ED8C49C156}"/>
    <cellStyle name="Migliaia 6 3 2 3 3 5" xfId="15496" xr:uid="{A5ADC01D-9386-4CCC-91CB-406406F29BB3}"/>
    <cellStyle name="Migliaia 6 3 2 3 4" xfId="6957" xr:uid="{E05B425F-E5E2-4E44-983A-7A6CB68DF32D}"/>
    <cellStyle name="Migliaia 6 3 2 3 4 2" xfId="36511" xr:uid="{F6D4B8E3-DC9B-40B8-8C0A-AF3654DF5BD3}"/>
    <cellStyle name="Migliaia 6 3 2 3 4 3" xfId="23405" xr:uid="{EE9EE835-7004-4D93-85EE-C482770B69B2}"/>
    <cellStyle name="Migliaia 6 3 2 3 5" xfId="10787" xr:uid="{7BD3E2F0-F31E-432D-B47F-569F1DC020F0}"/>
    <cellStyle name="Migliaia 6 3 2 3 5 2" xfId="40287" xr:uid="{162544F7-0A27-4B8C-90CA-BE9E3F2C1C66}"/>
    <cellStyle name="Migliaia 6 3 2 3 5 3" xfId="27190" xr:uid="{3AE7ABD3-DCBF-432D-8454-8B3610AC1543}"/>
    <cellStyle name="Migliaia 6 3 2 3 6" xfId="18911" xr:uid="{C6D0E7AC-2EEB-4936-B7FE-A5F3174DC4BB}"/>
    <cellStyle name="Migliaia 6 3 2 3 7" xfId="32035" xr:uid="{8790E2C1-603A-423B-9B40-3A82255F3AB9}"/>
    <cellStyle name="Migliaia 6 3 2 3 8" xfId="14679" xr:uid="{4AF61D97-4608-4397-94A6-5D4853FE987D}"/>
    <cellStyle name="Migliaia 6 3 2 4" xfId="2662" xr:uid="{00000000-0005-0000-0000-0000C0130000}"/>
    <cellStyle name="Migliaia 6 3 2 4 2" xfId="4215" xr:uid="{00000000-0005-0000-0000-0000C1130000}"/>
    <cellStyle name="Migliaia 6 3 2 4 2 2" xfId="9592" xr:uid="{AB6E50DE-29BB-4BD7-8A86-B3B865E605E9}"/>
    <cellStyle name="Migliaia 6 3 2 4 2 2 2" xfId="39103" xr:uid="{C116ADAA-15B0-4AA2-A69E-3DB0B7088E01}"/>
    <cellStyle name="Migliaia 6 3 2 4 2 2 3" xfId="26005" xr:uid="{ED284624-E7AB-4D74-8C33-20AA06952083}"/>
    <cellStyle name="Migliaia 6 3 2 4 2 3" xfId="13361" xr:uid="{E6D89B61-FDDC-4A48-B338-ADA772792AAD}"/>
    <cellStyle name="Migliaia 6 3 2 4 2 3 2" xfId="42861" xr:uid="{30EC5C2A-B9DB-4B7C-BA09-E4E8A202E595}"/>
    <cellStyle name="Migliaia 6 3 2 4 2 3 3" xfId="29764" xr:uid="{3462EAD3-D903-4FE1-931E-64B10678D687}"/>
    <cellStyle name="Migliaia 6 3 2 4 2 4" xfId="20686" xr:uid="{04948D67-731F-4AD8-BACB-83BD0A9B88CB}"/>
    <cellStyle name="Migliaia 6 3 2 4 2 5" xfId="33804" xr:uid="{133A3AA6-9E5D-45A2-9299-F3F1ECC0A545}"/>
    <cellStyle name="Migliaia 6 3 2 4 2 6" xfId="17271" xr:uid="{5C200DED-9473-40F0-AA06-2DABCA27A9DD}"/>
    <cellStyle name="Migliaia 6 3 2 4 3" xfId="8052" xr:uid="{9914EBF3-E721-4FB9-813E-A9F0B93CAA7D}"/>
    <cellStyle name="Migliaia 6 3 2 4 3 2" xfId="37563" xr:uid="{C1747180-7D39-46B1-A339-872B7B1EA7D9}"/>
    <cellStyle name="Migliaia 6 3 2 4 3 3" xfId="24465" xr:uid="{9F2C7A0F-D42C-4053-946B-DE2F0D400447}"/>
    <cellStyle name="Migliaia 6 3 2 4 4" xfId="11845" xr:uid="{779AB998-71EC-4734-B4F1-609769D94C75}"/>
    <cellStyle name="Migliaia 6 3 2 4 4 2" xfId="41345" xr:uid="{14049F31-8EBE-4BC7-B73C-3238D88886BC}"/>
    <cellStyle name="Migliaia 6 3 2 4 4 3" xfId="28248" xr:uid="{CE100966-B67A-482A-A16E-77BE956674D8}"/>
    <cellStyle name="Migliaia 6 3 2 4 5" xfId="19146" xr:uid="{F4505739-E1D9-419E-868B-81AAEB51D71E}"/>
    <cellStyle name="Migliaia 6 3 2 4 6" xfId="32269" xr:uid="{82F807A8-52DF-40BF-8E90-04A0FCBEC0EF}"/>
    <cellStyle name="Migliaia 6 3 2 4 7" xfId="15731" xr:uid="{0E55D661-AA20-4041-B4AA-5CB9E3B45557}"/>
    <cellStyle name="Migliaia 6 3 2 5" xfId="2898" xr:uid="{00000000-0005-0000-0000-0000C2130000}"/>
    <cellStyle name="Migliaia 6 3 2 5 2" xfId="4451" xr:uid="{00000000-0005-0000-0000-0000C3130000}"/>
    <cellStyle name="Migliaia 6 3 2 5 2 2" xfId="9828" xr:uid="{8C1606E4-D456-49B0-952B-9B7990697679}"/>
    <cellStyle name="Migliaia 6 3 2 5 2 2 2" xfId="39339" xr:uid="{82C358CC-753E-40B7-8553-7B1885E7ACC9}"/>
    <cellStyle name="Migliaia 6 3 2 5 2 2 3" xfId="26241" xr:uid="{3D0C23DB-09E9-4130-A5FA-6A4E7A5D0D1A}"/>
    <cellStyle name="Migliaia 6 3 2 5 2 3" xfId="13597" xr:uid="{3D37632E-B448-475E-8057-EA0A3E1F6307}"/>
    <cellStyle name="Migliaia 6 3 2 5 2 3 2" xfId="43097" xr:uid="{E94A440C-960F-42CF-91FA-2324C7DD9C29}"/>
    <cellStyle name="Migliaia 6 3 2 5 2 3 3" xfId="30000" xr:uid="{B032857A-2486-4756-A1A2-7ABFE2D04CF9}"/>
    <cellStyle name="Migliaia 6 3 2 5 2 4" xfId="20922" xr:uid="{96565057-4317-4897-8F54-21750262509A}"/>
    <cellStyle name="Migliaia 6 3 2 5 2 5" xfId="34039" xr:uid="{8D887270-1D20-440E-9596-EF10EBE864DD}"/>
    <cellStyle name="Migliaia 6 3 2 5 2 6" xfId="17507" xr:uid="{5A9B6B18-0C8C-4243-8055-730C8B84447C}"/>
    <cellStyle name="Migliaia 6 3 2 5 3" xfId="8288" xr:uid="{A24E140A-38C9-4729-9407-48E218AAED09}"/>
    <cellStyle name="Migliaia 6 3 2 5 3 2" xfId="37799" xr:uid="{D8714456-FA62-450B-B3D9-D3323337F5E8}"/>
    <cellStyle name="Migliaia 6 3 2 5 3 3" xfId="24701" xr:uid="{46BD5DA8-4460-43DB-86F0-BA2C028EC30C}"/>
    <cellStyle name="Migliaia 6 3 2 5 4" xfId="12081" xr:uid="{C7AA064D-68EB-4CEB-80E8-90849758A70B}"/>
    <cellStyle name="Migliaia 6 3 2 5 4 2" xfId="41581" xr:uid="{B9C26A8E-8A40-47E6-9891-DC0C2877EC9B}"/>
    <cellStyle name="Migliaia 6 3 2 5 4 3" xfId="28484" xr:uid="{3D77F0F0-1A70-40CE-A032-F0494CE1DE48}"/>
    <cellStyle name="Migliaia 6 3 2 5 5" xfId="19382" xr:uid="{555FDB49-CE1B-4656-9E13-304CF07A4A46}"/>
    <cellStyle name="Migliaia 6 3 2 5 6" xfId="32504" xr:uid="{AC98582D-2B99-4BA8-BA9C-2DECA017B18A}"/>
    <cellStyle name="Migliaia 6 3 2 5 7" xfId="15967" xr:uid="{903968E4-592D-4FB7-917D-F898EF4A24E9}"/>
    <cellStyle name="Migliaia 6 3 2 6" xfId="3133" xr:uid="{00000000-0005-0000-0000-0000C4130000}"/>
    <cellStyle name="Migliaia 6 3 2 6 2" xfId="4685" xr:uid="{00000000-0005-0000-0000-0000C5130000}"/>
    <cellStyle name="Migliaia 6 3 2 6 2 2" xfId="10062" xr:uid="{83B893B8-45CF-4989-AA5C-F91B8237EC8C}"/>
    <cellStyle name="Migliaia 6 3 2 6 2 2 2" xfId="39573" xr:uid="{F95257EC-73C2-49FF-BEBB-7D66DDECAD69}"/>
    <cellStyle name="Migliaia 6 3 2 6 2 2 3" xfId="26475" xr:uid="{CD837BB4-48C6-40A9-AF26-A2CAA5446FE4}"/>
    <cellStyle name="Migliaia 6 3 2 6 2 3" xfId="13831" xr:uid="{F9B8EE76-3C28-48ED-BF4A-451B7A75B708}"/>
    <cellStyle name="Migliaia 6 3 2 6 2 3 2" xfId="43331" xr:uid="{576821FE-82F9-41C0-A473-714AD472480D}"/>
    <cellStyle name="Migliaia 6 3 2 6 2 3 3" xfId="30234" xr:uid="{3F702096-275D-4CCF-AB7A-F0FA9C5226D3}"/>
    <cellStyle name="Migliaia 6 3 2 6 2 4" xfId="21156" xr:uid="{5857D101-9D9D-4E67-819B-18D90E398FB0}"/>
    <cellStyle name="Migliaia 6 3 2 6 2 5" xfId="34273" xr:uid="{9C9C4398-4083-4BFD-AD0A-4A182487CEBC}"/>
    <cellStyle name="Migliaia 6 3 2 6 2 6" xfId="17741" xr:uid="{A5173917-8C78-4953-8EB4-A996BF4EEF00}"/>
    <cellStyle name="Migliaia 6 3 2 6 3" xfId="8523" xr:uid="{BE1AD652-3054-4D45-9686-16ACEA52547D}"/>
    <cellStyle name="Migliaia 6 3 2 6 3 2" xfId="38034" xr:uid="{C7382F26-E90B-4D0F-99D0-6203C662BB7C}"/>
    <cellStyle name="Migliaia 6 3 2 6 3 3" xfId="24936" xr:uid="{B6E58479-F2C1-486F-8AE3-166DD41554E0}"/>
    <cellStyle name="Migliaia 6 3 2 6 4" xfId="12316" xr:uid="{C2C4472D-FC95-48DF-94A3-59BB2A6FB42E}"/>
    <cellStyle name="Migliaia 6 3 2 6 4 2" xfId="41816" xr:uid="{A3C51D38-89EF-4FB6-8E84-471A865CCBEF}"/>
    <cellStyle name="Migliaia 6 3 2 6 4 3" xfId="28719" xr:uid="{43EEBFE3-B336-44C3-931C-9A709A04C740}"/>
    <cellStyle name="Migliaia 6 3 2 6 5" xfId="19617" xr:uid="{1A26B280-EE01-4262-A600-2DFD3C1451A3}"/>
    <cellStyle name="Migliaia 6 3 2 6 6" xfId="32738" xr:uid="{B83BBEF8-ED98-4DEA-93E1-4E28D8F0A010}"/>
    <cellStyle name="Migliaia 6 3 2 6 7" xfId="16202" xr:uid="{38AD18B1-8392-4976-954E-035D8B9F000C}"/>
    <cellStyle name="Migliaia 6 3 2 7" xfId="3615" xr:uid="{00000000-0005-0000-0000-0000C6130000}"/>
    <cellStyle name="Migliaia 6 3 2 7 2" xfId="8993" xr:uid="{B35207CF-F534-44B0-8C72-617205C3DA12}"/>
    <cellStyle name="Migliaia 6 3 2 7 2 2" xfId="38504" xr:uid="{FF00E695-E2A3-4E6E-9772-579DC8386061}"/>
    <cellStyle name="Migliaia 6 3 2 7 2 3" xfId="25406" xr:uid="{8492B813-A101-4B4E-B4BF-F6204D884975}"/>
    <cellStyle name="Migliaia 6 3 2 7 3" xfId="12766" xr:uid="{F9E02559-F5D7-4B3B-AE99-AC2773467DFD}"/>
    <cellStyle name="Migliaia 6 3 2 7 3 2" xfId="42266" xr:uid="{50F31A00-D0F3-4C68-BEC4-C1608C8F4DC5}"/>
    <cellStyle name="Migliaia 6 3 2 7 3 3" xfId="29169" xr:uid="{0F51E071-F295-448C-B69B-73A4FF184FF8}"/>
    <cellStyle name="Migliaia 6 3 2 7 4" xfId="20087" xr:uid="{511764EE-3608-4D4E-A59B-A0F7D99E0298}"/>
    <cellStyle name="Migliaia 6 3 2 7 5" xfId="33208" xr:uid="{093440CE-DCF1-4BA4-9AA3-74E9B1A78434}"/>
    <cellStyle name="Migliaia 6 3 2 7 6" xfId="16672" xr:uid="{10A03A8F-40DE-4367-BA6A-1F1314BE258C}"/>
    <cellStyle name="Migliaia 6 3 2 8" xfId="4919" xr:uid="{00000000-0005-0000-0000-0000C7130000}"/>
    <cellStyle name="Migliaia 6 3 2 8 2" xfId="7438" xr:uid="{414D537A-3CC2-49D0-BA77-3291A5821B3B}"/>
    <cellStyle name="Migliaia 6 3 2 8 2 2" xfId="36965" xr:uid="{6492724F-143F-4D15-BEDF-72C2376186A9}"/>
    <cellStyle name="Migliaia 6 3 2 8 2 3" xfId="23860" xr:uid="{8EA3293D-EBC0-48C8-A7AA-E02D3382004B}"/>
    <cellStyle name="Migliaia 6 3 2 8 3" xfId="11238" xr:uid="{BFA16E44-B121-4BA0-B1F8-5E8B8CDE6DC8}"/>
    <cellStyle name="Migliaia 6 3 2 8 3 2" xfId="40738" xr:uid="{0C45E8EA-C300-484E-98CF-B4BE9F860E8F}"/>
    <cellStyle name="Migliaia 6 3 2 8 3 3" xfId="27641" xr:uid="{5E9347A6-7573-4D3F-81E3-29F460B01EEB}"/>
    <cellStyle name="Migliaia 6 3 2 8 4" xfId="21390" xr:uid="{B7490112-76C5-4345-BA76-BF32AD2D36A1}"/>
    <cellStyle name="Migliaia 6 3 2 8 5" xfId="34507" xr:uid="{F811FCE8-E542-48E3-8AD8-87FB9F10D1C8}"/>
    <cellStyle name="Migliaia 6 3 2 8 6" xfId="15133" xr:uid="{F94A3821-7D89-417E-A429-E3374C7ACD1E}"/>
    <cellStyle name="Migliaia 6 3 2 9" xfId="5152" xr:uid="{00000000-0005-0000-0000-0000C8130000}"/>
    <cellStyle name="Migliaia 6 3 2 9 2" xfId="10303" xr:uid="{44FAE27B-BBF6-4F58-8D00-F8C395BAC256}"/>
    <cellStyle name="Migliaia 6 3 2 9 2 2" xfId="39807" xr:uid="{AFBA5076-5B89-41CB-AE5A-73B6EA928C47}"/>
    <cellStyle name="Migliaia 6 3 2 9 2 3" xfId="26709" xr:uid="{89B56EB8-42AA-459D-B666-BE0DECE7F89D}"/>
    <cellStyle name="Migliaia 6 3 2 9 3" xfId="14065" xr:uid="{F408A5EA-1427-45D2-8AE2-39029FA5BC0B}"/>
    <cellStyle name="Migliaia 6 3 2 9 3 2" xfId="43565" xr:uid="{14E2D880-D200-40D7-A06E-40CFD164272D}"/>
    <cellStyle name="Migliaia 6 3 2 9 3 3" xfId="30468" xr:uid="{92F5940A-06D3-494B-9780-F66DAD215634}"/>
    <cellStyle name="Migliaia 6 3 2 9 4" xfId="21623" xr:uid="{37E2C204-47C5-4D61-AC1C-0206092968DF}"/>
    <cellStyle name="Migliaia 6 3 2 9 5" xfId="34740" xr:uid="{D096FF46-28B3-45D7-8ABD-51AD6D60F418}"/>
    <cellStyle name="Migliaia 6 3 2 9 6" xfId="17975" xr:uid="{A17CF791-E861-4F40-90B1-AD5584B9E4DD}"/>
    <cellStyle name="Migliaia 6 3 20" xfId="14309" xr:uid="{7467BA07-EB69-495A-B8E3-BDCBB73E73E8}"/>
    <cellStyle name="Migliaia 6 3 3" xfId="2135" xr:uid="{00000000-0005-0000-0000-0000C9130000}"/>
    <cellStyle name="Migliaia 6 3 3 10" xfId="5671" xr:uid="{00000000-0005-0000-0000-0000CA130000}"/>
    <cellStyle name="Migliaia 6 3 3 10 2" xfId="35259" xr:uid="{D0666005-BD6B-45AC-BB6D-08121972649C}"/>
    <cellStyle name="Migliaia 6 3 3 10 3" xfId="22142" xr:uid="{5ADFEAA3-D7C2-4B5C-AA5E-DE0D20C1FCBD}"/>
    <cellStyle name="Migliaia 6 3 3 11" xfId="5906" xr:uid="{00000000-0005-0000-0000-0000CB130000}"/>
    <cellStyle name="Migliaia 6 3 3 11 2" xfId="35494" xr:uid="{46D67386-562C-4128-8B54-44EA82333FAE}"/>
    <cellStyle name="Migliaia 6 3 3 11 3" xfId="22377" xr:uid="{9D04209C-274C-4BED-BD95-89CAF3FC1749}"/>
    <cellStyle name="Migliaia 6 3 3 12" xfId="6139" xr:uid="{00000000-0005-0000-0000-0000CC130000}"/>
    <cellStyle name="Migliaia 6 3 3 12 2" xfId="35727" xr:uid="{27100E73-68EB-4351-B998-9A96586D0AF0}"/>
    <cellStyle name="Migliaia 6 3 3 12 3" xfId="22610" xr:uid="{DE2C45E4-379F-449F-95C0-597DA5FCDBCA}"/>
    <cellStyle name="Migliaia 6 3 3 13" xfId="6379" xr:uid="{00000000-0005-0000-0000-0000CD130000}"/>
    <cellStyle name="Migliaia 6 3 3 13 2" xfId="35960" xr:uid="{795AE90A-2F7E-4A5F-9CF1-6370A5AC1F4D}"/>
    <cellStyle name="Migliaia 6 3 3 13 3" xfId="22850" xr:uid="{2D8E656D-B031-46CC-9CB1-0DF2ECC43A17}"/>
    <cellStyle name="Migliaia 6 3 3 14" xfId="7011" xr:uid="{AFF65242-4699-4F77-BD52-8FB73A792B44}"/>
    <cellStyle name="Migliaia 6 3 3 14 2" xfId="36565" xr:uid="{EFB64C86-1FEE-48A5-8C15-27D1F69287E8}"/>
    <cellStyle name="Migliaia 6 3 3 14 3" xfId="23459" xr:uid="{DEE56060-C463-4484-8D80-DE09CA04936B}"/>
    <cellStyle name="Migliaia 6 3 3 15" xfId="10841" xr:uid="{9E045A61-6F23-47CB-ACAD-7EE4DEE9AD68}"/>
    <cellStyle name="Migliaia 6 3 3 15 2" xfId="40341" xr:uid="{BFA70F39-04D8-43CA-93B4-3CDB50F0FDA3}"/>
    <cellStyle name="Migliaia 6 3 3 15 3" xfId="27244" xr:uid="{7172C5EA-0632-459A-971E-3A9C1BEE165A}"/>
    <cellStyle name="Migliaia 6 3 3 16" xfId="18628" xr:uid="{BC9107DF-2D99-4EAA-B270-AD141310A05B}"/>
    <cellStyle name="Migliaia 6 3 3 17" xfId="31760" xr:uid="{853C1F51-FB17-479F-9B6B-2EC4C8402063}"/>
    <cellStyle name="Migliaia 6 3 3 18" xfId="14733" xr:uid="{3B4A77F0-5614-4700-95E1-F06F4F688B3D}"/>
    <cellStyle name="Migliaia 6 3 3 2" xfId="2481" xr:uid="{00000000-0005-0000-0000-0000CE130000}"/>
    <cellStyle name="Migliaia 6 3 3 2 2" xfId="4034" xr:uid="{00000000-0005-0000-0000-0000CF130000}"/>
    <cellStyle name="Migliaia 6 3 3 2 2 2" xfId="9411" xr:uid="{E8896609-0830-4F44-B809-3A616C382801}"/>
    <cellStyle name="Migliaia 6 3 3 2 2 2 2" xfId="38922" xr:uid="{A045C9AE-4588-4BA8-A7C0-6BCFB64190D8}"/>
    <cellStyle name="Migliaia 6 3 3 2 2 2 3" xfId="25824" xr:uid="{18C8915D-1553-4678-819A-F94FBCED3A75}"/>
    <cellStyle name="Migliaia 6 3 3 2 2 3" xfId="13180" xr:uid="{B2B7C1E7-531A-4D8E-849C-3FCD2CE7B3B7}"/>
    <cellStyle name="Migliaia 6 3 3 2 2 3 2" xfId="42680" xr:uid="{2BFAAF78-F581-4446-85CC-378D32F3C722}"/>
    <cellStyle name="Migliaia 6 3 3 2 2 3 3" xfId="29583" xr:uid="{5717EDBA-BF15-4E59-A2F7-E3A32A09899A}"/>
    <cellStyle name="Migliaia 6 3 3 2 2 4" xfId="20505" xr:uid="{5F6D1C5A-2F45-4956-BE0C-F74E56C74A50}"/>
    <cellStyle name="Migliaia 6 3 3 2 2 5" xfId="33624" xr:uid="{69C25FFD-EB1F-401F-AE82-B7D79263950D}"/>
    <cellStyle name="Migliaia 6 3 3 2 2 6" xfId="17090" xr:uid="{BF039FAA-E5A7-4C01-917C-B92D74E5B967}"/>
    <cellStyle name="Migliaia 6 3 3 2 3" xfId="7871" xr:uid="{D224B979-2052-42B3-86E5-0B8CBFC81FFF}"/>
    <cellStyle name="Migliaia 6 3 3 2 3 2" xfId="37382" xr:uid="{5F219D20-E487-4E55-B4EF-4047D32F6732}"/>
    <cellStyle name="Migliaia 6 3 3 2 3 3" xfId="24284" xr:uid="{243B7971-06F2-43F6-87AF-7EAA058C0A6E}"/>
    <cellStyle name="Migliaia 6 3 3 2 4" xfId="11664" xr:uid="{9C63D0F2-4DCA-447A-AD9B-AEE1FEF2D58C}"/>
    <cellStyle name="Migliaia 6 3 3 2 4 2" xfId="41164" xr:uid="{98ABBE91-1B70-4A7A-9FEB-7973415DB231}"/>
    <cellStyle name="Migliaia 6 3 3 2 4 3" xfId="28067" xr:uid="{2D5B27A6-2FA1-417F-8BB6-C5D82762C019}"/>
    <cellStyle name="Migliaia 6 3 3 2 5" xfId="18965" xr:uid="{0053FD7F-B7CC-4FF1-9E2C-43B2639B10B8}"/>
    <cellStyle name="Migliaia 6 3 3 2 6" xfId="32089" xr:uid="{CEBB2959-B36A-4ADB-9615-27099EACA588}"/>
    <cellStyle name="Migliaia 6 3 3 2 7" xfId="15550" xr:uid="{1BF07952-FDD1-490B-AF93-E1CCE627AFCA}"/>
    <cellStyle name="Migliaia 6 3 3 3" xfId="2716" xr:uid="{00000000-0005-0000-0000-0000D0130000}"/>
    <cellStyle name="Migliaia 6 3 3 3 2" xfId="4269" xr:uid="{00000000-0005-0000-0000-0000D1130000}"/>
    <cellStyle name="Migliaia 6 3 3 3 2 2" xfId="9646" xr:uid="{FD8F8D53-3DE1-4673-8694-2BF4343C7992}"/>
    <cellStyle name="Migliaia 6 3 3 3 2 2 2" xfId="39157" xr:uid="{B6FB28F1-C315-4D59-B04D-937C3A60340D}"/>
    <cellStyle name="Migliaia 6 3 3 3 2 2 3" xfId="26059" xr:uid="{7E9EA448-5176-4CF5-AE80-FE56474746A5}"/>
    <cellStyle name="Migliaia 6 3 3 3 2 3" xfId="13415" xr:uid="{C28A754C-55A9-4847-B778-5B622262C171}"/>
    <cellStyle name="Migliaia 6 3 3 3 2 3 2" xfId="42915" xr:uid="{E7E49D5A-34CE-4DE3-9B13-F53945A0BF6B}"/>
    <cellStyle name="Migliaia 6 3 3 3 2 3 3" xfId="29818" xr:uid="{F950E722-13B8-4B33-BDF4-1E6F68E3ED07}"/>
    <cellStyle name="Migliaia 6 3 3 3 2 4" xfId="20740" xr:uid="{166BFFD4-EA46-4133-8935-36AAEDDA6594}"/>
    <cellStyle name="Migliaia 6 3 3 3 2 5" xfId="33858" xr:uid="{50AA6202-0FB7-4364-B0E0-9C96200E9799}"/>
    <cellStyle name="Migliaia 6 3 3 3 2 6" xfId="17325" xr:uid="{E443C97F-7C96-4135-8BFB-FF2B13E24CCF}"/>
    <cellStyle name="Migliaia 6 3 3 3 3" xfId="8106" xr:uid="{B1F88CDF-1100-4AC0-93DA-7B49C4878511}"/>
    <cellStyle name="Migliaia 6 3 3 3 3 2" xfId="37617" xr:uid="{F9D7BA4D-51C9-4503-94CF-8AFAEAEECE08}"/>
    <cellStyle name="Migliaia 6 3 3 3 3 3" xfId="24519" xr:uid="{8F0990F9-24A3-4395-962C-4D5BC99C87AD}"/>
    <cellStyle name="Migliaia 6 3 3 3 4" xfId="11899" xr:uid="{3A06BE79-43F6-4FB8-8098-500F448EF35B}"/>
    <cellStyle name="Migliaia 6 3 3 3 4 2" xfId="41399" xr:uid="{66164BC3-D269-4F32-BF29-E2211D4EB5BF}"/>
    <cellStyle name="Migliaia 6 3 3 3 4 3" xfId="28302" xr:uid="{8545C658-8B96-440C-A4DD-D65A070A5794}"/>
    <cellStyle name="Migliaia 6 3 3 3 5" xfId="19200" xr:uid="{B2166961-398F-46FC-AC3E-6C493F8D69DC}"/>
    <cellStyle name="Migliaia 6 3 3 3 6" xfId="32323" xr:uid="{75E52038-0AFC-44DB-8FA1-0BD6780369A9}"/>
    <cellStyle name="Migliaia 6 3 3 3 7" xfId="15785" xr:uid="{D73ABDB8-32CF-4FE7-9F54-824B489F75D6}"/>
    <cellStyle name="Migliaia 6 3 3 4" xfId="2952" xr:uid="{00000000-0005-0000-0000-0000D2130000}"/>
    <cellStyle name="Migliaia 6 3 3 4 2" xfId="4505" xr:uid="{00000000-0005-0000-0000-0000D3130000}"/>
    <cellStyle name="Migliaia 6 3 3 4 2 2" xfId="9882" xr:uid="{1E3ADF99-B794-4183-9181-D59344440D29}"/>
    <cellStyle name="Migliaia 6 3 3 4 2 2 2" xfId="39393" xr:uid="{52C9814D-2FC8-48EF-84F5-877EFFE8B690}"/>
    <cellStyle name="Migliaia 6 3 3 4 2 2 3" xfId="26295" xr:uid="{F189A379-1450-4B49-93FB-8DB7D14D7738}"/>
    <cellStyle name="Migliaia 6 3 3 4 2 3" xfId="13651" xr:uid="{FD1D7103-8A77-4D16-B215-D9017C6B681F}"/>
    <cellStyle name="Migliaia 6 3 3 4 2 3 2" xfId="43151" xr:uid="{CDC07B3B-50D3-497D-973E-7D60536BF227}"/>
    <cellStyle name="Migliaia 6 3 3 4 2 3 3" xfId="30054" xr:uid="{09E08D98-ADEE-4EF7-9671-C8B3CBC36FC9}"/>
    <cellStyle name="Migliaia 6 3 3 4 2 4" xfId="20976" xr:uid="{4D8D1363-0705-448F-A879-600D9B9F8F25}"/>
    <cellStyle name="Migliaia 6 3 3 4 2 5" xfId="34093" xr:uid="{E18E42C2-4F7F-4A8F-B1E8-071051F3504B}"/>
    <cellStyle name="Migliaia 6 3 3 4 2 6" xfId="17561" xr:uid="{DBE65E2E-EC28-433E-8F48-023A12F2A255}"/>
    <cellStyle name="Migliaia 6 3 3 4 3" xfId="8342" xr:uid="{F4986B90-5486-4DB8-A54B-9D52F862AABD}"/>
    <cellStyle name="Migliaia 6 3 3 4 3 2" xfId="37853" xr:uid="{E1EA1891-39F4-4536-AF7F-8DC0CFEFF984}"/>
    <cellStyle name="Migliaia 6 3 3 4 3 3" xfId="24755" xr:uid="{A541BD8E-930C-4EE9-B18D-CFA7E3AE8458}"/>
    <cellStyle name="Migliaia 6 3 3 4 4" xfId="12135" xr:uid="{9973E1CC-D0A1-41EC-88D1-3F0D56FEB015}"/>
    <cellStyle name="Migliaia 6 3 3 4 4 2" xfId="41635" xr:uid="{81D2DCDE-3420-44FF-9E77-5212811659CB}"/>
    <cellStyle name="Migliaia 6 3 3 4 4 3" xfId="28538" xr:uid="{857D2CED-35B9-4EB5-972E-306D7B3D64B0}"/>
    <cellStyle name="Migliaia 6 3 3 4 5" xfId="19436" xr:uid="{80674912-C971-4893-9DAA-5D79FB8A8473}"/>
    <cellStyle name="Migliaia 6 3 3 4 6" xfId="32558" xr:uid="{09144042-EA09-4F83-913B-5D5DC89312FA}"/>
    <cellStyle name="Migliaia 6 3 3 4 7" xfId="16021" xr:uid="{3AF08617-AC5B-48F7-8556-ADAC7D4BA9E1}"/>
    <cellStyle name="Migliaia 6 3 3 5" xfId="3187" xr:uid="{00000000-0005-0000-0000-0000D4130000}"/>
    <cellStyle name="Migliaia 6 3 3 5 2" xfId="4739" xr:uid="{00000000-0005-0000-0000-0000D5130000}"/>
    <cellStyle name="Migliaia 6 3 3 5 2 2" xfId="10116" xr:uid="{718FE5E2-7623-4450-9CF6-CE2AE814B985}"/>
    <cellStyle name="Migliaia 6 3 3 5 2 2 2" xfId="39627" xr:uid="{7C87A900-78AA-4EAF-897B-EFA217F53CF7}"/>
    <cellStyle name="Migliaia 6 3 3 5 2 2 3" xfId="26529" xr:uid="{7E6505E3-E60F-47EC-B756-5A561809AB37}"/>
    <cellStyle name="Migliaia 6 3 3 5 2 3" xfId="13885" xr:uid="{C6F57428-6EE2-4E23-995F-63FA8F253FF5}"/>
    <cellStyle name="Migliaia 6 3 3 5 2 3 2" xfId="43385" xr:uid="{E422F92F-3964-41BC-8CDE-2102724919B9}"/>
    <cellStyle name="Migliaia 6 3 3 5 2 3 3" xfId="30288" xr:uid="{D86A9FDF-7228-4DF5-AE7A-7B9869DCACAB}"/>
    <cellStyle name="Migliaia 6 3 3 5 2 4" xfId="21210" xr:uid="{0295BDEE-B6DB-48B9-827E-E2F03DDE62F7}"/>
    <cellStyle name="Migliaia 6 3 3 5 2 5" xfId="34327" xr:uid="{305436D2-D898-4191-ADE5-BD4381990ED3}"/>
    <cellStyle name="Migliaia 6 3 3 5 2 6" xfId="17795" xr:uid="{B4642953-5E5F-434B-92B4-3483CB8B8D58}"/>
    <cellStyle name="Migliaia 6 3 3 5 3" xfId="8577" xr:uid="{88864788-74E7-4139-AB55-AE04D280CEE7}"/>
    <cellStyle name="Migliaia 6 3 3 5 3 2" xfId="38088" xr:uid="{FE066B80-B779-4184-969B-A58B43B293AF}"/>
    <cellStyle name="Migliaia 6 3 3 5 3 3" xfId="24990" xr:uid="{6D5A260A-429E-44F8-9D23-25E219B2FE57}"/>
    <cellStyle name="Migliaia 6 3 3 5 4" xfId="12370" xr:uid="{9CC61392-A0EB-47FC-949B-3620BCCC7047}"/>
    <cellStyle name="Migliaia 6 3 3 5 4 2" xfId="41870" xr:uid="{9758D45A-C6CC-4F2C-B528-606945D6DC87}"/>
    <cellStyle name="Migliaia 6 3 3 5 4 3" xfId="28773" xr:uid="{E5F821F0-F7D7-4014-9A95-D32C27C03B2B}"/>
    <cellStyle name="Migliaia 6 3 3 5 5" xfId="19671" xr:uid="{9FAD2325-39F6-48F3-A6F2-EB887F7D0E98}"/>
    <cellStyle name="Migliaia 6 3 3 5 6" xfId="32792" xr:uid="{30C89011-AE75-41CE-B9D1-62614AA68B6C}"/>
    <cellStyle name="Migliaia 6 3 3 5 7" xfId="16256" xr:uid="{5EDFD1A4-C7F1-41CF-B10F-17078143EF6C}"/>
    <cellStyle name="Migliaia 6 3 3 6" xfId="3700" xr:uid="{00000000-0005-0000-0000-0000D6130000}"/>
    <cellStyle name="Migliaia 6 3 3 6 2" xfId="9078" xr:uid="{BCA15FE0-541E-4B94-8CFC-456FBCDA65E8}"/>
    <cellStyle name="Migliaia 6 3 3 6 2 2" xfId="38589" xr:uid="{2237A3E2-A7A5-4FA8-9DE2-11B3133E39DE}"/>
    <cellStyle name="Migliaia 6 3 3 6 2 3" xfId="25491" xr:uid="{D4F6A5E4-914D-4A26-936E-A3F43FF3F9FD}"/>
    <cellStyle name="Migliaia 6 3 3 6 3" xfId="12850" xr:uid="{662B30D5-8CCC-4DE1-BE9C-CE2D8FD2EF55}"/>
    <cellStyle name="Migliaia 6 3 3 6 3 2" xfId="42350" xr:uid="{C9F5243C-9DA8-46CC-934A-8FC2BF1AD299}"/>
    <cellStyle name="Migliaia 6 3 3 6 3 3" xfId="29253" xr:uid="{EC16A371-F089-415D-B37B-D17111870FC1}"/>
    <cellStyle name="Migliaia 6 3 3 6 4" xfId="20172" xr:uid="{43421205-E04A-4EF3-9FC7-3C3953B3661D}"/>
    <cellStyle name="Migliaia 6 3 3 6 5" xfId="33292" xr:uid="{7FCF1FD1-2009-4034-8848-BBB8A1F4CEF3}"/>
    <cellStyle name="Migliaia 6 3 3 6 6" xfId="16757" xr:uid="{DD2D75BA-B6B9-4705-94AF-51BC07C1C225}"/>
    <cellStyle name="Migliaia 6 3 3 7" xfId="4973" xr:uid="{00000000-0005-0000-0000-0000D7130000}"/>
    <cellStyle name="Migliaia 6 3 3 7 2" xfId="7526" xr:uid="{2FAFA51C-330D-4AE0-BEF5-530654C3B12D}"/>
    <cellStyle name="Migliaia 6 3 3 7 2 2" xfId="37049" xr:uid="{A92CAF18-B00D-4EDD-9AB8-8350DF408E0E}"/>
    <cellStyle name="Migliaia 6 3 3 7 2 3" xfId="23944" xr:uid="{F53EC244-A039-4B9A-B835-62BC15ABDD2F}"/>
    <cellStyle name="Migliaia 6 3 3 7 3" xfId="11326" xr:uid="{D79BC15F-7499-4056-88E4-FA2BACB0C7F8}"/>
    <cellStyle name="Migliaia 6 3 3 7 3 2" xfId="40826" xr:uid="{F9C86AB2-E39B-4239-B861-74AE2D029617}"/>
    <cellStyle name="Migliaia 6 3 3 7 3 3" xfId="27729" xr:uid="{D090C4C8-B35D-41EF-9A01-B5CCDB835D31}"/>
    <cellStyle name="Migliaia 6 3 3 7 4" xfId="21444" xr:uid="{3C434313-4D7B-49C7-BFE2-58B74E40806B}"/>
    <cellStyle name="Migliaia 6 3 3 7 5" xfId="34561" xr:uid="{E232020B-F799-405C-BCED-CBD1A2D34833}"/>
    <cellStyle name="Migliaia 6 3 3 7 6" xfId="15217" xr:uid="{ACA127E3-F9EF-4851-A801-A89F486C0763}"/>
    <cellStyle name="Migliaia 6 3 3 8" xfId="5206" xr:uid="{00000000-0005-0000-0000-0000D8130000}"/>
    <cellStyle name="Migliaia 6 3 3 8 2" xfId="10357" xr:uid="{000D206A-0166-4E16-A58A-B213A08CF27A}"/>
    <cellStyle name="Migliaia 6 3 3 8 2 2" xfId="39861" xr:uid="{8CD0313E-CD90-4EA9-9684-34CBADF82749}"/>
    <cellStyle name="Migliaia 6 3 3 8 2 3" xfId="26763" xr:uid="{140D78FB-6117-4BCC-8F7F-ABEC88535DE5}"/>
    <cellStyle name="Migliaia 6 3 3 8 3" xfId="14119" xr:uid="{D31D87EC-AD57-4151-8ACE-FDCB6E0DFFA9}"/>
    <cellStyle name="Migliaia 6 3 3 8 3 2" xfId="43619" xr:uid="{FD8A0604-70B7-481F-BEC9-9F1A01D0B9A1}"/>
    <cellStyle name="Migliaia 6 3 3 8 3 3" xfId="30522" xr:uid="{799820AA-0478-4CE9-BA6B-2B1891428D4E}"/>
    <cellStyle name="Migliaia 6 3 3 8 4" xfId="21677" xr:uid="{C5A28F0B-620A-42AB-BB69-2884DEEB9CE5}"/>
    <cellStyle name="Migliaia 6 3 3 8 5" xfId="34794" xr:uid="{B36A29AE-EAEE-4834-9A89-E7171C9E6689}"/>
    <cellStyle name="Migliaia 6 3 3 8 6" xfId="18029" xr:uid="{F38A2E48-5F65-45A4-B5F3-5B136E663DEF}"/>
    <cellStyle name="Migliaia 6 3 3 9" xfId="5439" xr:uid="{00000000-0005-0000-0000-0000D9130000}"/>
    <cellStyle name="Migliaia 6 3 3 9 2" xfId="35027" xr:uid="{F01AC1F3-B7F0-48A7-BD44-A95647076DE8}"/>
    <cellStyle name="Migliaia 6 3 3 9 3" xfId="21910" xr:uid="{7FF0E2FB-17A2-438D-81F6-52EDD64481D9}"/>
    <cellStyle name="Migliaia 6 3 4" xfId="2353" xr:uid="{00000000-0005-0000-0000-0000DA130000}"/>
    <cellStyle name="Migliaia 6 3 4 2" xfId="3910" xr:uid="{00000000-0005-0000-0000-0000DB130000}"/>
    <cellStyle name="Migliaia 6 3 4 2 2" xfId="9287" xr:uid="{760EEDE3-C9A3-46E0-AEA4-AD380EFFB667}"/>
    <cellStyle name="Migliaia 6 3 4 2 2 2" xfId="38798" xr:uid="{95DB1200-9FB0-4D0A-9ABC-D9B6CCA4CCF9}"/>
    <cellStyle name="Migliaia 6 3 4 2 2 3" xfId="25700" xr:uid="{EB50F110-60D4-4438-89B9-F9EC9FE8C682}"/>
    <cellStyle name="Migliaia 6 3 4 2 3" xfId="13056" xr:uid="{E2261DF1-6266-4A02-99F7-26468EA1624E}"/>
    <cellStyle name="Migliaia 6 3 4 2 3 2" xfId="42556" xr:uid="{63DB2398-7446-4B82-BFA8-F18B8450BD45}"/>
    <cellStyle name="Migliaia 6 3 4 2 3 3" xfId="29459" xr:uid="{59D0511D-499A-4E33-9821-40FBA328C748}"/>
    <cellStyle name="Migliaia 6 3 4 2 4" xfId="20381" xr:uid="{F2088EE9-D513-4EBD-8755-2B4CBCC05B51}"/>
    <cellStyle name="Migliaia 6 3 4 2 5" xfId="33500" xr:uid="{2A19F751-8BCA-4222-95CA-F2FECE66732F}"/>
    <cellStyle name="Migliaia 6 3 4 2 6" xfId="16966" xr:uid="{C0CE6054-692E-4FE4-8ED9-20EA61B8BAEB}"/>
    <cellStyle name="Migliaia 6 3 4 3" xfId="7743" xr:uid="{8D9780A1-A408-4E49-B13C-5B093A9E535B}"/>
    <cellStyle name="Migliaia 6 3 4 3 2" xfId="11540" xr:uid="{9F4C30E2-E96D-4B9C-B9FC-0021B3BD2BC6}"/>
    <cellStyle name="Migliaia 6 3 4 3 2 2" xfId="41040" xr:uid="{4C50B8B3-F36B-4E5D-8775-B393F8C6722C}"/>
    <cellStyle name="Migliaia 6 3 4 3 2 3" xfId="27943" xr:uid="{125A91FC-6FC3-479A-99FD-1655F8749D85}"/>
    <cellStyle name="Migliaia 6 3 4 3 3" xfId="24156" xr:uid="{BE2588B4-06FB-4A92-9F63-B0CDA3E2FC52}"/>
    <cellStyle name="Migliaia 6 3 4 3 4" xfId="37258" xr:uid="{12CDEFAA-9907-475C-9D5B-5F304A7E18CA}"/>
    <cellStyle name="Migliaia 6 3 4 3 5" xfId="15426" xr:uid="{4E9A28EE-C9EE-4F3F-9F80-13F89A087436}"/>
    <cellStyle name="Migliaia 6 3 4 4" xfId="6835" xr:uid="{D709073D-E79B-40B8-996C-C794499E662A}"/>
    <cellStyle name="Migliaia 6 3 4 4 2" xfId="36393" xr:uid="{55F5E29A-C12A-43FA-ADAB-C25DF329AADB}"/>
    <cellStyle name="Migliaia 6 3 4 4 3" xfId="23287" xr:uid="{57505E92-EB84-4E38-B435-75DFCC110FA8}"/>
    <cellStyle name="Migliaia 6 3 4 5" xfId="10725" xr:uid="{27F94B74-BDF9-45F9-93CF-2EA6CF035230}"/>
    <cellStyle name="Migliaia 6 3 4 5 2" xfId="40225" xr:uid="{A300BDED-5094-43E9-A3B9-FE76DCA0C3CB}"/>
    <cellStyle name="Migliaia 6 3 4 5 3" xfId="27128" xr:uid="{94AB3C12-30EB-4505-B329-CFC72963AD3D}"/>
    <cellStyle name="Migliaia 6 3 4 6" xfId="18837" xr:uid="{BF6A0075-BAC5-4610-91CE-0365CDF1F6D5}"/>
    <cellStyle name="Migliaia 6 3 4 7" xfId="31965" xr:uid="{9439CB10-B048-4452-9CA9-B66C11A4BFD7}"/>
    <cellStyle name="Migliaia 6 3 4 8" xfId="14561" xr:uid="{E5F99C73-F9D8-4341-814C-4153A1B9D8AF}"/>
    <cellStyle name="Migliaia 6 3 5" xfId="2600" xr:uid="{00000000-0005-0000-0000-0000DC130000}"/>
    <cellStyle name="Migliaia 6 3 5 2" xfId="4153" xr:uid="{00000000-0005-0000-0000-0000DD130000}"/>
    <cellStyle name="Migliaia 6 3 5 2 2" xfId="9530" xr:uid="{0D265C4E-7E93-47B4-90AB-9B0785863CE3}"/>
    <cellStyle name="Migliaia 6 3 5 2 2 2" xfId="39041" xr:uid="{913FF2F3-5DCC-43FE-B479-B5335EEBFF31}"/>
    <cellStyle name="Migliaia 6 3 5 2 2 3" xfId="25943" xr:uid="{D3186D76-CD3C-4DC1-8F0B-FC7E339F82B2}"/>
    <cellStyle name="Migliaia 6 3 5 2 3" xfId="13299" xr:uid="{8360C8C8-9A1D-4FA2-85AC-D7547EF7CB4B}"/>
    <cellStyle name="Migliaia 6 3 5 2 3 2" xfId="42799" xr:uid="{E695A0A6-C588-4462-9302-3838A7E07421}"/>
    <cellStyle name="Migliaia 6 3 5 2 3 3" xfId="29702" xr:uid="{D5C4996D-8013-4BCF-8510-88AB49731339}"/>
    <cellStyle name="Migliaia 6 3 5 2 4" xfId="20624" xr:uid="{43D300FA-F007-408D-99A4-ACEEE446A7BA}"/>
    <cellStyle name="Migliaia 6 3 5 2 5" xfId="33742" xr:uid="{0F673F02-19FD-418C-8255-F006A42C2A09}"/>
    <cellStyle name="Migliaia 6 3 5 2 6" xfId="17209" xr:uid="{39D6EC23-A885-4C5D-B888-F42A303B5E8B}"/>
    <cellStyle name="Migliaia 6 3 5 3" xfId="7990" xr:uid="{D1B03421-40B0-4395-A4BD-A358BD661A39}"/>
    <cellStyle name="Migliaia 6 3 5 3 2" xfId="37501" xr:uid="{890C38D9-F3C7-435C-8A1B-4FBCFCD0460B}"/>
    <cellStyle name="Migliaia 6 3 5 3 3" xfId="24403" xr:uid="{42DAF766-CC80-454B-896B-21825324E079}"/>
    <cellStyle name="Migliaia 6 3 5 4" xfId="11783" xr:uid="{B91A6C8C-5979-47EE-BDAA-4F8DD2E08881}"/>
    <cellStyle name="Migliaia 6 3 5 4 2" xfId="41283" xr:uid="{3CDC7958-B8C9-4006-88E2-BCC6EED26FD1}"/>
    <cellStyle name="Migliaia 6 3 5 4 3" xfId="28186" xr:uid="{B1961AFE-7A88-4FD6-AE64-CABE6F59A002}"/>
    <cellStyle name="Migliaia 6 3 5 5" xfId="19084" xr:uid="{33A7E485-9B5F-4F83-84BC-817FC23D1B26}"/>
    <cellStyle name="Migliaia 6 3 5 6" xfId="32207" xr:uid="{02FC56A7-2C5A-4A9F-AA9A-B527A9741957}"/>
    <cellStyle name="Migliaia 6 3 5 7" xfId="15669" xr:uid="{8362BA5B-91C8-4A94-BED9-2AE213E32947}"/>
    <cellStyle name="Migliaia 6 3 6" xfId="2836" xr:uid="{00000000-0005-0000-0000-0000DE130000}"/>
    <cellStyle name="Migliaia 6 3 6 2" xfId="4389" xr:uid="{00000000-0005-0000-0000-0000DF130000}"/>
    <cellStyle name="Migliaia 6 3 6 2 2" xfId="9766" xr:uid="{A113F14B-38D6-49F2-B6F0-CA533D4D1976}"/>
    <cellStyle name="Migliaia 6 3 6 2 2 2" xfId="39277" xr:uid="{4D10E843-B452-4941-B317-7BF8C6A3005B}"/>
    <cellStyle name="Migliaia 6 3 6 2 2 3" xfId="26179" xr:uid="{BD03FBA7-CE92-492C-8F86-6879EE0CEB9B}"/>
    <cellStyle name="Migliaia 6 3 6 2 3" xfId="13535" xr:uid="{B8C22D31-AAA8-4F9B-89EB-BE9EC237B267}"/>
    <cellStyle name="Migliaia 6 3 6 2 3 2" xfId="43035" xr:uid="{E6345B22-2EBB-4263-B77A-746AED9AD42C}"/>
    <cellStyle name="Migliaia 6 3 6 2 3 3" xfId="29938" xr:uid="{D94B5CC0-1EC2-4854-AA09-8BECE8C0C100}"/>
    <cellStyle name="Migliaia 6 3 6 2 4" xfId="20860" xr:uid="{317600E9-605B-4687-BC99-E7F77FE22875}"/>
    <cellStyle name="Migliaia 6 3 6 2 5" xfId="33977" xr:uid="{2FFE1AB0-0C14-4ECC-AA66-049B6953FF4B}"/>
    <cellStyle name="Migliaia 6 3 6 2 6" xfId="17445" xr:uid="{05D06BAF-404E-458E-B914-05863B9E8984}"/>
    <cellStyle name="Migliaia 6 3 6 3" xfId="8226" xr:uid="{2829BC72-D0FB-4F07-A06C-9B1394BE2CDF}"/>
    <cellStyle name="Migliaia 6 3 6 3 2" xfId="37737" xr:uid="{16EEC316-4CC3-4EF9-80E6-6BB268BC8D96}"/>
    <cellStyle name="Migliaia 6 3 6 3 3" xfId="24639" xr:uid="{FA4A590C-81E3-4564-8106-674D22044D1B}"/>
    <cellStyle name="Migliaia 6 3 6 4" xfId="12019" xr:uid="{182EFFAA-CE15-4AA2-B6E6-863EA34CF915}"/>
    <cellStyle name="Migliaia 6 3 6 4 2" xfId="41519" xr:uid="{9CBE8E33-D668-46EA-A00C-CA3C14295CAC}"/>
    <cellStyle name="Migliaia 6 3 6 4 3" xfId="28422" xr:uid="{0B011BDB-50B5-486A-BBE3-B0FCC97CAB38}"/>
    <cellStyle name="Migliaia 6 3 6 5" xfId="19320" xr:uid="{37E60E66-7DC4-4028-B8A5-B9215AD90DA6}"/>
    <cellStyle name="Migliaia 6 3 6 6" xfId="32442" xr:uid="{73DC479F-5B0C-4E15-B52A-381BC6379713}"/>
    <cellStyle name="Migliaia 6 3 6 7" xfId="15905" xr:uid="{A9E467FD-6250-4A76-87A5-B77BC4F2C27D}"/>
    <cellStyle name="Migliaia 6 3 7" xfId="3071" xr:uid="{00000000-0005-0000-0000-0000E0130000}"/>
    <cellStyle name="Migliaia 6 3 7 2" xfId="4623" xr:uid="{00000000-0005-0000-0000-0000E1130000}"/>
    <cellStyle name="Migliaia 6 3 7 2 2" xfId="10000" xr:uid="{871902CC-D76B-4459-994C-2C0768F89CBD}"/>
    <cellStyle name="Migliaia 6 3 7 2 2 2" xfId="39511" xr:uid="{BE643794-F5E9-49C9-9D2D-A5B4FF4C7F3C}"/>
    <cellStyle name="Migliaia 6 3 7 2 2 3" xfId="26413" xr:uid="{66883F0D-609B-4E4D-9309-D68B24EF3483}"/>
    <cellStyle name="Migliaia 6 3 7 2 3" xfId="13769" xr:uid="{F38AA9C8-7810-4D12-81EA-48577218701B}"/>
    <cellStyle name="Migliaia 6 3 7 2 3 2" xfId="43269" xr:uid="{F2A86CD9-21BF-4ABB-B7C7-C0BD6FCF44A3}"/>
    <cellStyle name="Migliaia 6 3 7 2 3 3" xfId="30172" xr:uid="{1471A062-50BB-4BA0-8B88-CB633EE683C0}"/>
    <cellStyle name="Migliaia 6 3 7 2 4" xfId="21094" xr:uid="{A2FA75A3-A96F-4D0A-9494-BA545B73C251}"/>
    <cellStyle name="Migliaia 6 3 7 2 5" xfId="34211" xr:uid="{DA9CE08F-0B9E-4D81-A978-EDCFF294A530}"/>
    <cellStyle name="Migliaia 6 3 7 2 6" xfId="17679" xr:uid="{8A64753C-8801-459B-B13B-2D246D8DAA10}"/>
    <cellStyle name="Migliaia 6 3 7 3" xfId="8461" xr:uid="{55707B6A-D712-49CA-AA79-D91A7E4AAFC1}"/>
    <cellStyle name="Migliaia 6 3 7 3 2" xfId="37972" xr:uid="{D7419D9B-8071-4B2F-B223-265C871B5193}"/>
    <cellStyle name="Migliaia 6 3 7 3 3" xfId="24874" xr:uid="{5CD84ECE-3020-45D6-B45B-95F0BA6D9363}"/>
    <cellStyle name="Migliaia 6 3 7 4" xfId="12254" xr:uid="{5538EC1B-1693-4837-8885-8C957C7C76FD}"/>
    <cellStyle name="Migliaia 6 3 7 4 2" xfId="41754" xr:uid="{D8906776-BFFC-405C-AE48-7915BDBBE253}"/>
    <cellStyle name="Migliaia 6 3 7 4 3" xfId="28657" xr:uid="{17FBE2CE-1312-47CC-AEF3-A81545DF7918}"/>
    <cellStyle name="Migliaia 6 3 7 5" xfId="19555" xr:uid="{C27C252F-0DEB-4D2E-88F3-1145D6A6362F}"/>
    <cellStyle name="Migliaia 6 3 7 6" xfId="32676" xr:uid="{1BF6C154-00BC-459B-B2F8-D1A831354E4C}"/>
    <cellStyle name="Migliaia 6 3 7 7" xfId="16140" xr:uid="{1B61F831-79B0-4D78-86DF-412D744AE992}"/>
    <cellStyle name="Migliaia 6 3 8" xfId="3542" xr:uid="{00000000-0005-0000-0000-0000E2130000}"/>
    <cellStyle name="Migliaia 6 3 8 2" xfId="8920" xr:uid="{3AF4A5FF-D3F0-4A6C-9C19-B66221DFF3ED}"/>
    <cellStyle name="Migliaia 6 3 8 2 2" xfId="38431" xr:uid="{88EDA7C9-9AD2-4650-B1EB-AB67B62C2F7D}"/>
    <cellStyle name="Migliaia 6 3 8 2 3" xfId="25333" xr:uid="{75117E20-D0ED-4D5D-9BDE-516DECAD160F}"/>
    <cellStyle name="Migliaia 6 3 8 3" xfId="12704" xr:uid="{C789E541-2628-4091-A0FA-0AC1F623A2F3}"/>
    <cellStyle name="Migliaia 6 3 8 3 2" xfId="42204" xr:uid="{F151AD86-FF44-47D2-ADCD-39F54611035C}"/>
    <cellStyle name="Migliaia 6 3 8 3 3" xfId="29107" xr:uid="{BA2FEF0E-09D3-4018-9856-617F4A5640FB}"/>
    <cellStyle name="Migliaia 6 3 8 4" xfId="20014" xr:uid="{05AA70F0-CCD5-4C71-BE62-FDCB7C8F8709}"/>
    <cellStyle name="Migliaia 6 3 8 5" xfId="33135" xr:uid="{D7EFC854-9577-4F5C-9E6F-3A53DB769D6E}"/>
    <cellStyle name="Migliaia 6 3 8 6" xfId="16599" xr:uid="{6AAAA8F6-D237-45A0-9F3A-CC3A0EC34704}"/>
    <cellStyle name="Migliaia 6 3 9" xfId="4857" xr:uid="{00000000-0005-0000-0000-0000E3130000}"/>
    <cellStyle name="Migliaia 6 3 9 2" xfId="7374" xr:uid="{9F91765B-20BE-4FAC-B295-B660EC49863A}"/>
    <cellStyle name="Migliaia 6 3 9 2 2" xfId="36902" xr:uid="{7EE70E67-2626-4309-A7F7-16A61ADF8AE3}"/>
    <cellStyle name="Migliaia 6 3 9 2 3" xfId="23796" xr:uid="{201B41E4-1A49-4B1B-86E5-B13FB15BBC15}"/>
    <cellStyle name="Migliaia 6 3 9 3" xfId="11176" xr:uid="{0D1DAA3E-9806-42AF-BAB3-E45B2C5D7B6D}"/>
    <cellStyle name="Migliaia 6 3 9 3 2" xfId="40676" xr:uid="{A4AC4CBB-D9FB-4C4A-931F-F971C697350A}"/>
    <cellStyle name="Migliaia 6 3 9 3 3" xfId="27579" xr:uid="{6F437AB2-3483-4540-80A0-55A4E320A186}"/>
    <cellStyle name="Migliaia 6 3 9 4" xfId="21328" xr:uid="{F68A99F6-7F5A-4B22-B675-AF394440BCDF}"/>
    <cellStyle name="Migliaia 6 3 9 5" xfId="34445" xr:uid="{9F504BDC-B480-4D87-8533-816DDEB5E709}"/>
    <cellStyle name="Migliaia 6 3 9 6" xfId="15070" xr:uid="{39ADD271-2B85-4219-BEE6-39822DF0FE70}"/>
    <cellStyle name="Migliaia 6 4" xfId="2004" xr:uid="{00000000-0005-0000-0000-0000E4130000}"/>
    <cellStyle name="Migliaia 6 4 10" xfId="5383" xr:uid="{00000000-0005-0000-0000-0000E5130000}"/>
    <cellStyle name="Migliaia 6 4 10 2" xfId="34971" xr:uid="{C8673C2A-0396-4A46-83C8-A5C48916835A}"/>
    <cellStyle name="Migliaia 6 4 10 3" xfId="21854" xr:uid="{F03BED27-FB74-4D3B-99EF-53EA9AD65D39}"/>
    <cellStyle name="Migliaia 6 4 11" xfId="5615" xr:uid="{00000000-0005-0000-0000-0000E6130000}"/>
    <cellStyle name="Migliaia 6 4 11 2" xfId="35203" xr:uid="{D4E22CAE-F14A-4F5D-94D3-F60A251A9577}"/>
    <cellStyle name="Migliaia 6 4 11 3" xfId="22086" xr:uid="{6A2E60A5-0748-462B-BDAE-47CFE01EF0D8}"/>
    <cellStyle name="Migliaia 6 4 12" xfId="5850" xr:uid="{00000000-0005-0000-0000-0000E7130000}"/>
    <cellStyle name="Migliaia 6 4 12 2" xfId="35438" xr:uid="{CBFDDDD0-8AF4-42B7-8B0E-AF4E823720F3}"/>
    <cellStyle name="Migliaia 6 4 12 3" xfId="22321" xr:uid="{1044D4EF-9187-43E8-B74F-B73B8E46EF05}"/>
    <cellStyle name="Migliaia 6 4 13" xfId="6083" xr:uid="{00000000-0005-0000-0000-0000E8130000}"/>
    <cellStyle name="Migliaia 6 4 13 2" xfId="35671" xr:uid="{A5369310-C01F-4B1B-8E36-D65F48251696}"/>
    <cellStyle name="Migliaia 6 4 13 3" xfId="22554" xr:uid="{46746E37-EDF7-4161-B1F4-CB062FC2572C}"/>
    <cellStyle name="Migliaia 6 4 14" xfId="6323" xr:uid="{00000000-0005-0000-0000-0000E9130000}"/>
    <cellStyle name="Migliaia 6 4 14 2" xfId="35904" xr:uid="{90443984-F4E2-44EC-A992-AD834CA29D85}"/>
    <cellStyle name="Migliaia 6 4 14 3" xfId="22794" xr:uid="{C207C5D8-B047-4703-A820-D6FC75F086FE}"/>
    <cellStyle name="Migliaia 6 4 15" xfId="6686" xr:uid="{8BE5519F-9C0D-465C-B088-AEF891825983}"/>
    <cellStyle name="Migliaia 6 4 15 2" xfId="36247" xr:uid="{72518B51-A1C2-4F1D-BE0E-BD792C6DA638}"/>
    <cellStyle name="Migliaia 6 4 15 3" xfId="23141" xr:uid="{40EB4309-E657-4DCD-A771-30A5E0235B88}"/>
    <cellStyle name="Migliaia 6 4 16" xfId="10598" xr:uid="{D330D916-FC3C-49D8-86A1-77802B5A2361}"/>
    <cellStyle name="Migliaia 6 4 16 2" xfId="40098" xr:uid="{8755A376-48F7-41AA-B7B3-CC073C2B88D9}"/>
    <cellStyle name="Migliaia 6 4 16 3" xfId="27001" xr:uid="{444F46B0-FACA-4200-8B8B-5BD7207FF5BD}"/>
    <cellStyle name="Migliaia 6 4 17" xfId="18542" xr:uid="{6150A1FB-6E0B-4C6C-BF5E-5018C23903F4}"/>
    <cellStyle name="Migliaia 6 4 18" xfId="31675" xr:uid="{3D949D89-75CA-46DC-81B8-A8792B0BB7CB}"/>
    <cellStyle name="Migliaia 6 4 19" xfId="14415" xr:uid="{233AF6A0-B048-4BA4-B96D-D3E53181C949}"/>
    <cellStyle name="Migliaia 6 4 2" xfId="2203" xr:uid="{00000000-0005-0000-0000-0000EA130000}"/>
    <cellStyle name="Migliaia 6 4 2 10" xfId="5731" xr:uid="{00000000-0005-0000-0000-0000EB130000}"/>
    <cellStyle name="Migliaia 6 4 2 10 2" xfId="35319" xr:uid="{AC0DCCEF-79A2-4BCC-8816-E25C41B9955E}"/>
    <cellStyle name="Migliaia 6 4 2 10 3" xfId="22202" xr:uid="{98CD5E48-0715-4E7A-82B4-8D69432A73FD}"/>
    <cellStyle name="Migliaia 6 4 2 11" xfId="5966" xr:uid="{00000000-0005-0000-0000-0000EC130000}"/>
    <cellStyle name="Migliaia 6 4 2 11 2" xfId="35554" xr:uid="{B26322D8-94D9-4913-B12C-A1C70E5A870F}"/>
    <cellStyle name="Migliaia 6 4 2 11 3" xfId="22437" xr:uid="{B45E47A3-760F-4C9A-A784-D3A52FF06FB3}"/>
    <cellStyle name="Migliaia 6 4 2 12" xfId="6199" xr:uid="{00000000-0005-0000-0000-0000ED130000}"/>
    <cellStyle name="Migliaia 6 4 2 12 2" xfId="35787" xr:uid="{E9B76499-390A-4AE9-A021-A52E0FE85D50}"/>
    <cellStyle name="Migliaia 6 4 2 12 3" xfId="22670" xr:uid="{C041E963-D649-4E41-8C7E-89D273B2EC83}"/>
    <cellStyle name="Migliaia 6 4 2 13" xfId="6439" xr:uid="{00000000-0005-0000-0000-0000EE130000}"/>
    <cellStyle name="Migliaia 6 4 2 13 2" xfId="36020" xr:uid="{B1CFD8C0-03E1-4DF7-B45F-942E6064E391}"/>
    <cellStyle name="Migliaia 6 4 2 13 3" xfId="22910" xr:uid="{25CCD105-7EF3-4053-BABF-2735FE5651B9}"/>
    <cellStyle name="Migliaia 6 4 2 14" xfId="7071" xr:uid="{62906999-EBF3-4301-8AA2-38EC766B98F6}"/>
    <cellStyle name="Migliaia 6 4 2 14 2" xfId="36625" xr:uid="{94CA13E9-520A-4421-AB43-9D3B80BA7E41}"/>
    <cellStyle name="Migliaia 6 4 2 14 3" xfId="23519" xr:uid="{3EF5F68B-C4ED-4651-B6D3-EC381D2BCB54}"/>
    <cellStyle name="Migliaia 6 4 2 15" xfId="10901" xr:uid="{8AF7FF3F-2C7C-498F-9B8B-9C7E559C2DF1}"/>
    <cellStyle name="Migliaia 6 4 2 15 2" xfId="40401" xr:uid="{43F4AE6D-FB8F-4164-8A39-202453133E49}"/>
    <cellStyle name="Migliaia 6 4 2 15 3" xfId="27304" xr:uid="{4E1F145B-45D9-4E3F-B075-173DFF4F669C}"/>
    <cellStyle name="Migliaia 6 4 2 16" xfId="18688" xr:uid="{5744C23B-95D0-437B-BCED-4A42D4D09760}"/>
    <cellStyle name="Migliaia 6 4 2 17" xfId="31820" xr:uid="{B36D9261-1928-4C59-BA1C-E7D99DD9919A}"/>
    <cellStyle name="Migliaia 6 4 2 18" xfId="14793" xr:uid="{2A02224A-BE26-4BED-B89C-015EA1F3F5B0}"/>
    <cellStyle name="Migliaia 6 4 2 2" xfId="2541" xr:uid="{00000000-0005-0000-0000-0000EF130000}"/>
    <cellStyle name="Migliaia 6 4 2 2 2" xfId="4094" xr:uid="{00000000-0005-0000-0000-0000F0130000}"/>
    <cellStyle name="Migliaia 6 4 2 2 2 2" xfId="9471" xr:uid="{463B3975-D89E-4F77-AE65-0FA5ECB335E6}"/>
    <cellStyle name="Migliaia 6 4 2 2 2 2 2" xfId="38982" xr:uid="{816E8D14-C00D-4C00-A2E7-399082FD55DD}"/>
    <cellStyle name="Migliaia 6 4 2 2 2 2 3" xfId="25884" xr:uid="{92230A1D-0E79-4A6F-A469-F109A9303432}"/>
    <cellStyle name="Migliaia 6 4 2 2 2 3" xfId="13240" xr:uid="{55230DBD-EED5-466D-8B1C-27F4548DD096}"/>
    <cellStyle name="Migliaia 6 4 2 2 2 3 2" xfId="42740" xr:uid="{F57AD7CF-C3FD-4E28-AE03-F10AAFD87933}"/>
    <cellStyle name="Migliaia 6 4 2 2 2 3 3" xfId="29643" xr:uid="{95291931-2738-4BED-B64B-74FF930E0CE7}"/>
    <cellStyle name="Migliaia 6 4 2 2 2 4" xfId="20565" xr:uid="{242D4714-89F0-47CF-B48C-7108F7A1113A}"/>
    <cellStyle name="Migliaia 6 4 2 2 2 5" xfId="33684" xr:uid="{D66ADB09-AC68-453E-9844-0F3B5289D9F6}"/>
    <cellStyle name="Migliaia 6 4 2 2 2 6" xfId="17150" xr:uid="{2CD9D9B6-C28C-40C9-83DF-F9E0E3A6251A}"/>
    <cellStyle name="Migliaia 6 4 2 2 3" xfId="7931" xr:uid="{1C99634F-4407-4987-A73C-0C0B6430E0CC}"/>
    <cellStyle name="Migliaia 6 4 2 2 3 2" xfId="37442" xr:uid="{2E5CB0E3-C57D-4CB0-B5DE-837A882C7950}"/>
    <cellStyle name="Migliaia 6 4 2 2 3 3" xfId="24344" xr:uid="{37DC59DD-A316-4D14-9C6A-BDB29A775C48}"/>
    <cellStyle name="Migliaia 6 4 2 2 4" xfId="11724" xr:uid="{B17B16E0-4835-492B-8512-4F84B4FF8E3F}"/>
    <cellStyle name="Migliaia 6 4 2 2 4 2" xfId="41224" xr:uid="{9AC7EC15-BBAA-42EB-AEBF-342C262A01A2}"/>
    <cellStyle name="Migliaia 6 4 2 2 4 3" xfId="28127" xr:uid="{73201A23-9471-42B0-A694-6AC6B4EE941A}"/>
    <cellStyle name="Migliaia 6 4 2 2 5" xfId="19025" xr:uid="{06219A48-18F4-49BB-A578-ACAFBF372EAB}"/>
    <cellStyle name="Migliaia 6 4 2 2 6" xfId="32149" xr:uid="{7D2D93CB-C34C-4A32-BD69-564D914B9B23}"/>
    <cellStyle name="Migliaia 6 4 2 2 7" xfId="15610" xr:uid="{906DB76A-17A5-4CF7-B50D-3AF32427A77D}"/>
    <cellStyle name="Migliaia 6 4 2 3" xfId="2776" xr:uid="{00000000-0005-0000-0000-0000F1130000}"/>
    <cellStyle name="Migliaia 6 4 2 3 2" xfId="4329" xr:uid="{00000000-0005-0000-0000-0000F2130000}"/>
    <cellStyle name="Migliaia 6 4 2 3 2 2" xfId="9706" xr:uid="{1F2795C6-09D7-4723-837A-C24FC8FCF02D}"/>
    <cellStyle name="Migliaia 6 4 2 3 2 2 2" xfId="39217" xr:uid="{47AFCAED-B88D-40D5-BC00-205EA4FCAB16}"/>
    <cellStyle name="Migliaia 6 4 2 3 2 2 3" xfId="26119" xr:uid="{247752E1-AC00-4A4B-A7C1-24698621E72B}"/>
    <cellStyle name="Migliaia 6 4 2 3 2 3" xfId="13475" xr:uid="{78EB9411-04C1-41B2-8BFC-0CFB4887CBE5}"/>
    <cellStyle name="Migliaia 6 4 2 3 2 3 2" xfId="42975" xr:uid="{B5DCCC70-1BD4-4D00-A305-26D6DA2B0632}"/>
    <cellStyle name="Migliaia 6 4 2 3 2 3 3" xfId="29878" xr:uid="{B538B356-F303-45A2-8808-168017A8C3D1}"/>
    <cellStyle name="Migliaia 6 4 2 3 2 4" xfId="20800" xr:uid="{1133A246-910A-4222-9957-AFEDEA67E502}"/>
    <cellStyle name="Migliaia 6 4 2 3 2 5" xfId="33918" xr:uid="{EFCA3674-21B8-42F8-965E-8B53ECF51AD8}"/>
    <cellStyle name="Migliaia 6 4 2 3 2 6" xfId="17385" xr:uid="{C2A9585D-C2EB-45A4-B21E-B28530E313D8}"/>
    <cellStyle name="Migliaia 6 4 2 3 3" xfId="8166" xr:uid="{E1B10CB8-D4E0-4B96-8423-AF0C34DD05EC}"/>
    <cellStyle name="Migliaia 6 4 2 3 3 2" xfId="37677" xr:uid="{58EDC9C8-C5BA-4B0D-B538-0970A64C2721}"/>
    <cellStyle name="Migliaia 6 4 2 3 3 3" xfId="24579" xr:uid="{4447AFD1-41B3-42B9-AEFE-2512C3C22155}"/>
    <cellStyle name="Migliaia 6 4 2 3 4" xfId="11959" xr:uid="{B2A17E81-1CF8-427A-9859-568B9BCB779B}"/>
    <cellStyle name="Migliaia 6 4 2 3 4 2" xfId="41459" xr:uid="{E0367F72-B4A8-4EC5-BF62-D2982E5FBDE8}"/>
    <cellStyle name="Migliaia 6 4 2 3 4 3" xfId="28362" xr:uid="{EB030844-FE5B-4C31-B452-ECAA01276025}"/>
    <cellStyle name="Migliaia 6 4 2 3 5" xfId="19260" xr:uid="{CE70C5E3-5085-49F1-9C5C-12142B3C1CA1}"/>
    <cellStyle name="Migliaia 6 4 2 3 6" xfId="32383" xr:uid="{AD4FEF85-4859-4A35-82FA-F896366BF17F}"/>
    <cellStyle name="Migliaia 6 4 2 3 7" xfId="15845" xr:uid="{202605E7-CE3C-4290-8B33-263CEC56ECE1}"/>
    <cellStyle name="Migliaia 6 4 2 4" xfId="3012" xr:uid="{00000000-0005-0000-0000-0000F3130000}"/>
    <cellStyle name="Migliaia 6 4 2 4 2" xfId="4565" xr:uid="{00000000-0005-0000-0000-0000F4130000}"/>
    <cellStyle name="Migliaia 6 4 2 4 2 2" xfId="9942" xr:uid="{4EEFA480-BF78-4808-A9FB-AE43E8EF16EA}"/>
    <cellStyle name="Migliaia 6 4 2 4 2 2 2" xfId="39453" xr:uid="{7A47F0AF-B791-4409-A88B-27B2455C55C5}"/>
    <cellStyle name="Migliaia 6 4 2 4 2 2 3" xfId="26355" xr:uid="{3FC54B4B-761B-4965-BC37-F63767F87EE2}"/>
    <cellStyle name="Migliaia 6 4 2 4 2 3" xfId="13711" xr:uid="{3CC17B6B-140C-438E-A5C5-220543977831}"/>
    <cellStyle name="Migliaia 6 4 2 4 2 3 2" xfId="43211" xr:uid="{3CE377B7-D63B-49A8-B365-2E9FB63FF07E}"/>
    <cellStyle name="Migliaia 6 4 2 4 2 3 3" xfId="30114" xr:uid="{67527B14-0ACC-47BD-BE90-F41F995374EC}"/>
    <cellStyle name="Migliaia 6 4 2 4 2 4" xfId="21036" xr:uid="{FF99C089-5108-49AD-8FA3-A6A047491346}"/>
    <cellStyle name="Migliaia 6 4 2 4 2 5" xfId="34153" xr:uid="{5E7B32EA-88F6-436C-AA38-B42D02AC245B}"/>
    <cellStyle name="Migliaia 6 4 2 4 2 6" xfId="17621" xr:uid="{C65B3597-1A51-4A44-AF04-E779D486FAFD}"/>
    <cellStyle name="Migliaia 6 4 2 4 3" xfId="8402" xr:uid="{2C311AA4-6276-4FC4-A1A2-D2976EF04DA2}"/>
    <cellStyle name="Migliaia 6 4 2 4 3 2" xfId="37913" xr:uid="{8CD67E0E-5B0A-4736-B9D1-3E41614BA758}"/>
    <cellStyle name="Migliaia 6 4 2 4 3 3" xfId="24815" xr:uid="{6AC6809B-0204-4C23-A6D4-340E94828002}"/>
    <cellStyle name="Migliaia 6 4 2 4 4" xfId="12195" xr:uid="{975077AF-25A0-4B38-9453-31DBD3AF0865}"/>
    <cellStyle name="Migliaia 6 4 2 4 4 2" xfId="41695" xr:uid="{BE8F5952-1699-4EF5-8502-0D695F90EF0C}"/>
    <cellStyle name="Migliaia 6 4 2 4 4 3" xfId="28598" xr:uid="{61EB6EF6-7281-41C5-A69F-01759D73EF08}"/>
    <cellStyle name="Migliaia 6 4 2 4 5" xfId="19496" xr:uid="{59C0527D-3C91-4B0B-AE9B-A4B2991CD618}"/>
    <cellStyle name="Migliaia 6 4 2 4 6" xfId="32618" xr:uid="{1B9BF801-512D-4E26-ACC3-91452B25FFC5}"/>
    <cellStyle name="Migliaia 6 4 2 4 7" xfId="16081" xr:uid="{F2D47808-B122-4EE3-8048-39022ECA6B8C}"/>
    <cellStyle name="Migliaia 6 4 2 5" xfId="3247" xr:uid="{00000000-0005-0000-0000-0000F5130000}"/>
    <cellStyle name="Migliaia 6 4 2 5 2" xfId="4799" xr:uid="{00000000-0005-0000-0000-0000F6130000}"/>
    <cellStyle name="Migliaia 6 4 2 5 2 2" xfId="10176" xr:uid="{9BA22D4E-27C6-4A98-B451-8F7BA4A5A815}"/>
    <cellStyle name="Migliaia 6 4 2 5 2 2 2" xfId="39687" xr:uid="{33A57525-2C09-4E9D-84BB-672930721064}"/>
    <cellStyle name="Migliaia 6 4 2 5 2 2 3" xfId="26589" xr:uid="{AC580682-FF89-45B5-83E7-29389443A055}"/>
    <cellStyle name="Migliaia 6 4 2 5 2 3" xfId="13945" xr:uid="{376FB4E6-E141-49C4-8244-EB23CBE478E9}"/>
    <cellStyle name="Migliaia 6 4 2 5 2 3 2" xfId="43445" xr:uid="{076562BC-23D1-4066-AF44-805DAF44BC2E}"/>
    <cellStyle name="Migliaia 6 4 2 5 2 3 3" xfId="30348" xr:uid="{52F06C55-2A9D-4992-9338-D29BF955ACC1}"/>
    <cellStyle name="Migliaia 6 4 2 5 2 4" xfId="21270" xr:uid="{4AEA1649-B13D-4056-8981-C08DF24DE380}"/>
    <cellStyle name="Migliaia 6 4 2 5 2 5" xfId="34387" xr:uid="{A69A62FD-DA85-4F9B-B31D-6BB8FCEF8504}"/>
    <cellStyle name="Migliaia 6 4 2 5 2 6" xfId="17855" xr:uid="{73102115-D0CE-43F0-871C-C4CDDAB8378C}"/>
    <cellStyle name="Migliaia 6 4 2 5 3" xfId="8637" xr:uid="{E7CEBBE7-9F73-462B-9DF4-D1AED3E0B0D3}"/>
    <cellStyle name="Migliaia 6 4 2 5 3 2" xfId="38148" xr:uid="{1A13B845-E627-446B-9818-F3FF1AE0844E}"/>
    <cellStyle name="Migliaia 6 4 2 5 3 3" xfId="25050" xr:uid="{C8DE7575-6FDD-4E75-BFC6-C93BD7452867}"/>
    <cellStyle name="Migliaia 6 4 2 5 4" xfId="12430" xr:uid="{0E55DA81-5F39-4B82-A1C9-E390F6FEA04A}"/>
    <cellStyle name="Migliaia 6 4 2 5 4 2" xfId="41930" xr:uid="{FF7EB39D-B7EE-4DCC-AF58-C27A04012F81}"/>
    <cellStyle name="Migliaia 6 4 2 5 4 3" xfId="28833" xr:uid="{1311247A-1A64-483F-8450-F7EA01AFD980}"/>
    <cellStyle name="Migliaia 6 4 2 5 5" xfId="19731" xr:uid="{D7DEC1C6-8694-4291-9480-B247847F309F}"/>
    <cellStyle name="Migliaia 6 4 2 5 6" xfId="32852" xr:uid="{114C051B-BFF0-4191-B47E-E9063367816D}"/>
    <cellStyle name="Migliaia 6 4 2 5 7" xfId="16316" xr:uid="{0CEDB6D2-0928-4D81-9536-D66294776412}"/>
    <cellStyle name="Migliaia 6 4 2 6" xfId="3763" xr:uid="{00000000-0005-0000-0000-0000F7130000}"/>
    <cellStyle name="Migliaia 6 4 2 6 2" xfId="9141" xr:uid="{23C513AB-349B-44C8-BAFE-1320485B3329}"/>
    <cellStyle name="Migliaia 6 4 2 6 2 2" xfId="38652" xr:uid="{1E484CCE-5F01-40E6-9AF6-804C36D99C58}"/>
    <cellStyle name="Migliaia 6 4 2 6 2 3" xfId="25554" xr:uid="{A6275056-AD4E-4A1A-9634-84368D76721E}"/>
    <cellStyle name="Migliaia 6 4 2 6 3" xfId="12910" xr:uid="{29EB6D2B-D005-443F-86C8-F1BBAE216768}"/>
    <cellStyle name="Migliaia 6 4 2 6 3 2" xfId="42410" xr:uid="{3D5120F9-76D1-45BC-BCDA-7794DD0EFE0E}"/>
    <cellStyle name="Migliaia 6 4 2 6 3 3" xfId="29313" xr:uid="{B654FF7B-39E8-4DC9-87D6-DE18C63FFF9E}"/>
    <cellStyle name="Migliaia 6 4 2 6 4" xfId="20235" xr:uid="{66FF32DD-BACA-40C9-A721-EE1BAF63D957}"/>
    <cellStyle name="Migliaia 6 4 2 6 5" xfId="33355" xr:uid="{6BAECD27-27C6-4D75-8ABB-D523126992BB}"/>
    <cellStyle name="Migliaia 6 4 2 6 6" xfId="16820" xr:uid="{5F3500B7-A273-42DB-93EC-F076607D1D3D}"/>
    <cellStyle name="Migliaia 6 4 2 7" xfId="5033" xr:uid="{00000000-0005-0000-0000-0000F8130000}"/>
    <cellStyle name="Migliaia 6 4 2 7 2" xfId="7594" xr:uid="{3E0D569F-D776-40EF-AC24-27A67E2DAC49}"/>
    <cellStyle name="Migliaia 6 4 2 7 2 2" xfId="37112" xr:uid="{B86BE531-FAAD-4A8A-A380-BB4077E7BD56}"/>
    <cellStyle name="Migliaia 6 4 2 7 2 3" xfId="24007" xr:uid="{17A9DD38-16F3-4BC1-8015-846FC05BCD7F}"/>
    <cellStyle name="Migliaia 6 4 2 7 3" xfId="11394" xr:uid="{A88FD8DC-47E7-4594-A24D-30F1667CEB4B}"/>
    <cellStyle name="Migliaia 6 4 2 7 3 2" xfId="40894" xr:uid="{229A479A-CBB2-4A5F-8F25-2F6BE218325D}"/>
    <cellStyle name="Migliaia 6 4 2 7 3 3" xfId="27797" xr:uid="{562AAD57-A2F4-44A6-9C96-CA2ECB16C2F6}"/>
    <cellStyle name="Migliaia 6 4 2 7 4" xfId="21504" xr:uid="{19414F9D-3C59-4C66-BD8E-F95B10060EBC}"/>
    <cellStyle name="Migliaia 6 4 2 7 5" xfId="34621" xr:uid="{9E0C2415-1507-4B95-9336-B754EC3F7218}"/>
    <cellStyle name="Migliaia 6 4 2 7 6" xfId="15280" xr:uid="{6E0E3893-666A-4505-9B79-065FAD53B833}"/>
    <cellStyle name="Migliaia 6 4 2 8" xfId="5266" xr:uid="{00000000-0005-0000-0000-0000F9130000}"/>
    <cellStyle name="Migliaia 6 4 2 8 2" xfId="10417" xr:uid="{02CA8A72-00D8-4C31-B628-CD4FE173DB86}"/>
    <cellStyle name="Migliaia 6 4 2 8 2 2" xfId="39921" xr:uid="{27EDCFA2-C86E-47F2-B5FC-7AC3532AFBDA}"/>
    <cellStyle name="Migliaia 6 4 2 8 2 3" xfId="26823" xr:uid="{20053C77-6A98-456D-AE4B-DF4493D2237E}"/>
    <cellStyle name="Migliaia 6 4 2 8 3" xfId="14179" xr:uid="{1B7A3384-B504-42DC-924F-B5DF2F763149}"/>
    <cellStyle name="Migliaia 6 4 2 8 3 2" xfId="43679" xr:uid="{2E7A53CB-2542-47F9-9A0B-F316DC68AF9B}"/>
    <cellStyle name="Migliaia 6 4 2 8 3 3" xfId="30582" xr:uid="{F1A29888-7CC0-4B0E-9AA0-C1CA1ABED758}"/>
    <cellStyle name="Migliaia 6 4 2 8 4" xfId="21737" xr:uid="{4CB50823-465D-40EB-A87E-E7AA46172CE1}"/>
    <cellStyle name="Migliaia 6 4 2 8 5" xfId="34854" xr:uid="{DA5A76A4-77B8-4537-85BC-DF31A23EFDC9}"/>
    <cellStyle name="Migliaia 6 4 2 8 6" xfId="18089" xr:uid="{6643F069-97CB-435F-B2F2-230AD7FA18A5}"/>
    <cellStyle name="Migliaia 6 4 2 9" xfId="5499" xr:uid="{00000000-0005-0000-0000-0000FA130000}"/>
    <cellStyle name="Migliaia 6 4 2 9 2" xfId="35087" xr:uid="{A0D98878-9E82-4704-A7A0-3AE683BAE731}"/>
    <cellStyle name="Migliaia 6 4 2 9 3" xfId="21970" xr:uid="{8683A61F-777C-4ECF-A02A-A4E12B8D4AD9}"/>
    <cellStyle name="Migliaia 6 4 3" xfId="2425" xr:uid="{00000000-0005-0000-0000-0000FB130000}"/>
    <cellStyle name="Migliaia 6 4 3 2" xfId="3978" xr:uid="{00000000-0005-0000-0000-0000FC130000}"/>
    <cellStyle name="Migliaia 6 4 3 2 2" xfId="9355" xr:uid="{EA98284A-ED1B-4971-AF61-E29A18CA9297}"/>
    <cellStyle name="Migliaia 6 4 3 2 2 2" xfId="38866" xr:uid="{6B4B43A1-E132-4428-9FF3-2328094615BC}"/>
    <cellStyle name="Migliaia 6 4 3 2 2 3" xfId="25768" xr:uid="{F6FD48CC-1FDB-4EB0-BB1D-9813ACCD64AD}"/>
    <cellStyle name="Migliaia 6 4 3 2 3" xfId="13124" xr:uid="{47996708-EE74-4DE7-891A-DA0A9B4303CC}"/>
    <cellStyle name="Migliaia 6 4 3 2 3 2" xfId="42624" xr:uid="{728F5503-60E1-4AC1-8C42-799654E04B6A}"/>
    <cellStyle name="Migliaia 6 4 3 2 3 3" xfId="29527" xr:uid="{96BB01BE-EEDA-48C1-BE8B-3B232A5CF59F}"/>
    <cellStyle name="Migliaia 6 4 3 2 4" xfId="20449" xr:uid="{3FC18F10-15FB-4F80-879C-AD8D2402DD20}"/>
    <cellStyle name="Migliaia 6 4 3 2 5" xfId="33568" xr:uid="{38BC657E-7974-4412-8C08-07D477C1CFA9}"/>
    <cellStyle name="Migliaia 6 4 3 2 6" xfId="17034" xr:uid="{D9C470EE-8848-443C-B064-F38BF5A26DE0}"/>
    <cellStyle name="Migliaia 6 4 3 3" xfId="7815" xr:uid="{783F15F3-9BE8-46C5-A7D8-71E329836A48}"/>
    <cellStyle name="Migliaia 6 4 3 3 2" xfId="11608" xr:uid="{B05AB9C2-9C67-4B07-911E-06815D2BBBF9}"/>
    <cellStyle name="Migliaia 6 4 3 3 2 2" xfId="41108" xr:uid="{FC67CC4A-D11C-41A1-80AF-D04A0099E438}"/>
    <cellStyle name="Migliaia 6 4 3 3 2 3" xfId="28011" xr:uid="{7FD1C55D-643E-40A0-9570-A093E727ACD3}"/>
    <cellStyle name="Migliaia 6 4 3 3 3" xfId="24228" xr:uid="{24F503A9-16C7-482F-ADDC-E9AE181AEE0A}"/>
    <cellStyle name="Migliaia 6 4 3 3 4" xfId="37326" xr:uid="{05A66601-B2F4-4EF6-BFCD-9FD3FDEEC8D4}"/>
    <cellStyle name="Migliaia 6 4 3 3 5" xfId="15494" xr:uid="{21DAFA6D-3D62-4229-8A52-72A0E764FFAF}"/>
    <cellStyle name="Migliaia 6 4 3 4" xfId="6955" xr:uid="{C195A5AC-6D63-4E34-9754-82DF2E520036}"/>
    <cellStyle name="Migliaia 6 4 3 4 2" xfId="36509" xr:uid="{C068A077-131A-4A0C-9A5B-3842DB941E90}"/>
    <cellStyle name="Migliaia 6 4 3 4 3" xfId="23403" xr:uid="{6BCEEE8D-B5B8-4EA6-BBF0-4ED1D2553C04}"/>
    <cellStyle name="Migliaia 6 4 3 5" xfId="10785" xr:uid="{F664ACFA-D473-480E-9045-87260CBB99CC}"/>
    <cellStyle name="Migliaia 6 4 3 5 2" xfId="40285" xr:uid="{BA4F70FD-31A3-4C0F-8366-9FF6318F8E8A}"/>
    <cellStyle name="Migliaia 6 4 3 5 3" xfId="27188" xr:uid="{DA5AE1CE-5B0E-43B1-8000-04534583D1E0}"/>
    <cellStyle name="Migliaia 6 4 3 6" xfId="18909" xr:uid="{AC65C7AB-C145-4B62-B8AE-7A727D04E3C8}"/>
    <cellStyle name="Migliaia 6 4 3 7" xfId="32033" xr:uid="{EDD1016E-4F9D-4C19-9389-F0E5B45AED04}"/>
    <cellStyle name="Migliaia 6 4 3 8" xfId="14677" xr:uid="{928376F5-D4B9-4B99-99E4-44720A67CB50}"/>
    <cellStyle name="Migliaia 6 4 4" xfId="2660" xr:uid="{00000000-0005-0000-0000-0000FD130000}"/>
    <cellStyle name="Migliaia 6 4 4 2" xfId="4213" xr:uid="{00000000-0005-0000-0000-0000FE130000}"/>
    <cellStyle name="Migliaia 6 4 4 2 2" xfId="9590" xr:uid="{867E5496-206C-4E58-BB21-D21C33FB9CE3}"/>
    <cellStyle name="Migliaia 6 4 4 2 2 2" xfId="39101" xr:uid="{32CC5401-9F42-494F-B2D7-F74959CDB7D5}"/>
    <cellStyle name="Migliaia 6 4 4 2 2 3" xfId="26003" xr:uid="{B644A96C-61D2-4E0C-B6B9-BCBABEE0D87F}"/>
    <cellStyle name="Migliaia 6 4 4 2 3" xfId="13359" xr:uid="{8D36BC14-7012-47B0-8F2C-B27B9BA33D3B}"/>
    <cellStyle name="Migliaia 6 4 4 2 3 2" xfId="42859" xr:uid="{69E1579A-8ED6-4DA9-B6D8-F7A3818BE439}"/>
    <cellStyle name="Migliaia 6 4 4 2 3 3" xfId="29762" xr:uid="{B0F5B2E3-9C08-4459-B8BC-EF090CFFE9BA}"/>
    <cellStyle name="Migliaia 6 4 4 2 4" xfId="20684" xr:uid="{9A03FCBC-29A7-48BF-8503-57A4DCF8C822}"/>
    <cellStyle name="Migliaia 6 4 4 2 5" xfId="33802" xr:uid="{DC13C0CE-73CC-4EC1-B390-B8EBC84299B3}"/>
    <cellStyle name="Migliaia 6 4 4 2 6" xfId="17269" xr:uid="{6894A9AF-FD69-4695-8A8F-266EE12F07D6}"/>
    <cellStyle name="Migliaia 6 4 4 3" xfId="8050" xr:uid="{83DC6C1B-E481-4467-9D37-B49DDE109F57}"/>
    <cellStyle name="Migliaia 6 4 4 3 2" xfId="37561" xr:uid="{DDB2D83A-9034-4983-A58B-59A8403DD02E}"/>
    <cellStyle name="Migliaia 6 4 4 3 3" xfId="24463" xr:uid="{A9ED0FCF-A81E-44CF-96D2-767F3CBA53AF}"/>
    <cellStyle name="Migliaia 6 4 4 4" xfId="11843" xr:uid="{5B500312-E508-4DBC-9DA6-918D80F453DC}"/>
    <cellStyle name="Migliaia 6 4 4 4 2" xfId="41343" xr:uid="{F4CBAAFC-A09A-43B9-A0BF-FEC6A959072D}"/>
    <cellStyle name="Migliaia 6 4 4 4 3" xfId="28246" xr:uid="{C5A9D371-06BC-4844-812D-26472E34522D}"/>
    <cellStyle name="Migliaia 6 4 4 5" xfId="19144" xr:uid="{5122D43C-8B35-49F6-BD87-90B0643F1591}"/>
    <cellStyle name="Migliaia 6 4 4 6" xfId="32267" xr:uid="{E1974AEA-31F2-4A80-B4BE-479D45301D43}"/>
    <cellStyle name="Migliaia 6 4 4 7" xfId="15729" xr:uid="{2CCD40E5-DFF2-45BF-AD56-AE294B81E0AE}"/>
    <cellStyle name="Migliaia 6 4 5" xfId="2896" xr:uid="{00000000-0005-0000-0000-0000FF130000}"/>
    <cellStyle name="Migliaia 6 4 5 2" xfId="4449" xr:uid="{00000000-0005-0000-0000-000000140000}"/>
    <cellStyle name="Migliaia 6 4 5 2 2" xfId="9826" xr:uid="{F00BC4E6-1445-43E4-8986-4FE31D15093B}"/>
    <cellStyle name="Migliaia 6 4 5 2 2 2" xfId="39337" xr:uid="{9770692A-557A-4213-97EF-ADE7188276CA}"/>
    <cellStyle name="Migliaia 6 4 5 2 2 3" xfId="26239" xr:uid="{EF9E9CCA-7166-4F15-A10E-938EE5D9314D}"/>
    <cellStyle name="Migliaia 6 4 5 2 3" xfId="13595" xr:uid="{68C13282-41E0-4F2A-AA31-E0EB5D2BC4BF}"/>
    <cellStyle name="Migliaia 6 4 5 2 3 2" xfId="43095" xr:uid="{702C58FD-7DB7-404A-B1A3-F2850465D066}"/>
    <cellStyle name="Migliaia 6 4 5 2 3 3" xfId="29998" xr:uid="{F77614BE-9B1B-407D-9F07-177B23582A6C}"/>
    <cellStyle name="Migliaia 6 4 5 2 4" xfId="20920" xr:uid="{B3A7D645-36B3-4090-AEB5-65FF6A223888}"/>
    <cellStyle name="Migliaia 6 4 5 2 5" xfId="34037" xr:uid="{D3ACF2BA-7EC3-4D4F-B732-BCB30CFB0F65}"/>
    <cellStyle name="Migliaia 6 4 5 2 6" xfId="17505" xr:uid="{492FB150-FA7A-4AD2-A6F7-8BD15E2A6BD6}"/>
    <cellStyle name="Migliaia 6 4 5 3" xfId="8286" xr:uid="{224D0D66-6A07-48E1-9094-E8341EBDEFCB}"/>
    <cellStyle name="Migliaia 6 4 5 3 2" xfId="37797" xr:uid="{C47684DA-531F-458D-BE86-C77B47A2AC6F}"/>
    <cellStyle name="Migliaia 6 4 5 3 3" xfId="24699" xr:uid="{D59A4D3F-3E09-4266-A395-26E1D2286587}"/>
    <cellStyle name="Migliaia 6 4 5 4" xfId="12079" xr:uid="{44117BEA-D52C-4752-A369-9AE816118075}"/>
    <cellStyle name="Migliaia 6 4 5 4 2" xfId="41579" xr:uid="{A6359182-6720-4F06-ACD4-A091C1C38E5B}"/>
    <cellStyle name="Migliaia 6 4 5 4 3" xfId="28482" xr:uid="{256F39C8-D662-42FB-8061-EF38AAD1D72E}"/>
    <cellStyle name="Migliaia 6 4 5 5" xfId="19380" xr:uid="{73FFA5E5-352A-4421-A301-86B3932244EB}"/>
    <cellStyle name="Migliaia 6 4 5 6" xfId="32502" xr:uid="{847A7CA4-FD5B-4FF3-82F7-0070C3276B91}"/>
    <cellStyle name="Migliaia 6 4 5 7" xfId="15965" xr:uid="{F90726D5-7662-488A-ACEB-02499854E309}"/>
    <cellStyle name="Migliaia 6 4 6" xfId="3131" xr:uid="{00000000-0005-0000-0000-000001140000}"/>
    <cellStyle name="Migliaia 6 4 6 2" xfId="4683" xr:uid="{00000000-0005-0000-0000-000002140000}"/>
    <cellStyle name="Migliaia 6 4 6 2 2" xfId="10060" xr:uid="{EE83D649-291D-44F1-8E0E-2C113B89B8EA}"/>
    <cellStyle name="Migliaia 6 4 6 2 2 2" xfId="39571" xr:uid="{35A0B730-A09D-4C3C-B546-52EA0538E368}"/>
    <cellStyle name="Migliaia 6 4 6 2 2 3" xfId="26473" xr:uid="{70F12499-5F85-4988-AA9A-AB83D801616B}"/>
    <cellStyle name="Migliaia 6 4 6 2 3" xfId="13829" xr:uid="{366B7368-5EF9-457C-B725-943133D53C06}"/>
    <cellStyle name="Migliaia 6 4 6 2 3 2" xfId="43329" xr:uid="{4965793A-C6B7-4FF4-BAB8-55B81DAFC00B}"/>
    <cellStyle name="Migliaia 6 4 6 2 3 3" xfId="30232" xr:uid="{D63B0991-2C82-4A62-9AC9-A7BADFD3B893}"/>
    <cellStyle name="Migliaia 6 4 6 2 4" xfId="21154" xr:uid="{7040B672-7FE7-4775-B1A4-7F9ED7B403DB}"/>
    <cellStyle name="Migliaia 6 4 6 2 5" xfId="34271" xr:uid="{C3AC01C6-077E-4BD7-BC0E-5E2F8ACCF221}"/>
    <cellStyle name="Migliaia 6 4 6 2 6" xfId="17739" xr:uid="{8864BC15-E6AF-481E-8D4D-5BFFD23945F6}"/>
    <cellStyle name="Migliaia 6 4 6 3" xfId="8521" xr:uid="{103662CD-DFD2-4D88-85E6-626A6982A11F}"/>
    <cellStyle name="Migliaia 6 4 6 3 2" xfId="38032" xr:uid="{C6AFE554-A386-48B7-909A-D6F44EC34A09}"/>
    <cellStyle name="Migliaia 6 4 6 3 3" xfId="24934" xr:uid="{3E5F289B-0F33-4186-AA09-1AFC35EAF785}"/>
    <cellStyle name="Migliaia 6 4 6 4" xfId="12314" xr:uid="{9A34A9CC-575D-478D-9FDC-9D42382E39E5}"/>
    <cellStyle name="Migliaia 6 4 6 4 2" xfId="41814" xr:uid="{B343D2EA-12E7-4363-A6A7-717B42060DB3}"/>
    <cellStyle name="Migliaia 6 4 6 4 3" xfId="28717" xr:uid="{F4695386-9B20-4A5D-B7F3-92F544158240}"/>
    <cellStyle name="Migliaia 6 4 6 5" xfId="19615" xr:uid="{5294C914-F51D-42FB-BA89-22227DF97047}"/>
    <cellStyle name="Migliaia 6 4 6 6" xfId="32736" xr:uid="{0D0F2B37-3049-4C3F-8DFC-F2685DEDA21C}"/>
    <cellStyle name="Migliaia 6 4 6 7" xfId="16200" xr:uid="{E9B546A8-8A33-4CEB-9E12-4E3B2FED03E8}"/>
    <cellStyle name="Migliaia 6 4 7" xfId="3613" xr:uid="{00000000-0005-0000-0000-000003140000}"/>
    <cellStyle name="Migliaia 6 4 7 2" xfId="8991" xr:uid="{D34897EF-BACD-437B-83BA-5A152633BDAF}"/>
    <cellStyle name="Migliaia 6 4 7 2 2" xfId="38502" xr:uid="{11FFF391-93B1-463C-91D0-3B82AC040DA6}"/>
    <cellStyle name="Migliaia 6 4 7 2 3" xfId="25404" xr:uid="{81F148C4-D5CA-4806-A329-8F80DF4E4614}"/>
    <cellStyle name="Migliaia 6 4 7 3" xfId="12764" xr:uid="{FFC73F03-8DFA-4A2B-9A4E-62F0ED143736}"/>
    <cellStyle name="Migliaia 6 4 7 3 2" xfId="42264" xr:uid="{5CB530E3-1017-4407-9D18-5D666CD77821}"/>
    <cellStyle name="Migliaia 6 4 7 3 3" xfId="29167" xr:uid="{1369F0E0-D3B1-4FE6-8D58-177622303C2B}"/>
    <cellStyle name="Migliaia 6 4 7 4" xfId="20085" xr:uid="{4EB23C71-99B8-4C32-BE8E-07BFAD17D2CF}"/>
    <cellStyle name="Migliaia 6 4 7 5" xfId="33206" xr:uid="{B2E139CB-8F6D-4969-9625-59647D73C2A5}"/>
    <cellStyle name="Migliaia 6 4 7 6" xfId="16670" xr:uid="{4BA41347-C7B6-42A9-BBB7-8E825DCD7682}"/>
    <cellStyle name="Migliaia 6 4 8" xfId="4917" xr:uid="{00000000-0005-0000-0000-000004140000}"/>
    <cellStyle name="Migliaia 6 4 8 2" xfId="7436" xr:uid="{3BD77EE1-A668-4CA8-B32C-CB12B2700B63}"/>
    <cellStyle name="Migliaia 6 4 8 2 2" xfId="36963" xr:uid="{66569C8B-4156-446B-826E-681483FAA055}"/>
    <cellStyle name="Migliaia 6 4 8 2 3" xfId="23858" xr:uid="{F89CEFAD-550D-4021-AF1F-779B1576FD79}"/>
    <cellStyle name="Migliaia 6 4 8 3" xfId="11236" xr:uid="{E728EF67-F2EC-4B0C-BC94-049E509EDB7B}"/>
    <cellStyle name="Migliaia 6 4 8 3 2" xfId="40736" xr:uid="{49800C69-18BE-457E-9737-09AA8A9535D0}"/>
    <cellStyle name="Migliaia 6 4 8 3 3" xfId="27639" xr:uid="{C050F0D7-51B1-4295-956D-94C3A3F363D1}"/>
    <cellStyle name="Migliaia 6 4 8 4" xfId="21388" xr:uid="{FA7DCB30-D10D-457F-BF24-E718F1ACDF38}"/>
    <cellStyle name="Migliaia 6 4 8 5" xfId="34505" xr:uid="{8CF54385-724E-44BA-B913-D4CAE0EBC212}"/>
    <cellStyle name="Migliaia 6 4 8 6" xfId="15131" xr:uid="{3AE5F14E-C7A9-4B5D-BF70-128EB5E7E33C}"/>
    <cellStyle name="Migliaia 6 4 9" xfId="5150" xr:uid="{00000000-0005-0000-0000-000005140000}"/>
    <cellStyle name="Migliaia 6 4 9 2" xfId="10301" xr:uid="{35CF7EA9-E86D-42DB-939E-097DB92CB3AC}"/>
    <cellStyle name="Migliaia 6 4 9 2 2" xfId="39805" xr:uid="{2DF3313B-034F-4381-9662-27BF8612855C}"/>
    <cellStyle name="Migliaia 6 4 9 2 3" xfId="26707" xr:uid="{41AC83BD-2052-4C05-9F79-FB88E6E28BA5}"/>
    <cellStyle name="Migliaia 6 4 9 3" xfId="14063" xr:uid="{DE03BAF9-505F-4B10-92E3-E159366C4F68}"/>
    <cellStyle name="Migliaia 6 4 9 3 2" xfId="43563" xr:uid="{6D8A877A-0853-45B1-8BF0-E3EB3E814C3B}"/>
    <cellStyle name="Migliaia 6 4 9 3 3" xfId="30466" xr:uid="{23BEF702-751D-4A45-8096-7913DD4DED95}"/>
    <cellStyle name="Migliaia 6 4 9 4" xfId="21621" xr:uid="{1D7B0458-190F-419A-B131-9FB6A8E84BCA}"/>
    <cellStyle name="Migliaia 6 4 9 5" xfId="34738" xr:uid="{1EAA5537-B14E-4164-84E9-4ACCD4696C22}"/>
    <cellStyle name="Migliaia 6 4 9 6" xfId="17973" xr:uid="{EBFA96E1-9930-41DD-8F75-2D8CE8989820}"/>
    <cellStyle name="Migliaia 6 5" xfId="2133" xr:uid="{00000000-0005-0000-0000-000006140000}"/>
    <cellStyle name="Migliaia 6 5 10" xfId="5669" xr:uid="{00000000-0005-0000-0000-000007140000}"/>
    <cellStyle name="Migliaia 6 5 10 2" xfId="35257" xr:uid="{5092C598-C38E-4F16-B19D-064D2A2E500B}"/>
    <cellStyle name="Migliaia 6 5 10 3" xfId="22140" xr:uid="{BADF49DD-41CC-4953-A2ED-CBB1EA28EB6E}"/>
    <cellStyle name="Migliaia 6 5 11" xfId="5904" xr:uid="{00000000-0005-0000-0000-000008140000}"/>
    <cellStyle name="Migliaia 6 5 11 2" xfId="35492" xr:uid="{C8D3DF82-6C08-47B9-8AA6-DE69D20CBF81}"/>
    <cellStyle name="Migliaia 6 5 11 3" xfId="22375" xr:uid="{F47428BF-9CDA-40C7-92D4-EB4519177290}"/>
    <cellStyle name="Migliaia 6 5 12" xfId="6137" xr:uid="{00000000-0005-0000-0000-000009140000}"/>
    <cellStyle name="Migliaia 6 5 12 2" xfId="35725" xr:uid="{8BDFE464-CBE2-41C2-8454-D6E5B32DB379}"/>
    <cellStyle name="Migliaia 6 5 12 3" xfId="22608" xr:uid="{6F535769-0A7A-4C2F-AC37-634408B113D0}"/>
    <cellStyle name="Migliaia 6 5 13" xfId="6377" xr:uid="{00000000-0005-0000-0000-00000A140000}"/>
    <cellStyle name="Migliaia 6 5 13 2" xfId="35958" xr:uid="{AEBECA08-27F9-4821-81F6-49DE9469DAD4}"/>
    <cellStyle name="Migliaia 6 5 13 3" xfId="22848" xr:uid="{ADD55E92-1B00-4ADB-8877-BBBF7C8B627F}"/>
    <cellStyle name="Migliaia 6 5 14" xfId="7009" xr:uid="{A81B393F-F527-4BD2-A2A0-97285E953BC2}"/>
    <cellStyle name="Migliaia 6 5 14 2" xfId="36563" xr:uid="{426A5C6A-0C2D-45C5-91D8-F0EA17D987A0}"/>
    <cellStyle name="Migliaia 6 5 14 3" xfId="23457" xr:uid="{2CA5F7FD-B7E4-45F8-A39B-018E70E530AD}"/>
    <cellStyle name="Migliaia 6 5 15" xfId="10839" xr:uid="{6656CA1D-FDB5-45C5-9380-C35038C777DD}"/>
    <cellStyle name="Migliaia 6 5 15 2" xfId="40339" xr:uid="{AEC35FCD-22C2-4598-8A01-AAEA2B779788}"/>
    <cellStyle name="Migliaia 6 5 15 3" xfId="27242" xr:uid="{C810A360-5E45-4A71-B965-D037A3119A4A}"/>
    <cellStyle name="Migliaia 6 5 16" xfId="18626" xr:uid="{EC1DFA3B-A209-4442-A89B-96B18D6F0B1F}"/>
    <cellStyle name="Migliaia 6 5 17" xfId="31758" xr:uid="{556953DF-A081-4E34-9817-8A815CA8F957}"/>
    <cellStyle name="Migliaia 6 5 18" xfId="14731" xr:uid="{A4F4B191-877F-4E6A-AAA2-9FDCC089FB79}"/>
    <cellStyle name="Migliaia 6 5 2" xfId="2479" xr:uid="{00000000-0005-0000-0000-00000B140000}"/>
    <cellStyle name="Migliaia 6 5 2 2" xfId="4032" xr:uid="{00000000-0005-0000-0000-00000C140000}"/>
    <cellStyle name="Migliaia 6 5 2 2 2" xfId="9409" xr:uid="{E3F021C7-9587-4714-AC98-D65A09FCB7E7}"/>
    <cellStyle name="Migliaia 6 5 2 2 2 2" xfId="38920" xr:uid="{463FD418-AF52-401A-8F5B-37D054DED64B}"/>
    <cellStyle name="Migliaia 6 5 2 2 2 3" xfId="25822" xr:uid="{4E1A911B-19D0-4B5F-8AD2-A279DD9A7D6D}"/>
    <cellStyle name="Migliaia 6 5 2 2 3" xfId="13178" xr:uid="{37B79BA6-1B8D-431A-8DAF-D4EA8A6F077B}"/>
    <cellStyle name="Migliaia 6 5 2 2 3 2" xfId="42678" xr:uid="{FCF8448F-DDBB-496A-B8BD-65E6CA3D30F9}"/>
    <cellStyle name="Migliaia 6 5 2 2 3 3" xfId="29581" xr:uid="{717C915B-E055-440C-968E-CFCEC4A3B718}"/>
    <cellStyle name="Migliaia 6 5 2 2 4" xfId="20503" xr:uid="{2E82AFDE-D393-43AB-96A5-649A528CE764}"/>
    <cellStyle name="Migliaia 6 5 2 2 5" xfId="33622" xr:uid="{8037B542-CF88-481B-872A-E3F46D6CB427}"/>
    <cellStyle name="Migliaia 6 5 2 2 6" xfId="17088" xr:uid="{191BAFA9-FCD5-4E03-9B85-A1DA6AC65997}"/>
    <cellStyle name="Migliaia 6 5 2 3" xfId="7869" xr:uid="{1BE46BC2-67B6-491C-A4D2-7294E4161CD8}"/>
    <cellStyle name="Migliaia 6 5 2 3 2" xfId="37380" xr:uid="{93101986-807C-4BEB-8384-35A4F620108E}"/>
    <cellStyle name="Migliaia 6 5 2 3 3" xfId="24282" xr:uid="{CC8774DB-FEB4-4C6B-A233-C525C9F909B4}"/>
    <cellStyle name="Migliaia 6 5 2 4" xfId="11662" xr:uid="{526A6092-894E-427C-8180-976391FB7633}"/>
    <cellStyle name="Migliaia 6 5 2 4 2" xfId="41162" xr:uid="{F8247D5F-EFB7-4D6D-BEA5-57541B914341}"/>
    <cellStyle name="Migliaia 6 5 2 4 3" xfId="28065" xr:uid="{54956B35-0FC1-49A7-B5A0-A546FFEACB39}"/>
    <cellStyle name="Migliaia 6 5 2 5" xfId="18963" xr:uid="{361DD635-4FFF-40E8-971B-640DAF1889A1}"/>
    <cellStyle name="Migliaia 6 5 2 6" xfId="32087" xr:uid="{32E09D46-CB4F-4B58-96ED-2A0CEBCC7410}"/>
    <cellStyle name="Migliaia 6 5 2 7" xfId="15548" xr:uid="{801180F6-4D50-4CA2-80C4-E2366FA96234}"/>
    <cellStyle name="Migliaia 6 5 3" xfId="2714" xr:uid="{00000000-0005-0000-0000-00000D140000}"/>
    <cellStyle name="Migliaia 6 5 3 2" xfId="4267" xr:uid="{00000000-0005-0000-0000-00000E140000}"/>
    <cellStyle name="Migliaia 6 5 3 2 2" xfId="9644" xr:uid="{FBEFB179-1224-4FAE-8E3A-A1C3E727047C}"/>
    <cellStyle name="Migliaia 6 5 3 2 2 2" xfId="39155" xr:uid="{1BFC20FD-5B4C-49CB-8CEB-123D16B88FA8}"/>
    <cellStyle name="Migliaia 6 5 3 2 2 3" xfId="26057" xr:uid="{768200C4-85FD-484B-9D07-8ECB018EA12F}"/>
    <cellStyle name="Migliaia 6 5 3 2 3" xfId="13413" xr:uid="{60B6A5E3-B06B-401C-B562-38EE5B53D0F8}"/>
    <cellStyle name="Migliaia 6 5 3 2 3 2" xfId="42913" xr:uid="{E42D0FC3-D50D-484D-8362-3D5A8E46C79E}"/>
    <cellStyle name="Migliaia 6 5 3 2 3 3" xfId="29816" xr:uid="{663F8F80-1176-413C-82C2-D0C856A776F5}"/>
    <cellStyle name="Migliaia 6 5 3 2 4" xfId="20738" xr:uid="{3958BE16-A084-458C-9AAB-A1BE238D2DE0}"/>
    <cellStyle name="Migliaia 6 5 3 2 5" xfId="33856" xr:uid="{DBF83527-9DE1-4AEF-BA35-065543A06BD4}"/>
    <cellStyle name="Migliaia 6 5 3 2 6" xfId="17323" xr:uid="{08706A37-06A1-4320-8402-B65E06B8A7FF}"/>
    <cellStyle name="Migliaia 6 5 3 3" xfId="8104" xr:uid="{F42E2661-F1FD-48AD-83A7-F0362C091BB2}"/>
    <cellStyle name="Migliaia 6 5 3 3 2" xfId="37615" xr:uid="{AE8CEBF6-E043-4379-8FE0-6B06D894C046}"/>
    <cellStyle name="Migliaia 6 5 3 3 3" xfId="24517" xr:uid="{3400982B-7158-44BB-9634-FA3832E0D851}"/>
    <cellStyle name="Migliaia 6 5 3 4" xfId="11897" xr:uid="{0528D242-4CE3-4541-B437-B3F86750E9D3}"/>
    <cellStyle name="Migliaia 6 5 3 4 2" xfId="41397" xr:uid="{D700E5EC-247D-4224-A76F-BE3AFE3C8C49}"/>
    <cellStyle name="Migliaia 6 5 3 4 3" xfId="28300" xr:uid="{6C55C6A5-4065-4E15-B2BE-94CD209CD58B}"/>
    <cellStyle name="Migliaia 6 5 3 5" xfId="19198" xr:uid="{80EA344C-12A1-45BF-A4AA-0CA8D3EBEB23}"/>
    <cellStyle name="Migliaia 6 5 3 6" xfId="32321" xr:uid="{DFCBCFAF-9628-45D4-8466-550C50FC014A}"/>
    <cellStyle name="Migliaia 6 5 3 7" xfId="15783" xr:uid="{51DECA84-956C-4E4F-A942-9F478D40451D}"/>
    <cellStyle name="Migliaia 6 5 4" xfId="2950" xr:uid="{00000000-0005-0000-0000-00000F140000}"/>
    <cellStyle name="Migliaia 6 5 4 2" xfId="4503" xr:uid="{00000000-0005-0000-0000-000010140000}"/>
    <cellStyle name="Migliaia 6 5 4 2 2" xfId="9880" xr:uid="{7F1FD258-A1D5-4E54-8426-8FF7FB058A44}"/>
    <cellStyle name="Migliaia 6 5 4 2 2 2" xfId="39391" xr:uid="{77D5B9B7-55CC-4655-AACE-A61857A19792}"/>
    <cellStyle name="Migliaia 6 5 4 2 2 3" xfId="26293" xr:uid="{94E87C51-3E23-41C7-839F-3E28E8C0BD44}"/>
    <cellStyle name="Migliaia 6 5 4 2 3" xfId="13649" xr:uid="{966EC23A-190C-4BFA-BC0A-C669E9ADA2BA}"/>
    <cellStyle name="Migliaia 6 5 4 2 3 2" xfId="43149" xr:uid="{31F488AB-A9CD-4927-8EDE-8DB8D641D4C6}"/>
    <cellStyle name="Migliaia 6 5 4 2 3 3" xfId="30052" xr:uid="{D2BAC165-7788-480F-9615-F0651D0C13DC}"/>
    <cellStyle name="Migliaia 6 5 4 2 4" xfId="20974" xr:uid="{C60BE8A7-1C62-4174-B79F-E384F95239EF}"/>
    <cellStyle name="Migliaia 6 5 4 2 5" xfId="34091" xr:uid="{0A56FB7C-E0FC-447B-B49A-66BB0D3AD73B}"/>
    <cellStyle name="Migliaia 6 5 4 2 6" xfId="17559" xr:uid="{C8FE3359-9BB3-412B-B2D8-178581E97ED9}"/>
    <cellStyle name="Migliaia 6 5 4 3" xfId="8340" xr:uid="{CE2CA2DD-10E9-4C79-8EBB-215EFD8EF22C}"/>
    <cellStyle name="Migliaia 6 5 4 3 2" xfId="37851" xr:uid="{BDA1784F-46EC-40CF-B1F7-CB6699004316}"/>
    <cellStyle name="Migliaia 6 5 4 3 3" xfId="24753" xr:uid="{59B8A9CA-6452-470C-A1F8-A9640E478C5B}"/>
    <cellStyle name="Migliaia 6 5 4 4" xfId="12133" xr:uid="{0FAF900C-9107-4FB3-9249-9668DD2331B3}"/>
    <cellStyle name="Migliaia 6 5 4 4 2" xfId="41633" xr:uid="{D65A0CB4-DB71-41FE-97EF-C498E8E98F8B}"/>
    <cellStyle name="Migliaia 6 5 4 4 3" xfId="28536" xr:uid="{7EBFBE53-6C6E-44ED-92D6-8A2DFAD5CD8B}"/>
    <cellStyle name="Migliaia 6 5 4 5" xfId="19434" xr:uid="{F17A0B43-8729-4BE4-9060-0DA396203BBA}"/>
    <cellStyle name="Migliaia 6 5 4 6" xfId="32556" xr:uid="{D7CDCB43-C1ED-4BFC-86F6-2982A7293833}"/>
    <cellStyle name="Migliaia 6 5 4 7" xfId="16019" xr:uid="{E65FB4F8-6FEE-45E6-AF8B-81C0E145B045}"/>
    <cellStyle name="Migliaia 6 5 5" xfId="3185" xr:uid="{00000000-0005-0000-0000-000011140000}"/>
    <cellStyle name="Migliaia 6 5 5 2" xfId="4737" xr:uid="{00000000-0005-0000-0000-000012140000}"/>
    <cellStyle name="Migliaia 6 5 5 2 2" xfId="10114" xr:uid="{EA112C3C-DBAF-427D-84D3-160FA9FBC8E0}"/>
    <cellStyle name="Migliaia 6 5 5 2 2 2" xfId="39625" xr:uid="{AE5D88D0-F184-4888-86B6-7F24DF205F32}"/>
    <cellStyle name="Migliaia 6 5 5 2 2 3" xfId="26527" xr:uid="{0475BA25-525E-4868-98CD-FE28ECE26D31}"/>
    <cellStyle name="Migliaia 6 5 5 2 3" xfId="13883" xr:uid="{30D70060-8A7B-4631-B35B-C44EF19C37AD}"/>
    <cellStyle name="Migliaia 6 5 5 2 3 2" xfId="43383" xr:uid="{5744E492-615F-440D-B6B8-581F942CE676}"/>
    <cellStyle name="Migliaia 6 5 5 2 3 3" xfId="30286" xr:uid="{66D165E0-DE7A-49AB-B175-41B45EAA9E72}"/>
    <cellStyle name="Migliaia 6 5 5 2 4" xfId="21208" xr:uid="{5DCF3D3A-AD3B-4387-9EF8-1A29CC66CBD0}"/>
    <cellStyle name="Migliaia 6 5 5 2 5" xfId="34325" xr:uid="{09ABEE66-A92B-4F0B-BDB1-36AA00C8FF5F}"/>
    <cellStyle name="Migliaia 6 5 5 2 6" xfId="17793" xr:uid="{BCE9DAC1-239E-406C-8385-3288D63E6097}"/>
    <cellStyle name="Migliaia 6 5 5 3" xfId="8575" xr:uid="{6D68AC47-8ACF-492F-B39C-B5093A021A00}"/>
    <cellStyle name="Migliaia 6 5 5 3 2" xfId="38086" xr:uid="{025C3ACC-2DBC-40B4-9171-4E641E19EDF5}"/>
    <cellStyle name="Migliaia 6 5 5 3 3" xfId="24988" xr:uid="{A7FC4D4A-AB5D-40B7-A4F6-D55E526B208D}"/>
    <cellStyle name="Migliaia 6 5 5 4" xfId="12368" xr:uid="{E6067389-0808-49F9-A8D7-57B58C1E39F2}"/>
    <cellStyle name="Migliaia 6 5 5 4 2" xfId="41868" xr:uid="{3F2051B5-7289-41B5-AE84-136A491CBEBB}"/>
    <cellStyle name="Migliaia 6 5 5 4 3" xfId="28771" xr:uid="{EA7B6E67-D53F-4507-872F-926B01DBBA35}"/>
    <cellStyle name="Migliaia 6 5 5 5" xfId="19669" xr:uid="{99094079-F174-4226-AE93-5B4196C6743C}"/>
    <cellStyle name="Migliaia 6 5 5 6" xfId="32790" xr:uid="{EE02B991-07F4-4165-986C-70CF6B2376F2}"/>
    <cellStyle name="Migliaia 6 5 5 7" xfId="16254" xr:uid="{1F572318-A2FF-47CB-A29E-25CCC3D072B9}"/>
    <cellStyle name="Migliaia 6 5 6" xfId="3698" xr:uid="{00000000-0005-0000-0000-000013140000}"/>
    <cellStyle name="Migliaia 6 5 6 2" xfId="9076" xr:uid="{E8145C95-2FAC-482C-A5A1-0D09901F709B}"/>
    <cellStyle name="Migliaia 6 5 6 2 2" xfId="38587" xr:uid="{3FC47DB4-8489-44D8-83F5-EAFB0574EE77}"/>
    <cellStyle name="Migliaia 6 5 6 2 3" xfId="25489" xr:uid="{B2536869-F14B-4705-BA83-1CE9FF1088F5}"/>
    <cellStyle name="Migliaia 6 5 6 3" xfId="12848" xr:uid="{3666C222-8802-4CFA-A677-26D3215D7907}"/>
    <cellStyle name="Migliaia 6 5 6 3 2" xfId="42348" xr:uid="{839BB761-1EE5-4C7A-B10A-EAB666F45A52}"/>
    <cellStyle name="Migliaia 6 5 6 3 3" xfId="29251" xr:uid="{1E12910C-3BB5-4511-A63B-D420105568FE}"/>
    <cellStyle name="Migliaia 6 5 6 4" xfId="20170" xr:uid="{D8AB4F7D-A616-4FDB-8305-CF328EA827FB}"/>
    <cellStyle name="Migliaia 6 5 6 5" xfId="33290" xr:uid="{6686FC17-2758-4BAA-B596-E85DCAE7E00F}"/>
    <cellStyle name="Migliaia 6 5 6 6" xfId="16755" xr:uid="{B1D5AD28-D6E2-447E-98F3-46BE091054DE}"/>
    <cellStyle name="Migliaia 6 5 7" xfId="4971" xr:uid="{00000000-0005-0000-0000-000014140000}"/>
    <cellStyle name="Migliaia 6 5 7 2" xfId="7524" xr:uid="{4E46F2E1-B5BC-49E3-BBA5-1786B1790D18}"/>
    <cellStyle name="Migliaia 6 5 7 2 2" xfId="37047" xr:uid="{8E7817B6-7D3E-4367-A967-71F868B06E97}"/>
    <cellStyle name="Migliaia 6 5 7 2 3" xfId="23942" xr:uid="{1D836BEB-606E-40B3-9EB2-6635D38B5AF0}"/>
    <cellStyle name="Migliaia 6 5 7 3" xfId="11324" xr:uid="{C8F3D1DC-17C8-4032-ADDA-51659E321FDB}"/>
    <cellStyle name="Migliaia 6 5 7 3 2" xfId="40824" xr:uid="{1F54F84E-9E42-4C03-A578-5DE62EB4EE55}"/>
    <cellStyle name="Migliaia 6 5 7 3 3" xfId="27727" xr:uid="{6F8E9218-C901-4D74-9821-58CB1F289377}"/>
    <cellStyle name="Migliaia 6 5 7 4" xfId="21442" xr:uid="{2FFAABD6-A4E7-4102-A538-460B8EDDA1E7}"/>
    <cellStyle name="Migliaia 6 5 7 5" xfId="34559" xr:uid="{AF9E369D-3E08-4DE0-BEA5-946BE256927C}"/>
    <cellStyle name="Migliaia 6 5 7 6" xfId="15215" xr:uid="{D1250AF6-E85D-45E8-8D3A-BDCFD8829DB8}"/>
    <cellStyle name="Migliaia 6 5 8" xfId="5204" xr:uid="{00000000-0005-0000-0000-000015140000}"/>
    <cellStyle name="Migliaia 6 5 8 2" xfId="10355" xr:uid="{0D387D57-D030-4EC3-9C3E-DF0B11715B81}"/>
    <cellStyle name="Migliaia 6 5 8 2 2" xfId="39859" xr:uid="{CA7528FE-CEA5-4336-9F85-8670A377393C}"/>
    <cellStyle name="Migliaia 6 5 8 2 3" xfId="26761" xr:uid="{E6E43157-D81C-4633-A46A-5D9322B8C61D}"/>
    <cellStyle name="Migliaia 6 5 8 3" xfId="14117" xr:uid="{B9CFD3E4-8447-41DD-A4E8-E52D8B3A7F0E}"/>
    <cellStyle name="Migliaia 6 5 8 3 2" xfId="43617" xr:uid="{C3077632-3F20-4422-812E-705E9EAC33F3}"/>
    <cellStyle name="Migliaia 6 5 8 3 3" xfId="30520" xr:uid="{7D42E1A7-E8F8-47A0-B480-D752F848F075}"/>
    <cellStyle name="Migliaia 6 5 8 4" xfId="21675" xr:uid="{E748D007-BF60-4F62-B4B4-E128FDC07C6B}"/>
    <cellStyle name="Migliaia 6 5 8 5" xfId="34792" xr:uid="{2818089B-8B00-45CA-B919-E199E6D2450C}"/>
    <cellStyle name="Migliaia 6 5 8 6" xfId="18027" xr:uid="{83CB8BE7-B545-4B0F-9712-84EB3615DE1C}"/>
    <cellStyle name="Migliaia 6 5 9" xfId="5437" xr:uid="{00000000-0005-0000-0000-000016140000}"/>
    <cellStyle name="Migliaia 6 5 9 2" xfId="35025" xr:uid="{06DC0CB8-69F8-479A-AC0E-B53FE33958B7}"/>
    <cellStyle name="Migliaia 6 5 9 3" xfId="21908" xr:uid="{85999997-4E35-4AD8-BBAB-AB5FE20CFA7F}"/>
    <cellStyle name="Migliaia 6 6" xfId="2351" xr:uid="{00000000-0005-0000-0000-000017140000}"/>
    <cellStyle name="Migliaia 6 6 2" xfId="3908" xr:uid="{00000000-0005-0000-0000-000018140000}"/>
    <cellStyle name="Migliaia 6 6 2 2" xfId="9285" xr:uid="{D8627192-104D-468C-BE15-D6B359387390}"/>
    <cellStyle name="Migliaia 6 6 2 2 2" xfId="38796" xr:uid="{3B66BC07-CA15-4F19-AE11-4221A990F4D0}"/>
    <cellStyle name="Migliaia 6 6 2 2 3" xfId="25698" xr:uid="{CBD8FCDA-12BC-44B1-8A41-64C4630E5626}"/>
    <cellStyle name="Migliaia 6 6 2 3" xfId="13054" xr:uid="{F21A6BD5-2D25-477E-A7B8-19EBA08C7EF1}"/>
    <cellStyle name="Migliaia 6 6 2 3 2" xfId="42554" xr:uid="{52B981DD-D55F-4AF3-A3B7-2567AE3D39D2}"/>
    <cellStyle name="Migliaia 6 6 2 3 3" xfId="29457" xr:uid="{9BA45D86-27CF-474D-B21E-8528399BDF0F}"/>
    <cellStyle name="Migliaia 6 6 2 4" xfId="20379" xr:uid="{8A59C4AE-30BA-47B3-B4E9-B28918AC8E66}"/>
    <cellStyle name="Migliaia 6 6 2 5" xfId="33498" xr:uid="{A29C7901-3795-4660-80CE-B3EEEF21D644}"/>
    <cellStyle name="Migliaia 6 6 2 6" xfId="16964" xr:uid="{40AC18D3-1B00-4D1C-9E22-112CDDD6B13D}"/>
    <cellStyle name="Migliaia 6 6 3" xfId="7741" xr:uid="{4E38159A-4F79-47CC-B986-9A8875322A0C}"/>
    <cellStyle name="Migliaia 6 6 3 2" xfId="11538" xr:uid="{39E0B28C-91A2-48D4-BB23-25ED9279536B}"/>
    <cellStyle name="Migliaia 6 6 3 2 2" xfId="41038" xr:uid="{9B24815D-1AB8-4674-8E7D-4B7E5B12151F}"/>
    <cellStyle name="Migliaia 6 6 3 2 3" xfId="27941" xr:uid="{8B115D52-3A3F-4FA0-91EE-32E4091E705B}"/>
    <cellStyle name="Migliaia 6 6 3 3" xfId="24154" xr:uid="{E5C861E4-493E-4402-B31B-92BC7C1B538E}"/>
    <cellStyle name="Migliaia 6 6 3 4" xfId="37256" xr:uid="{9B32CC9A-1B2B-48EC-9FE9-96C0567D17FC}"/>
    <cellStyle name="Migliaia 6 6 3 5" xfId="15424" xr:uid="{98FB33BE-B68B-47CE-98E5-845CF4890CE8}"/>
    <cellStyle name="Migliaia 6 6 4" xfId="6833" xr:uid="{1893417E-5C5A-458D-9F15-F0450D0B0A57}"/>
    <cellStyle name="Migliaia 6 6 4 2" xfId="36391" xr:uid="{66239AAA-4B37-4A30-A315-8E9FDD424C5E}"/>
    <cellStyle name="Migliaia 6 6 4 3" xfId="23285" xr:uid="{059C0F34-C567-4F13-B805-3C7C82FC240D}"/>
    <cellStyle name="Migliaia 6 6 5" xfId="10723" xr:uid="{2BDBE1A3-EEB9-45AF-9EC9-6421BE86AC0F}"/>
    <cellStyle name="Migliaia 6 6 5 2" xfId="40223" xr:uid="{59D09C12-CC91-45AA-B0CA-20EA859A254A}"/>
    <cellStyle name="Migliaia 6 6 5 3" xfId="27126" xr:uid="{4E4B5453-53E6-4C59-9FAF-AE909F3369A6}"/>
    <cellStyle name="Migliaia 6 6 6" xfId="18835" xr:uid="{89DF6524-7AEC-44A3-8FB4-8E5E965C538E}"/>
    <cellStyle name="Migliaia 6 6 7" xfId="31963" xr:uid="{044DBBFA-E151-45F1-955E-03F2255AE6F7}"/>
    <cellStyle name="Migliaia 6 6 8" xfId="14559" xr:uid="{4F5ACF49-A9BC-4936-84BE-C8A4648CDC80}"/>
    <cellStyle name="Migliaia 6 7" xfId="2598" xr:uid="{00000000-0005-0000-0000-000019140000}"/>
    <cellStyle name="Migliaia 6 7 2" xfId="4151" xr:uid="{00000000-0005-0000-0000-00001A140000}"/>
    <cellStyle name="Migliaia 6 7 2 2" xfId="9528" xr:uid="{E2DC54B2-2307-4EF9-A947-78C98D7831A5}"/>
    <cellStyle name="Migliaia 6 7 2 2 2" xfId="39039" xr:uid="{1A24AA1E-019E-462F-AE5B-C7368236E900}"/>
    <cellStyle name="Migliaia 6 7 2 2 3" xfId="25941" xr:uid="{7F8D6567-D968-46C7-A3C5-474EEAD253BC}"/>
    <cellStyle name="Migliaia 6 7 2 3" xfId="13297" xr:uid="{A737DDC8-D663-489F-8F88-46598FA85DF4}"/>
    <cellStyle name="Migliaia 6 7 2 3 2" xfId="42797" xr:uid="{F72931E8-91C0-4B0A-8F62-8ACE35C6FFE6}"/>
    <cellStyle name="Migliaia 6 7 2 3 3" xfId="29700" xr:uid="{75E4B6BE-3B2B-41AF-8C8E-0C1B20C87AD9}"/>
    <cellStyle name="Migliaia 6 7 2 4" xfId="20622" xr:uid="{4254BB9B-1F10-44A6-8ACE-3E7C6E7C5FBE}"/>
    <cellStyle name="Migliaia 6 7 2 5" xfId="33740" xr:uid="{718002D4-9AD9-4481-BC2E-7461BDFF2516}"/>
    <cellStyle name="Migliaia 6 7 2 6" xfId="17207" xr:uid="{58257CA3-F483-4B7C-8ADF-8442E283BB86}"/>
    <cellStyle name="Migliaia 6 7 3" xfId="7988" xr:uid="{84DCCE96-A220-49E6-9E3F-2F5A8ABF8D7E}"/>
    <cellStyle name="Migliaia 6 7 3 2" xfId="37499" xr:uid="{7D88ED8B-71B6-4005-9B03-26A2F4AAA936}"/>
    <cellStyle name="Migliaia 6 7 3 3" xfId="24401" xr:uid="{8FBA1047-C412-4C9B-B8A0-700DFA1D8E97}"/>
    <cellStyle name="Migliaia 6 7 4" xfId="11781" xr:uid="{47E18FA2-1006-4C64-B05E-B01A7B921526}"/>
    <cellStyle name="Migliaia 6 7 4 2" xfId="41281" xr:uid="{FEA44CF2-B407-4D68-B676-1DF70B5D6904}"/>
    <cellStyle name="Migliaia 6 7 4 3" xfId="28184" xr:uid="{F2966B8E-DD49-46D9-BB08-AD7F55559584}"/>
    <cellStyle name="Migliaia 6 7 5" xfId="19082" xr:uid="{AC784584-F131-4B13-84F1-463C9623E5FB}"/>
    <cellStyle name="Migliaia 6 7 6" xfId="32205" xr:uid="{29E34F9F-6BA1-4CE9-A093-DC786F2A6F28}"/>
    <cellStyle name="Migliaia 6 7 7" xfId="15667" xr:uid="{127BAA57-8DEA-4639-8BA1-442F8EE56F11}"/>
    <cellStyle name="Migliaia 6 8" xfId="2834" xr:uid="{00000000-0005-0000-0000-00001B140000}"/>
    <cellStyle name="Migliaia 6 8 2" xfId="4387" xr:uid="{00000000-0005-0000-0000-00001C140000}"/>
    <cellStyle name="Migliaia 6 8 2 2" xfId="9764" xr:uid="{389307FB-9872-4805-8CD5-B9A146E6CD26}"/>
    <cellStyle name="Migliaia 6 8 2 2 2" xfId="39275" xr:uid="{F4E04B82-C014-4D4C-9718-A26EAC63C797}"/>
    <cellStyle name="Migliaia 6 8 2 2 3" xfId="26177" xr:uid="{F54DCF44-F341-4A08-B943-1FEC114E693D}"/>
    <cellStyle name="Migliaia 6 8 2 3" xfId="13533" xr:uid="{2EDAC7D0-AC4D-4594-A5F1-40704C6EA76A}"/>
    <cellStyle name="Migliaia 6 8 2 3 2" xfId="43033" xr:uid="{C7E6CC45-8D30-4B65-B6F8-2EACC4030F9D}"/>
    <cellStyle name="Migliaia 6 8 2 3 3" xfId="29936" xr:uid="{E2AEE311-947C-46E6-AA0B-C07217DF13F6}"/>
    <cellStyle name="Migliaia 6 8 2 4" xfId="20858" xr:uid="{D215169F-7575-42C5-9FBD-8F7D4CDEC1B5}"/>
    <cellStyle name="Migliaia 6 8 2 5" xfId="33975" xr:uid="{D547830D-F068-4783-90EF-D633A09F622D}"/>
    <cellStyle name="Migliaia 6 8 2 6" xfId="17443" xr:uid="{929DE0E9-49C5-4B12-9426-3D868C691887}"/>
    <cellStyle name="Migliaia 6 8 3" xfId="8224" xr:uid="{E021EA8B-A80F-46E1-90FF-32DF45ECF7CC}"/>
    <cellStyle name="Migliaia 6 8 3 2" xfId="37735" xr:uid="{6694FCE3-53D0-4FA6-827C-84BDFF11E145}"/>
    <cellStyle name="Migliaia 6 8 3 3" xfId="24637" xr:uid="{FF25D779-DEC6-44B1-9460-AA77797CA7F5}"/>
    <cellStyle name="Migliaia 6 8 4" xfId="12017" xr:uid="{C7FA2A9D-8A2E-4A9E-A677-E9EF4A7B3499}"/>
    <cellStyle name="Migliaia 6 8 4 2" xfId="41517" xr:uid="{F3C3EF67-367F-4233-8A98-F0370AEB42FD}"/>
    <cellStyle name="Migliaia 6 8 4 3" xfId="28420" xr:uid="{993B3A5C-DC19-4860-A398-EF9A22D34584}"/>
    <cellStyle name="Migliaia 6 8 5" xfId="19318" xr:uid="{A1651527-3D55-43D7-94E3-98ADF6C7839A}"/>
    <cellStyle name="Migliaia 6 8 6" xfId="32440" xr:uid="{DBA79C8D-0814-41B3-837F-F00CA11DA1A9}"/>
    <cellStyle name="Migliaia 6 8 7" xfId="15903" xr:uid="{0A2E0EA0-B295-4540-9885-D3DE9EDB7BD6}"/>
    <cellStyle name="Migliaia 6 9" xfId="3069" xr:uid="{00000000-0005-0000-0000-00001D140000}"/>
    <cellStyle name="Migliaia 6 9 2" xfId="4621" xr:uid="{00000000-0005-0000-0000-00001E140000}"/>
    <cellStyle name="Migliaia 6 9 2 2" xfId="9998" xr:uid="{732FA69D-E0CF-4A43-B6AF-9AFC4DEF597F}"/>
    <cellStyle name="Migliaia 6 9 2 2 2" xfId="39509" xr:uid="{0DB21D6B-E8A1-4098-9A41-289A862CCC54}"/>
    <cellStyle name="Migliaia 6 9 2 2 3" xfId="26411" xr:uid="{F53649E7-02CA-44D4-9AB4-92540C3890CC}"/>
    <cellStyle name="Migliaia 6 9 2 3" xfId="13767" xr:uid="{F8029578-B00E-46CB-8712-99B59012CD28}"/>
    <cellStyle name="Migliaia 6 9 2 3 2" xfId="43267" xr:uid="{E1234094-0656-47AF-B5F6-868FA170E73C}"/>
    <cellStyle name="Migliaia 6 9 2 3 3" xfId="30170" xr:uid="{16AD2D94-6F92-4D14-BFCD-76C81236D341}"/>
    <cellStyle name="Migliaia 6 9 2 4" xfId="21092" xr:uid="{F258CA7C-4911-4CEB-8A0E-3B6054954537}"/>
    <cellStyle name="Migliaia 6 9 2 5" xfId="34209" xr:uid="{29217ED7-BADE-4871-9180-EF88F71C363F}"/>
    <cellStyle name="Migliaia 6 9 2 6" xfId="17677" xr:uid="{B660D0B5-099C-4778-B34A-D42181CB7A17}"/>
    <cellStyle name="Migliaia 6 9 3" xfId="8459" xr:uid="{EBEE9867-0ACF-4EF0-9727-C975E33236BB}"/>
    <cellStyle name="Migliaia 6 9 3 2" xfId="37970" xr:uid="{D4307F4B-EC65-4FF3-BE80-DD5B7CF79E1E}"/>
    <cellStyle name="Migliaia 6 9 3 3" xfId="24872" xr:uid="{85D3CD87-9B43-4369-A158-DA454B254814}"/>
    <cellStyle name="Migliaia 6 9 4" xfId="12252" xr:uid="{D436600C-A657-4DF7-B915-92B4410F91B0}"/>
    <cellStyle name="Migliaia 6 9 4 2" xfId="41752" xr:uid="{93A3FD7F-5695-4BDB-8F50-3596E23E25F7}"/>
    <cellStyle name="Migliaia 6 9 4 3" xfId="28655" xr:uid="{716DEA1D-7A02-4E99-9AEE-1314789E5142}"/>
    <cellStyle name="Migliaia 6 9 5" xfId="19553" xr:uid="{57D58EA2-A8A9-4198-B5D3-58BFA068230B}"/>
    <cellStyle name="Migliaia 6 9 6" xfId="32674" xr:uid="{44E06CDE-795C-41DA-AE77-1726E4D10319}"/>
    <cellStyle name="Migliaia 6 9 7" xfId="16138" xr:uid="{71EAECCC-0B70-4D3E-8878-AC978DD42C2B}"/>
    <cellStyle name="Migliaia 7" xfId="1567" xr:uid="{00000000-0005-0000-0000-00001F140000}"/>
    <cellStyle name="Migliaia 7 10" xfId="3543" xr:uid="{00000000-0005-0000-0000-000020140000}"/>
    <cellStyle name="Migliaia 7 10 2" xfId="8921" xr:uid="{26123EB1-E542-48E2-80BE-A40732822A3D}"/>
    <cellStyle name="Migliaia 7 10 2 2" xfId="38432" xr:uid="{25C84F6C-8209-420A-96E6-1EFB316E7E4A}"/>
    <cellStyle name="Migliaia 7 10 2 3" xfId="25334" xr:uid="{EA5D7F90-E5B5-43CB-A216-F30959918919}"/>
    <cellStyle name="Migliaia 7 10 3" xfId="12705" xr:uid="{09D2E2EF-6601-458F-AF80-B84E5B09573B}"/>
    <cellStyle name="Migliaia 7 10 3 2" xfId="42205" xr:uid="{9CCE9901-378F-402F-9D81-75BDA8375E98}"/>
    <cellStyle name="Migliaia 7 10 3 3" xfId="29108" xr:uid="{56EADEE6-76CE-4F96-AF2C-0E3F39F0AA0D}"/>
    <cellStyle name="Migliaia 7 10 4" xfId="20015" xr:uid="{1BE2FEE3-D100-4B5D-B2A9-6FB80183548B}"/>
    <cellStyle name="Migliaia 7 10 5" xfId="33136" xr:uid="{0AC995CA-E7D6-425E-B0AC-C353C60E34DD}"/>
    <cellStyle name="Migliaia 7 10 6" xfId="16600" xr:uid="{EFFD08DC-DA44-4D32-86D5-AE7B4BF709C1}"/>
    <cellStyle name="Migliaia 7 11" xfId="4858" xr:uid="{00000000-0005-0000-0000-000021140000}"/>
    <cellStyle name="Migliaia 7 11 2" xfId="7375" xr:uid="{DB6DB324-5FE2-4EC9-BC3B-E99A3A4B9A80}"/>
    <cellStyle name="Migliaia 7 11 2 2" xfId="36903" xr:uid="{679F4952-FE37-4F52-B7BB-72FFF533715C}"/>
    <cellStyle name="Migliaia 7 11 2 3" xfId="23797" xr:uid="{90B804A0-A5E7-4005-B003-42DE069AABD4}"/>
    <cellStyle name="Migliaia 7 11 3" xfId="11177" xr:uid="{4ED76D77-F2A3-4FB5-A301-ED42C7C78608}"/>
    <cellStyle name="Migliaia 7 11 3 2" xfId="40677" xr:uid="{7E75BE97-7F3A-4C98-BA50-89BAFD313421}"/>
    <cellStyle name="Migliaia 7 11 3 3" xfId="27580" xr:uid="{6A151AEA-1BF6-4D29-B876-25B2884D3C50}"/>
    <cellStyle name="Migliaia 7 11 4" xfId="21329" xr:uid="{25CFECCF-1401-4C8A-9BD2-474C95BEB0E5}"/>
    <cellStyle name="Migliaia 7 11 5" xfId="34446" xr:uid="{99497EAD-049B-4F47-98F7-8B010F8F70C9}"/>
    <cellStyle name="Migliaia 7 11 6" xfId="15071" xr:uid="{EAE3BC89-0489-4E26-A01F-8EEBE0E61A72}"/>
    <cellStyle name="Migliaia 7 12" xfId="5091" xr:uid="{00000000-0005-0000-0000-000022140000}"/>
    <cellStyle name="Migliaia 7 12 2" xfId="10238" xr:uid="{5E077601-8234-43A2-8AE4-18C6CEAC9977}"/>
    <cellStyle name="Migliaia 7 12 2 2" xfId="39746" xr:uid="{41FA82ED-CE99-4C52-AFAC-1FF5FAC44F3D}"/>
    <cellStyle name="Migliaia 7 12 2 3" xfId="26648" xr:uid="{FEB2A31D-F405-4690-A5D4-26339A346328}"/>
    <cellStyle name="Migliaia 7 12 3" xfId="14004" xr:uid="{927ACCFE-5294-4F8E-A13B-1703D4FD528D}"/>
    <cellStyle name="Migliaia 7 12 3 2" xfId="43504" xr:uid="{B6DDB36F-6771-48B9-B1CF-70CA0C2FA41A}"/>
    <cellStyle name="Migliaia 7 12 3 3" xfId="30407" xr:uid="{3FAB3E5A-DAEC-479D-9DE2-DD8A6781D18E}"/>
    <cellStyle name="Migliaia 7 12 4" xfId="21562" xr:uid="{6ED91BE9-5A4E-45DE-ACA5-DE25B71F021A}"/>
    <cellStyle name="Migliaia 7 12 5" xfId="34679" xr:uid="{DFEBEA88-049B-4279-A1EE-D92F9AB5E7EC}"/>
    <cellStyle name="Migliaia 7 12 6" xfId="17914" xr:uid="{F28374D0-3819-4017-95CC-C8C91D7C0D04}"/>
    <cellStyle name="Migliaia 7 13" xfId="5324" xr:uid="{00000000-0005-0000-0000-000023140000}"/>
    <cellStyle name="Migliaia 7 13 2" xfId="34912" xr:uid="{6B9C6E8B-2B60-450D-99AA-0AD26D9C21E4}"/>
    <cellStyle name="Migliaia 7 13 3" xfId="21795" xr:uid="{8A880406-949D-4FA5-93A3-4825FFD4F334}"/>
    <cellStyle name="Migliaia 7 14" xfId="5556" xr:uid="{00000000-0005-0000-0000-000024140000}"/>
    <cellStyle name="Migliaia 7 14 2" xfId="35144" xr:uid="{0ED5E727-1014-423B-A635-70B07A9FAE57}"/>
    <cellStyle name="Migliaia 7 14 3" xfId="22027" xr:uid="{02345FDD-7ED9-4E6D-8D40-D92F61AAC50C}"/>
    <cellStyle name="Migliaia 7 15" xfId="5791" xr:uid="{00000000-0005-0000-0000-000025140000}"/>
    <cellStyle name="Migliaia 7 15 2" xfId="35379" xr:uid="{A0CEB8BB-BB2C-4E3B-872C-BDE244B030F3}"/>
    <cellStyle name="Migliaia 7 15 3" xfId="22262" xr:uid="{DE9C8431-93A1-48C4-9679-289192F4874A}"/>
    <cellStyle name="Migliaia 7 16" xfId="6024" xr:uid="{00000000-0005-0000-0000-000026140000}"/>
    <cellStyle name="Migliaia 7 16 2" xfId="35612" xr:uid="{8009D441-BE27-454F-A4A8-3548B9E6C1F0}"/>
    <cellStyle name="Migliaia 7 16 3" xfId="22495" xr:uid="{4903B84F-9CC4-4015-AF0B-9E65EE5AC37E}"/>
    <cellStyle name="Migliaia 7 17" xfId="6260" xr:uid="{00000000-0005-0000-0000-000027140000}"/>
    <cellStyle name="Migliaia 7 17 2" xfId="35845" xr:uid="{DA54B77C-8620-49DE-B6B4-CEB0852D1173}"/>
    <cellStyle name="Migliaia 7 17 3" xfId="22731" xr:uid="{B9066014-2B17-4E5E-A5F6-3CD3EBE703B7}"/>
    <cellStyle name="Migliaia 7 18" xfId="6582" xr:uid="{0474F525-75B6-40AE-A0F2-D175E40CB0A0}"/>
    <cellStyle name="Migliaia 7 18 2" xfId="36146" xr:uid="{AB50F4AF-CDD5-44CC-B546-221EE70E3C54}"/>
    <cellStyle name="Migliaia 7 18 3" xfId="23038" xr:uid="{7AE4A3BB-5314-44EE-8FA3-AF44A0774383}"/>
    <cellStyle name="Migliaia 7 19" xfId="10539" xr:uid="{8AE7CF6A-5480-48A5-B960-A2702317D6D6}"/>
    <cellStyle name="Migliaia 7 19 2" xfId="40039" xr:uid="{E96DAA9E-52ED-4283-A244-2447B26D6271}"/>
    <cellStyle name="Migliaia 7 19 3" xfId="26942" xr:uid="{1B5A2AA4-9C3B-4E7B-8FD8-E0592842E411}"/>
    <cellStyle name="Migliaia 7 2" xfId="1568" xr:uid="{00000000-0005-0000-0000-000028140000}"/>
    <cellStyle name="Migliaia 7 2 10" xfId="5092" xr:uid="{00000000-0005-0000-0000-000029140000}"/>
    <cellStyle name="Migliaia 7 2 10 2" xfId="10239" xr:uid="{24D47E7E-2B3D-46CC-AFF0-A0C22C7E34D6}"/>
    <cellStyle name="Migliaia 7 2 10 2 2" xfId="39747" xr:uid="{9EA05946-1D0C-443A-B7FA-7824F0D31B65}"/>
    <cellStyle name="Migliaia 7 2 10 2 3" xfId="26649" xr:uid="{B5C7E2AE-5EE7-4823-82B0-D13469711504}"/>
    <cellStyle name="Migliaia 7 2 10 3" xfId="14005" xr:uid="{02A0813C-464E-4056-AFC7-32BAC4A2BC42}"/>
    <cellStyle name="Migliaia 7 2 10 3 2" xfId="43505" xr:uid="{32E15672-D2A5-48F0-B629-DE6BE4B757CA}"/>
    <cellStyle name="Migliaia 7 2 10 3 3" xfId="30408" xr:uid="{15B94F12-7D94-4A5D-ABF3-9C5FA80F7310}"/>
    <cellStyle name="Migliaia 7 2 10 4" xfId="21563" xr:uid="{959857DA-6432-4206-8CC8-D89FE7364F77}"/>
    <cellStyle name="Migliaia 7 2 10 5" xfId="34680" xr:uid="{6A537CEE-551C-4202-B6E0-D45CA106F3C2}"/>
    <cellStyle name="Migliaia 7 2 10 6" xfId="17915" xr:uid="{B9BBB9D2-60F4-44AC-A817-D2660DEC861A}"/>
    <cellStyle name="Migliaia 7 2 11" xfId="5325" xr:uid="{00000000-0005-0000-0000-00002A140000}"/>
    <cellStyle name="Migliaia 7 2 11 2" xfId="34913" xr:uid="{625A958B-3B2B-4D10-B9D7-AA26FF8496B1}"/>
    <cellStyle name="Migliaia 7 2 11 3" xfId="21796" xr:uid="{4C00582F-7E12-4FEC-9BE0-4B7954FCE13B}"/>
    <cellStyle name="Migliaia 7 2 12" xfId="5557" xr:uid="{00000000-0005-0000-0000-00002B140000}"/>
    <cellStyle name="Migliaia 7 2 12 2" xfId="35145" xr:uid="{6CCAB77E-BFA9-4840-9A3E-16313872206A}"/>
    <cellStyle name="Migliaia 7 2 12 3" xfId="22028" xr:uid="{D51048DA-6308-459A-A484-5B1A381650C0}"/>
    <cellStyle name="Migliaia 7 2 13" xfId="5792" xr:uid="{00000000-0005-0000-0000-00002C140000}"/>
    <cellStyle name="Migliaia 7 2 13 2" xfId="35380" xr:uid="{4E92D3CF-1C4B-4214-93C0-0399F8D1A2E9}"/>
    <cellStyle name="Migliaia 7 2 13 3" xfId="22263" xr:uid="{012FB892-69CB-4270-9BAF-D4DDACEEF041}"/>
    <cellStyle name="Migliaia 7 2 14" xfId="6025" xr:uid="{00000000-0005-0000-0000-00002D140000}"/>
    <cellStyle name="Migliaia 7 2 14 2" xfId="35613" xr:uid="{7497A8B7-C778-44F2-BC61-C5160ADAF107}"/>
    <cellStyle name="Migliaia 7 2 14 3" xfId="22496" xr:uid="{26979C1D-9386-4FD4-A8C1-B69B0F6F344A}"/>
    <cellStyle name="Migliaia 7 2 15" xfId="6261" xr:uid="{00000000-0005-0000-0000-00002E140000}"/>
    <cellStyle name="Migliaia 7 2 15 2" xfId="35846" xr:uid="{0ABBEEE2-7E74-4631-ADAA-3E498BDCCF65}"/>
    <cellStyle name="Migliaia 7 2 15 3" xfId="22732" xr:uid="{C826535C-DC84-4386-A49A-052D738449DA}"/>
    <cellStyle name="Migliaia 7 2 16" xfId="6583" xr:uid="{BFED2B77-43A9-415F-A542-A9A6C6FF05DC}"/>
    <cellStyle name="Migliaia 7 2 16 2" xfId="36147" xr:uid="{E74BE096-95AB-4DD4-B8D9-C97C3699F252}"/>
    <cellStyle name="Migliaia 7 2 16 3" xfId="23039" xr:uid="{39D6D321-1B0C-4D51-9BBF-2834EA14D13F}"/>
    <cellStyle name="Migliaia 7 2 17" xfId="10540" xr:uid="{E31E97B4-677A-4E7F-B4CA-914D9DF2F1B2}"/>
    <cellStyle name="Migliaia 7 2 17 2" xfId="40040" xr:uid="{B42822F7-AE60-43E5-A2DF-C20B77513C18}"/>
    <cellStyle name="Migliaia 7 2 17 3" xfId="26943" xr:uid="{3C961A50-3FAB-4FD5-B8BE-DA56787A281C}"/>
    <cellStyle name="Migliaia 7 2 18" xfId="18423" xr:uid="{A3FC14BD-DBAD-4094-9751-2249A3478A95}"/>
    <cellStyle name="Migliaia 7 2 19" xfId="31569" xr:uid="{8AF59C11-CE45-454F-B08F-A9546C03D7D8}"/>
    <cellStyle name="Migliaia 7 2 2" xfId="2008" xr:uid="{00000000-0005-0000-0000-00002F140000}"/>
    <cellStyle name="Migliaia 7 2 2 10" xfId="5387" xr:uid="{00000000-0005-0000-0000-000030140000}"/>
    <cellStyle name="Migliaia 7 2 2 10 2" xfId="34975" xr:uid="{FF09C67F-02F8-49E2-85CC-2398F609AE43}"/>
    <cellStyle name="Migliaia 7 2 2 10 3" xfId="21858" xr:uid="{0F669D34-B619-45EE-8676-B84D9312ECF2}"/>
    <cellStyle name="Migliaia 7 2 2 11" xfId="5619" xr:uid="{00000000-0005-0000-0000-000031140000}"/>
    <cellStyle name="Migliaia 7 2 2 11 2" xfId="35207" xr:uid="{1C77A641-3A86-4FBE-ACA3-A2DF3851912E}"/>
    <cellStyle name="Migliaia 7 2 2 11 3" xfId="22090" xr:uid="{A31172A3-9660-4987-A136-3F24CD8582AE}"/>
    <cellStyle name="Migliaia 7 2 2 12" xfId="5854" xr:uid="{00000000-0005-0000-0000-000032140000}"/>
    <cellStyle name="Migliaia 7 2 2 12 2" xfId="35442" xr:uid="{2F85C52E-7B33-40E3-8355-E57E7D67FBC2}"/>
    <cellStyle name="Migliaia 7 2 2 12 3" xfId="22325" xr:uid="{68CCBB87-C881-444F-BCC3-4B2A50B1E2CA}"/>
    <cellStyle name="Migliaia 7 2 2 13" xfId="6087" xr:uid="{00000000-0005-0000-0000-000033140000}"/>
    <cellStyle name="Migliaia 7 2 2 13 2" xfId="35675" xr:uid="{D689ABB8-3B99-4E5B-8D51-E511C5A2705C}"/>
    <cellStyle name="Migliaia 7 2 2 13 3" xfId="22558" xr:uid="{B3DEC53A-AC62-4C64-A5F4-CFCA4CC92808}"/>
    <cellStyle name="Migliaia 7 2 2 14" xfId="6327" xr:uid="{00000000-0005-0000-0000-000034140000}"/>
    <cellStyle name="Migliaia 7 2 2 14 2" xfId="35908" xr:uid="{0FFC01E9-9BA9-4ACB-82AA-280387ECC05E}"/>
    <cellStyle name="Migliaia 7 2 2 14 3" xfId="22798" xr:uid="{9312FF5C-F893-4121-A403-C256E3FB4B7D}"/>
    <cellStyle name="Migliaia 7 2 2 15" xfId="6690" xr:uid="{2722E8BA-7084-4021-8697-D53968EDC50C}"/>
    <cellStyle name="Migliaia 7 2 2 15 2" xfId="36251" xr:uid="{8C5721E6-BA18-46FF-97F1-13E78E9D629F}"/>
    <cellStyle name="Migliaia 7 2 2 15 3" xfId="23145" xr:uid="{1BF4BAE9-C77D-4C0F-B063-714FCACEEA39}"/>
    <cellStyle name="Migliaia 7 2 2 16" xfId="10602" xr:uid="{21A187B2-89BF-4407-86FB-EB95C55416E9}"/>
    <cellStyle name="Migliaia 7 2 2 16 2" xfId="40102" xr:uid="{4FF58E21-CF29-4C64-A603-61B51906A503}"/>
    <cellStyle name="Migliaia 7 2 2 16 3" xfId="27005" xr:uid="{EAAEEE0F-7F9D-4D60-B638-9E9E97A3AC0E}"/>
    <cellStyle name="Migliaia 7 2 2 17" xfId="18546" xr:uid="{0644FC5C-190F-4942-895C-ED9D3214C336}"/>
    <cellStyle name="Migliaia 7 2 2 18" xfId="31679" xr:uid="{B66885E6-AE3B-4E02-87C6-BB416CEEC563}"/>
    <cellStyle name="Migliaia 7 2 2 19" xfId="14419" xr:uid="{54F0C8BA-43A9-4650-AB6F-4A299870AF6B}"/>
    <cellStyle name="Migliaia 7 2 2 2" xfId="2207" xr:uid="{00000000-0005-0000-0000-000035140000}"/>
    <cellStyle name="Migliaia 7 2 2 2 10" xfId="5735" xr:uid="{00000000-0005-0000-0000-000036140000}"/>
    <cellStyle name="Migliaia 7 2 2 2 10 2" xfId="35323" xr:uid="{6D0AAE6C-CB68-4281-ADCB-185E372877B6}"/>
    <cellStyle name="Migliaia 7 2 2 2 10 3" xfId="22206" xr:uid="{5D727E8A-5305-4CC8-9F43-093134C4CEFE}"/>
    <cellStyle name="Migliaia 7 2 2 2 11" xfId="5970" xr:uid="{00000000-0005-0000-0000-000037140000}"/>
    <cellStyle name="Migliaia 7 2 2 2 11 2" xfId="35558" xr:uid="{4CCEEEF2-DA7E-4E17-B91F-B4B81B2461C2}"/>
    <cellStyle name="Migliaia 7 2 2 2 11 3" xfId="22441" xr:uid="{53D66BF3-B1EF-455B-A248-6D1F2579CD00}"/>
    <cellStyle name="Migliaia 7 2 2 2 12" xfId="6203" xr:uid="{00000000-0005-0000-0000-000038140000}"/>
    <cellStyle name="Migliaia 7 2 2 2 12 2" xfId="35791" xr:uid="{C11DDB1B-F634-4EFA-9740-2396194DDBA5}"/>
    <cellStyle name="Migliaia 7 2 2 2 12 3" xfId="22674" xr:uid="{7DA66255-5D67-493B-9D53-F85D95AF7934}"/>
    <cellStyle name="Migliaia 7 2 2 2 13" xfId="6443" xr:uid="{00000000-0005-0000-0000-000039140000}"/>
    <cellStyle name="Migliaia 7 2 2 2 13 2" xfId="36024" xr:uid="{681E957B-8F2A-449A-B03D-C8FAF88692CD}"/>
    <cellStyle name="Migliaia 7 2 2 2 13 3" xfId="22914" xr:uid="{079141B4-9527-4B28-93C2-4DD66867E37A}"/>
    <cellStyle name="Migliaia 7 2 2 2 14" xfId="7075" xr:uid="{45ABD095-C761-4E81-B637-D2555042C84C}"/>
    <cellStyle name="Migliaia 7 2 2 2 14 2" xfId="36629" xr:uid="{6D9E78F3-03D3-4F69-94EB-F8D34BD9FF24}"/>
    <cellStyle name="Migliaia 7 2 2 2 14 3" xfId="23523" xr:uid="{168C17F0-ACA6-42B5-85C8-29250F409BFF}"/>
    <cellStyle name="Migliaia 7 2 2 2 15" xfId="10905" xr:uid="{0BA3F73B-3CCE-4D26-88D2-7DA71974144D}"/>
    <cellStyle name="Migliaia 7 2 2 2 15 2" xfId="40405" xr:uid="{54B3B857-310A-45BC-BF1C-FFB16F1B1213}"/>
    <cellStyle name="Migliaia 7 2 2 2 15 3" xfId="27308" xr:uid="{D40B0D2F-23C3-4AFB-94A1-3533257A6F8F}"/>
    <cellStyle name="Migliaia 7 2 2 2 16" xfId="18692" xr:uid="{1DC4C399-C155-43F4-89E5-30FD571A79B3}"/>
    <cellStyle name="Migliaia 7 2 2 2 17" xfId="31824" xr:uid="{988336AD-4317-460B-8CB0-813E92632C6C}"/>
    <cellStyle name="Migliaia 7 2 2 2 18" xfId="14797" xr:uid="{E8F7D575-9597-4211-87B7-8351BAE2ECCE}"/>
    <cellStyle name="Migliaia 7 2 2 2 2" xfId="2545" xr:uid="{00000000-0005-0000-0000-00003A140000}"/>
    <cellStyle name="Migliaia 7 2 2 2 2 2" xfId="4098" xr:uid="{00000000-0005-0000-0000-00003B140000}"/>
    <cellStyle name="Migliaia 7 2 2 2 2 2 2" xfId="9475" xr:uid="{37115FAB-0916-465F-90D4-18F610D53EF4}"/>
    <cellStyle name="Migliaia 7 2 2 2 2 2 2 2" xfId="38986" xr:uid="{3062A6E8-7D71-4BAB-BDDA-D581BFED6DA1}"/>
    <cellStyle name="Migliaia 7 2 2 2 2 2 2 3" xfId="25888" xr:uid="{2068018E-D503-4B2D-B175-C375134B548D}"/>
    <cellStyle name="Migliaia 7 2 2 2 2 2 3" xfId="13244" xr:uid="{6A05AFE1-2BCA-488D-98E0-0769A1945D3D}"/>
    <cellStyle name="Migliaia 7 2 2 2 2 2 3 2" xfId="42744" xr:uid="{278AB664-8529-4560-8C2D-4D802D812ECA}"/>
    <cellStyle name="Migliaia 7 2 2 2 2 2 3 3" xfId="29647" xr:uid="{B7D02052-1CF1-4180-A78F-5145D2FCB723}"/>
    <cellStyle name="Migliaia 7 2 2 2 2 2 4" xfId="20569" xr:uid="{AB621C6C-E137-42A6-A2A2-1A790CE16D7A}"/>
    <cellStyle name="Migliaia 7 2 2 2 2 2 5" xfId="33688" xr:uid="{451784A0-38EB-4572-A1F5-6FBBBA45B9AF}"/>
    <cellStyle name="Migliaia 7 2 2 2 2 2 6" xfId="17154" xr:uid="{EA2282C8-0D0B-4E5E-8B9F-978279A12495}"/>
    <cellStyle name="Migliaia 7 2 2 2 2 3" xfId="7935" xr:uid="{D2EE26C8-C00E-43CB-981B-5177BB726B73}"/>
    <cellStyle name="Migliaia 7 2 2 2 2 3 2" xfId="37446" xr:uid="{E5781FB7-A4BE-42D2-AB7E-F1C44B4CB37B}"/>
    <cellStyle name="Migliaia 7 2 2 2 2 3 3" xfId="24348" xr:uid="{77237CE2-93CF-4058-AAB3-F7EC288A1820}"/>
    <cellStyle name="Migliaia 7 2 2 2 2 4" xfId="11728" xr:uid="{D914F512-A3FD-418C-853A-CB5C64E1C9F4}"/>
    <cellStyle name="Migliaia 7 2 2 2 2 4 2" xfId="41228" xr:uid="{076DA95B-7EE8-4DF7-9C12-0A7DDA5FCEAB}"/>
    <cellStyle name="Migliaia 7 2 2 2 2 4 3" xfId="28131" xr:uid="{19396BA8-C4A8-47AE-845E-9A0AC84B43D0}"/>
    <cellStyle name="Migliaia 7 2 2 2 2 5" xfId="19029" xr:uid="{3E7C4A29-BED7-4880-AC0B-578E11A7F5F0}"/>
    <cellStyle name="Migliaia 7 2 2 2 2 6" xfId="32153" xr:uid="{8D7BED3E-73EF-4420-910F-0E2FC330D4A9}"/>
    <cellStyle name="Migliaia 7 2 2 2 2 7" xfId="15614" xr:uid="{78835232-2D20-4C75-A1E2-7501147AC18C}"/>
    <cellStyle name="Migliaia 7 2 2 2 3" xfId="2780" xr:uid="{00000000-0005-0000-0000-00003C140000}"/>
    <cellStyle name="Migliaia 7 2 2 2 3 2" xfId="4333" xr:uid="{00000000-0005-0000-0000-00003D140000}"/>
    <cellStyle name="Migliaia 7 2 2 2 3 2 2" xfId="9710" xr:uid="{F868857D-9375-4E5C-A0E0-F3472E2FDBB1}"/>
    <cellStyle name="Migliaia 7 2 2 2 3 2 2 2" xfId="39221" xr:uid="{F9BFBB93-8970-477B-AC6D-04C5E3170DEF}"/>
    <cellStyle name="Migliaia 7 2 2 2 3 2 2 3" xfId="26123" xr:uid="{20653AE7-6A68-4BA0-8A60-095BFF9021E3}"/>
    <cellStyle name="Migliaia 7 2 2 2 3 2 3" xfId="13479" xr:uid="{4DFF41F0-B37B-4B05-8714-F519B6DB1AA8}"/>
    <cellStyle name="Migliaia 7 2 2 2 3 2 3 2" xfId="42979" xr:uid="{D5FB3311-D96E-4B68-AEF9-D81BE7F8F3D1}"/>
    <cellStyle name="Migliaia 7 2 2 2 3 2 3 3" xfId="29882" xr:uid="{6E9DFB09-1975-4763-BD4A-3128E4FA6C74}"/>
    <cellStyle name="Migliaia 7 2 2 2 3 2 4" xfId="20804" xr:uid="{1E0E56C4-01EB-439C-A3A7-CBCE84ED3AED}"/>
    <cellStyle name="Migliaia 7 2 2 2 3 2 5" xfId="33922" xr:uid="{2E7C0B6A-98DD-4BF5-B50C-8B1041C0DF03}"/>
    <cellStyle name="Migliaia 7 2 2 2 3 2 6" xfId="17389" xr:uid="{E9D42B78-3154-495D-B4B4-11092A02E372}"/>
    <cellStyle name="Migliaia 7 2 2 2 3 3" xfId="8170" xr:uid="{D6A658E2-ABED-4C98-B34C-E258929848B0}"/>
    <cellStyle name="Migliaia 7 2 2 2 3 3 2" xfId="37681" xr:uid="{A23E80A6-101D-4D62-A0E6-1320A3225150}"/>
    <cellStyle name="Migliaia 7 2 2 2 3 3 3" xfId="24583" xr:uid="{71FA75A5-C595-44C6-AB72-62DC17150687}"/>
    <cellStyle name="Migliaia 7 2 2 2 3 4" xfId="11963" xr:uid="{DDAB3349-DE70-4484-BD0D-748092295468}"/>
    <cellStyle name="Migliaia 7 2 2 2 3 4 2" xfId="41463" xr:uid="{A858CCF1-563C-45EC-9E07-CB013516425F}"/>
    <cellStyle name="Migliaia 7 2 2 2 3 4 3" xfId="28366" xr:uid="{D1E0C0C6-27F1-4CD1-A9C8-C5A41B4B481C}"/>
    <cellStyle name="Migliaia 7 2 2 2 3 5" xfId="19264" xr:uid="{10D824A2-947F-4C84-BAEB-3C384415A104}"/>
    <cellStyle name="Migliaia 7 2 2 2 3 6" xfId="32387" xr:uid="{D0B07F10-EDB9-4DC5-9DFD-A74DD097CD8B}"/>
    <cellStyle name="Migliaia 7 2 2 2 3 7" xfId="15849" xr:uid="{3B52B752-3B6E-4A4F-B59B-F99FB8980076}"/>
    <cellStyle name="Migliaia 7 2 2 2 4" xfId="3016" xr:uid="{00000000-0005-0000-0000-00003E140000}"/>
    <cellStyle name="Migliaia 7 2 2 2 4 2" xfId="4569" xr:uid="{00000000-0005-0000-0000-00003F140000}"/>
    <cellStyle name="Migliaia 7 2 2 2 4 2 2" xfId="9946" xr:uid="{3F31D0A9-F5E6-4C9E-A2C3-936E50C1633C}"/>
    <cellStyle name="Migliaia 7 2 2 2 4 2 2 2" xfId="39457" xr:uid="{2F88996E-96A6-4901-9928-ACCA9E054499}"/>
    <cellStyle name="Migliaia 7 2 2 2 4 2 2 3" xfId="26359" xr:uid="{9A58E199-2C21-41D0-A88D-C6685996BB19}"/>
    <cellStyle name="Migliaia 7 2 2 2 4 2 3" xfId="13715" xr:uid="{E9CA8CD0-20FF-4546-8015-BE16CF77C126}"/>
    <cellStyle name="Migliaia 7 2 2 2 4 2 3 2" xfId="43215" xr:uid="{9E75C647-1ED8-4C2D-81E2-B61604C0458D}"/>
    <cellStyle name="Migliaia 7 2 2 2 4 2 3 3" xfId="30118" xr:uid="{08A9E0F9-E994-431C-B11E-E306D2C9284D}"/>
    <cellStyle name="Migliaia 7 2 2 2 4 2 4" xfId="21040" xr:uid="{C906CD09-DAF6-4C8D-AAB4-0B733B764B74}"/>
    <cellStyle name="Migliaia 7 2 2 2 4 2 5" xfId="34157" xr:uid="{1510D670-40CF-4DAA-AB3D-E4A03D3C1BF5}"/>
    <cellStyle name="Migliaia 7 2 2 2 4 2 6" xfId="17625" xr:uid="{88ED1C71-3E1D-4188-ADD2-C83E8398D4BC}"/>
    <cellStyle name="Migliaia 7 2 2 2 4 3" xfId="8406" xr:uid="{A320B624-039A-4F29-8C19-19B42BE5E97B}"/>
    <cellStyle name="Migliaia 7 2 2 2 4 3 2" xfId="37917" xr:uid="{E69A7BDD-B080-497D-A510-D8A175147ED5}"/>
    <cellStyle name="Migliaia 7 2 2 2 4 3 3" xfId="24819" xr:uid="{B03E5E86-0ADE-4479-A0DE-12E8E8275631}"/>
    <cellStyle name="Migliaia 7 2 2 2 4 4" xfId="12199" xr:uid="{EAD811A9-9143-48F4-B273-BD36E244137E}"/>
    <cellStyle name="Migliaia 7 2 2 2 4 4 2" xfId="41699" xr:uid="{DF0F5004-C245-4F2B-9938-70D58FBC5659}"/>
    <cellStyle name="Migliaia 7 2 2 2 4 4 3" xfId="28602" xr:uid="{490105E4-5A88-4E6C-BC74-CADDC7CDBFE8}"/>
    <cellStyle name="Migliaia 7 2 2 2 4 5" xfId="19500" xr:uid="{6F369CFE-36A6-466C-BDD2-8BD2BE3E9FF2}"/>
    <cellStyle name="Migliaia 7 2 2 2 4 6" xfId="32622" xr:uid="{2DFEFB7A-5BC3-4247-A544-A2941FA4699A}"/>
    <cellStyle name="Migliaia 7 2 2 2 4 7" xfId="16085" xr:uid="{F2C8F9E4-4CF0-41C6-A03C-37F4C137160D}"/>
    <cellStyle name="Migliaia 7 2 2 2 5" xfId="3251" xr:uid="{00000000-0005-0000-0000-000040140000}"/>
    <cellStyle name="Migliaia 7 2 2 2 5 2" xfId="4803" xr:uid="{00000000-0005-0000-0000-000041140000}"/>
    <cellStyle name="Migliaia 7 2 2 2 5 2 2" xfId="10180" xr:uid="{3A52A891-3BDF-48EB-8A99-FEF041817F79}"/>
    <cellStyle name="Migliaia 7 2 2 2 5 2 2 2" xfId="39691" xr:uid="{8EEA3182-2AC5-4107-B825-CF504157F43E}"/>
    <cellStyle name="Migliaia 7 2 2 2 5 2 2 3" xfId="26593" xr:uid="{436F2530-104C-4B2C-BAFC-BC282C222942}"/>
    <cellStyle name="Migliaia 7 2 2 2 5 2 3" xfId="13949" xr:uid="{97757872-93B7-4725-A5EF-895C03EE05A7}"/>
    <cellStyle name="Migliaia 7 2 2 2 5 2 3 2" xfId="43449" xr:uid="{CB2CB179-3CF7-4227-82E5-9A091AF3703A}"/>
    <cellStyle name="Migliaia 7 2 2 2 5 2 3 3" xfId="30352" xr:uid="{774CDF32-CCE5-40DA-83E9-61EB8E502528}"/>
    <cellStyle name="Migliaia 7 2 2 2 5 2 4" xfId="21274" xr:uid="{05A660E7-2D03-4A7A-9896-86B27A4D10B3}"/>
    <cellStyle name="Migliaia 7 2 2 2 5 2 5" xfId="34391" xr:uid="{1EAF03EC-8754-4A76-9464-C1E2011255E9}"/>
    <cellStyle name="Migliaia 7 2 2 2 5 2 6" xfId="17859" xr:uid="{F5B89E3A-A834-4A5C-ABF3-C3211AFC50EF}"/>
    <cellStyle name="Migliaia 7 2 2 2 5 3" xfId="8641" xr:uid="{B4B4C3B0-AF89-422A-80A5-AD9F86979A2E}"/>
    <cellStyle name="Migliaia 7 2 2 2 5 3 2" xfId="38152" xr:uid="{32EE86AC-2693-4D78-A2C7-1BE8262EC449}"/>
    <cellStyle name="Migliaia 7 2 2 2 5 3 3" xfId="25054" xr:uid="{1D4DE913-0CF2-4A67-8EC8-51D0B1EA2720}"/>
    <cellStyle name="Migliaia 7 2 2 2 5 4" xfId="12434" xr:uid="{653CF763-36F2-4E16-9B9F-60CA3DC5E207}"/>
    <cellStyle name="Migliaia 7 2 2 2 5 4 2" xfId="41934" xr:uid="{7C9D8FCD-7E91-43C1-97E9-A8FEDBF26E3A}"/>
    <cellStyle name="Migliaia 7 2 2 2 5 4 3" xfId="28837" xr:uid="{32231BC3-2945-4924-BBFE-FB20D19058F6}"/>
    <cellStyle name="Migliaia 7 2 2 2 5 5" xfId="19735" xr:uid="{A7017A7A-80D0-4B7D-B70C-53FE300C4E4C}"/>
    <cellStyle name="Migliaia 7 2 2 2 5 6" xfId="32856" xr:uid="{82A911FE-53AE-403D-B2AB-9250EC258F9D}"/>
    <cellStyle name="Migliaia 7 2 2 2 5 7" xfId="16320" xr:uid="{04ED6FF2-75C8-44A0-AAFA-514E6569E521}"/>
    <cellStyle name="Migliaia 7 2 2 2 6" xfId="3767" xr:uid="{00000000-0005-0000-0000-000042140000}"/>
    <cellStyle name="Migliaia 7 2 2 2 6 2" xfId="9145" xr:uid="{68BC21F0-0E21-44A4-9EB2-79E91E7EB37B}"/>
    <cellStyle name="Migliaia 7 2 2 2 6 2 2" xfId="38656" xr:uid="{04133617-DF41-434E-B245-88164DBF6387}"/>
    <cellStyle name="Migliaia 7 2 2 2 6 2 3" xfId="25558" xr:uid="{E13DC571-910D-41DA-94CF-41C7601BD019}"/>
    <cellStyle name="Migliaia 7 2 2 2 6 3" xfId="12914" xr:uid="{79B96215-F0EE-4C1E-9B2E-85061BCE66B0}"/>
    <cellStyle name="Migliaia 7 2 2 2 6 3 2" xfId="42414" xr:uid="{099EA323-C5D9-44F0-91E0-6005EE6ABDDA}"/>
    <cellStyle name="Migliaia 7 2 2 2 6 3 3" xfId="29317" xr:uid="{47F5CABA-FA83-419C-9449-E7D7797EDE70}"/>
    <cellStyle name="Migliaia 7 2 2 2 6 4" xfId="20239" xr:uid="{7513FC00-DC7E-4D7B-9765-C568107AB4ED}"/>
    <cellStyle name="Migliaia 7 2 2 2 6 5" xfId="33359" xr:uid="{01FD7764-315C-4D8D-917C-0EA7E38BF824}"/>
    <cellStyle name="Migliaia 7 2 2 2 6 6" xfId="16824" xr:uid="{C8F9CF9A-DED9-4CDF-9C7A-715A76FEDA53}"/>
    <cellStyle name="Migliaia 7 2 2 2 7" xfId="5037" xr:uid="{00000000-0005-0000-0000-000043140000}"/>
    <cellStyle name="Migliaia 7 2 2 2 7 2" xfId="7598" xr:uid="{D5F3BD5B-6CF3-482E-9958-83344ACF548C}"/>
    <cellStyle name="Migliaia 7 2 2 2 7 2 2" xfId="37116" xr:uid="{CB5724BB-31A3-4105-A56D-1B3C47D75E5C}"/>
    <cellStyle name="Migliaia 7 2 2 2 7 2 3" xfId="24011" xr:uid="{B14DEE0D-BC12-4935-8C8B-D32B47F6C46A}"/>
    <cellStyle name="Migliaia 7 2 2 2 7 3" xfId="11398" xr:uid="{2F0A6C98-D0C3-4284-BA1C-97CD41903325}"/>
    <cellStyle name="Migliaia 7 2 2 2 7 3 2" xfId="40898" xr:uid="{FB40F95A-A908-4B9F-9E04-59EF95194274}"/>
    <cellStyle name="Migliaia 7 2 2 2 7 3 3" xfId="27801" xr:uid="{553E788D-93C8-4513-9C46-5CA33FA4B054}"/>
    <cellStyle name="Migliaia 7 2 2 2 7 4" xfId="21508" xr:uid="{CD326CC3-7C18-49E4-A77B-78BCABB97E15}"/>
    <cellStyle name="Migliaia 7 2 2 2 7 5" xfId="34625" xr:uid="{61D07103-EA87-44F6-890E-0C792E91EAF5}"/>
    <cellStyle name="Migliaia 7 2 2 2 7 6" xfId="15284" xr:uid="{7BA0BE9D-BD85-428B-A48E-F6ED7D1829D4}"/>
    <cellStyle name="Migliaia 7 2 2 2 8" xfId="5270" xr:uid="{00000000-0005-0000-0000-000044140000}"/>
    <cellStyle name="Migliaia 7 2 2 2 8 2" xfId="10421" xr:uid="{452BBA2F-FD06-41C6-B4DE-7C02AA03FE99}"/>
    <cellStyle name="Migliaia 7 2 2 2 8 2 2" xfId="39925" xr:uid="{F71D80F3-7BBF-4379-BA61-8DDA02C5B822}"/>
    <cellStyle name="Migliaia 7 2 2 2 8 2 3" xfId="26827" xr:uid="{89CBC0B7-684A-4D29-A022-E566665DA781}"/>
    <cellStyle name="Migliaia 7 2 2 2 8 3" xfId="14183" xr:uid="{2DFB4EAE-23FC-4757-8254-5CB1A8BDFD8C}"/>
    <cellStyle name="Migliaia 7 2 2 2 8 3 2" xfId="43683" xr:uid="{04450867-866B-459F-A8D1-17759EA9A83A}"/>
    <cellStyle name="Migliaia 7 2 2 2 8 3 3" xfId="30586" xr:uid="{505748E9-82A9-4FB8-B743-5FC4A79AD185}"/>
    <cellStyle name="Migliaia 7 2 2 2 8 4" xfId="21741" xr:uid="{E7A3340F-0F66-44D6-9260-FCF410FFC066}"/>
    <cellStyle name="Migliaia 7 2 2 2 8 5" xfId="34858" xr:uid="{8F27E934-AE71-4F50-A1EE-E2E8D9FA5952}"/>
    <cellStyle name="Migliaia 7 2 2 2 8 6" xfId="18093" xr:uid="{3F02ECB9-4F38-4BC5-B1EF-EE1E5E2BCA83}"/>
    <cellStyle name="Migliaia 7 2 2 2 9" xfId="5503" xr:uid="{00000000-0005-0000-0000-000045140000}"/>
    <cellStyle name="Migliaia 7 2 2 2 9 2" xfId="35091" xr:uid="{90DA68CE-B193-4E79-9019-D38E1330DA16}"/>
    <cellStyle name="Migliaia 7 2 2 2 9 3" xfId="21974" xr:uid="{D2CC916D-2C09-40D4-89C3-62050AFB5A69}"/>
    <cellStyle name="Migliaia 7 2 2 3" xfId="2429" xr:uid="{00000000-0005-0000-0000-000046140000}"/>
    <cellStyle name="Migliaia 7 2 2 3 2" xfId="3982" xr:uid="{00000000-0005-0000-0000-000047140000}"/>
    <cellStyle name="Migliaia 7 2 2 3 2 2" xfId="9359" xr:uid="{B6FF29BC-BF30-488E-B33F-90F4B100F313}"/>
    <cellStyle name="Migliaia 7 2 2 3 2 2 2" xfId="38870" xr:uid="{81D1D85B-18E0-44EA-8F7A-370BB967946A}"/>
    <cellStyle name="Migliaia 7 2 2 3 2 2 3" xfId="25772" xr:uid="{1917CE71-FD79-4F60-827F-D1CF51B0C57F}"/>
    <cellStyle name="Migliaia 7 2 2 3 2 3" xfId="13128" xr:uid="{A3987AA5-CDAA-408D-AAA0-1622A01E0D20}"/>
    <cellStyle name="Migliaia 7 2 2 3 2 3 2" xfId="42628" xr:uid="{7488E4DE-80D2-4F05-AAA7-903354ACC8AF}"/>
    <cellStyle name="Migliaia 7 2 2 3 2 3 3" xfId="29531" xr:uid="{4DF3741F-314D-44F7-AC0C-ED42D0B8FD45}"/>
    <cellStyle name="Migliaia 7 2 2 3 2 4" xfId="20453" xr:uid="{AE6BD0B8-26BE-47F8-BFCA-D14294FCE6CA}"/>
    <cellStyle name="Migliaia 7 2 2 3 2 5" xfId="33572" xr:uid="{A737DC61-8EE8-4E1A-8F00-D177CAF20324}"/>
    <cellStyle name="Migliaia 7 2 2 3 2 6" xfId="17038" xr:uid="{FA9C2643-5228-43DA-877D-133FB48FC35B}"/>
    <cellStyle name="Migliaia 7 2 2 3 3" xfId="7819" xr:uid="{C378B917-3246-4ECA-B31C-FB72D9146015}"/>
    <cellStyle name="Migliaia 7 2 2 3 3 2" xfId="11612" xr:uid="{142162CB-2486-425E-9D0F-226BF455DB90}"/>
    <cellStyle name="Migliaia 7 2 2 3 3 2 2" xfId="41112" xr:uid="{53D001BF-A2C2-45C4-B8A1-AC0ADFC1D2DB}"/>
    <cellStyle name="Migliaia 7 2 2 3 3 2 3" xfId="28015" xr:uid="{B9D689FE-B64C-4592-861A-9F121E32DAF1}"/>
    <cellStyle name="Migliaia 7 2 2 3 3 3" xfId="24232" xr:uid="{C198AE73-89EF-4F0E-AD22-8DD18AC6F6A4}"/>
    <cellStyle name="Migliaia 7 2 2 3 3 4" xfId="37330" xr:uid="{C23F3891-AB0B-4930-8245-F01BB77F6D4D}"/>
    <cellStyle name="Migliaia 7 2 2 3 3 5" xfId="15498" xr:uid="{FE995483-8CAF-419B-B235-93D1B791BC28}"/>
    <cellStyle name="Migliaia 7 2 2 3 4" xfId="6959" xr:uid="{82E03860-02BF-437D-A775-F35BCE418211}"/>
    <cellStyle name="Migliaia 7 2 2 3 4 2" xfId="36513" xr:uid="{D4DBD322-C102-4D28-82FE-B8BD6382F026}"/>
    <cellStyle name="Migliaia 7 2 2 3 4 3" xfId="23407" xr:uid="{D7CBEC58-BBB0-441A-A330-03376042CBC6}"/>
    <cellStyle name="Migliaia 7 2 2 3 5" xfId="10789" xr:uid="{D4A30D64-836E-4529-B37D-7B7570D0CA94}"/>
    <cellStyle name="Migliaia 7 2 2 3 5 2" xfId="40289" xr:uid="{B4BD7E1D-9133-401C-A16E-37D47B2F8891}"/>
    <cellStyle name="Migliaia 7 2 2 3 5 3" xfId="27192" xr:uid="{B6C12606-576F-4F28-9105-34BDF6DC3910}"/>
    <cellStyle name="Migliaia 7 2 2 3 6" xfId="18913" xr:uid="{C99C7536-C0D1-447B-AD87-367556AF5C64}"/>
    <cellStyle name="Migliaia 7 2 2 3 7" xfId="32037" xr:uid="{F8C701D2-1FA6-447B-BC85-06C12F9FA8A4}"/>
    <cellStyle name="Migliaia 7 2 2 3 8" xfId="14681" xr:uid="{D89179C9-C903-4FE7-B89F-8D682C304B3E}"/>
    <cellStyle name="Migliaia 7 2 2 4" xfId="2664" xr:uid="{00000000-0005-0000-0000-000048140000}"/>
    <cellStyle name="Migliaia 7 2 2 4 2" xfId="4217" xr:uid="{00000000-0005-0000-0000-000049140000}"/>
    <cellStyle name="Migliaia 7 2 2 4 2 2" xfId="9594" xr:uid="{0FE97D0F-ABDE-4441-B028-9278F6DFB4C4}"/>
    <cellStyle name="Migliaia 7 2 2 4 2 2 2" xfId="39105" xr:uid="{8FE78DF1-9977-4FF1-B129-1D93765DBFD9}"/>
    <cellStyle name="Migliaia 7 2 2 4 2 2 3" xfId="26007" xr:uid="{76B8BD98-00A8-43DF-9224-24F5445FC76D}"/>
    <cellStyle name="Migliaia 7 2 2 4 2 3" xfId="13363" xr:uid="{BF9A9F95-50F9-4981-9537-EC922B4C5C43}"/>
    <cellStyle name="Migliaia 7 2 2 4 2 3 2" xfId="42863" xr:uid="{FD19F7D7-82FF-4043-860E-3A9271B920FB}"/>
    <cellStyle name="Migliaia 7 2 2 4 2 3 3" xfId="29766" xr:uid="{F4BE0200-EB6A-4B75-8E45-C837C30DB356}"/>
    <cellStyle name="Migliaia 7 2 2 4 2 4" xfId="20688" xr:uid="{DFCC3FC8-8A2A-4C78-9C86-6750C324E771}"/>
    <cellStyle name="Migliaia 7 2 2 4 2 5" xfId="33806" xr:uid="{73635FE4-1DBA-40D0-97CC-9BE7DF1E8FD4}"/>
    <cellStyle name="Migliaia 7 2 2 4 2 6" xfId="17273" xr:uid="{FCE73480-AD35-4D4D-8A1B-C1ECC0964D55}"/>
    <cellStyle name="Migliaia 7 2 2 4 3" xfId="8054" xr:uid="{2A241A5C-5F1C-47AE-8D4D-58D0019401B6}"/>
    <cellStyle name="Migliaia 7 2 2 4 3 2" xfId="37565" xr:uid="{4AEF7E6C-550F-4C14-836A-3503218BAAA8}"/>
    <cellStyle name="Migliaia 7 2 2 4 3 3" xfId="24467" xr:uid="{0DCBDD14-A68B-4BD6-8E74-98FF69387247}"/>
    <cellStyle name="Migliaia 7 2 2 4 4" xfId="11847" xr:uid="{EF209FC5-B7E9-46AA-AB6B-E530A5018E6D}"/>
    <cellStyle name="Migliaia 7 2 2 4 4 2" xfId="41347" xr:uid="{0BD42F7C-586D-4B2C-8A49-15CE8A13C722}"/>
    <cellStyle name="Migliaia 7 2 2 4 4 3" xfId="28250" xr:uid="{FEEF6089-6E9E-4BD2-9C3F-80C30248952A}"/>
    <cellStyle name="Migliaia 7 2 2 4 5" xfId="19148" xr:uid="{98910B96-F0E3-4A41-A7D7-B391E54D7287}"/>
    <cellStyle name="Migliaia 7 2 2 4 6" xfId="32271" xr:uid="{3CD578F4-3506-4BB0-B542-98F835796E0F}"/>
    <cellStyle name="Migliaia 7 2 2 4 7" xfId="15733" xr:uid="{0AE1AFC2-AB5A-4ADF-870D-23DEB9ECA30E}"/>
    <cellStyle name="Migliaia 7 2 2 5" xfId="2900" xr:uid="{00000000-0005-0000-0000-00004A140000}"/>
    <cellStyle name="Migliaia 7 2 2 5 2" xfId="4453" xr:uid="{00000000-0005-0000-0000-00004B140000}"/>
    <cellStyle name="Migliaia 7 2 2 5 2 2" xfId="9830" xr:uid="{7E11C0DA-2712-449D-8EEB-FB761843F01A}"/>
    <cellStyle name="Migliaia 7 2 2 5 2 2 2" xfId="39341" xr:uid="{95B79AD1-5A28-4530-95AA-9CE3220630CA}"/>
    <cellStyle name="Migliaia 7 2 2 5 2 2 3" xfId="26243" xr:uid="{64A7AFB6-F59F-43BA-852F-E918457E0C24}"/>
    <cellStyle name="Migliaia 7 2 2 5 2 3" xfId="13599" xr:uid="{EF33CC61-612F-47F1-B079-C1BF3A3CBAAB}"/>
    <cellStyle name="Migliaia 7 2 2 5 2 3 2" xfId="43099" xr:uid="{27566964-20CC-4AA4-98DD-B5607CE0CFB9}"/>
    <cellStyle name="Migliaia 7 2 2 5 2 3 3" xfId="30002" xr:uid="{5221E44F-927A-46E7-B4F1-DFA120868691}"/>
    <cellStyle name="Migliaia 7 2 2 5 2 4" xfId="20924" xr:uid="{2CD7E36C-A93E-4D1A-9C22-342499903791}"/>
    <cellStyle name="Migliaia 7 2 2 5 2 5" xfId="34041" xr:uid="{172764E4-3517-4C93-8340-9E7543A96796}"/>
    <cellStyle name="Migliaia 7 2 2 5 2 6" xfId="17509" xr:uid="{EE935D14-E435-4AA4-89D9-2CA956759A1A}"/>
    <cellStyle name="Migliaia 7 2 2 5 3" xfId="8290" xr:uid="{121D81CC-B427-4524-AA3A-4D16A0B2FD9A}"/>
    <cellStyle name="Migliaia 7 2 2 5 3 2" xfId="37801" xr:uid="{9A1359E3-87DB-4ADF-BA73-3A709393D29E}"/>
    <cellStyle name="Migliaia 7 2 2 5 3 3" xfId="24703" xr:uid="{21886F5D-1ABB-4267-A403-164DC61115FE}"/>
    <cellStyle name="Migliaia 7 2 2 5 4" xfId="12083" xr:uid="{3B514A8D-D1AD-44D6-9FE2-50599241DDA4}"/>
    <cellStyle name="Migliaia 7 2 2 5 4 2" xfId="41583" xr:uid="{A50CC9C8-A7E8-413B-B3BB-550DD021B74E}"/>
    <cellStyle name="Migliaia 7 2 2 5 4 3" xfId="28486" xr:uid="{07B61A3D-D679-49BE-9EA4-B5E414C6468E}"/>
    <cellStyle name="Migliaia 7 2 2 5 5" xfId="19384" xr:uid="{235B1D83-AA3B-4F59-8EF7-CDBC6DD4C5C5}"/>
    <cellStyle name="Migliaia 7 2 2 5 6" xfId="32506" xr:uid="{201F8409-871B-4940-8437-B34E4E48EEC8}"/>
    <cellStyle name="Migliaia 7 2 2 5 7" xfId="15969" xr:uid="{04FDBC1C-C4E7-46DE-A9D6-E0F2B87EED5F}"/>
    <cellStyle name="Migliaia 7 2 2 6" xfId="3135" xr:uid="{00000000-0005-0000-0000-00004C140000}"/>
    <cellStyle name="Migliaia 7 2 2 6 2" xfId="4687" xr:uid="{00000000-0005-0000-0000-00004D140000}"/>
    <cellStyle name="Migliaia 7 2 2 6 2 2" xfId="10064" xr:uid="{80986534-7694-48D1-8E43-ABF951EB2075}"/>
    <cellStyle name="Migliaia 7 2 2 6 2 2 2" xfId="39575" xr:uid="{2229E34B-18E1-4A22-8C07-B4603EC2E77E}"/>
    <cellStyle name="Migliaia 7 2 2 6 2 2 3" xfId="26477" xr:uid="{12A5EC97-73D9-417E-9B95-1A99FB7AA0D8}"/>
    <cellStyle name="Migliaia 7 2 2 6 2 3" xfId="13833" xr:uid="{D4B3805A-F50B-4283-B357-F8875EDA82E0}"/>
    <cellStyle name="Migliaia 7 2 2 6 2 3 2" xfId="43333" xr:uid="{8E7E365B-9DBF-436F-9725-387BD08CB5BB}"/>
    <cellStyle name="Migliaia 7 2 2 6 2 3 3" xfId="30236" xr:uid="{1A29C2CF-E29D-4841-B1CD-E3D41160FC97}"/>
    <cellStyle name="Migliaia 7 2 2 6 2 4" xfId="21158" xr:uid="{9E8C1C64-5570-4B99-92AD-F59105324FBF}"/>
    <cellStyle name="Migliaia 7 2 2 6 2 5" xfId="34275" xr:uid="{DA5AF563-9657-4239-9D0A-5BD04228D61A}"/>
    <cellStyle name="Migliaia 7 2 2 6 2 6" xfId="17743" xr:uid="{8553A349-B17B-43D8-8619-40AAF3A752A5}"/>
    <cellStyle name="Migliaia 7 2 2 6 3" xfId="8525" xr:uid="{710F4FD7-D0AF-47DA-8E0E-B4C406EEE7D5}"/>
    <cellStyle name="Migliaia 7 2 2 6 3 2" xfId="38036" xr:uid="{CFA3AD2C-8B77-40A6-BC4B-E1AF6A91D46B}"/>
    <cellStyle name="Migliaia 7 2 2 6 3 3" xfId="24938" xr:uid="{6C499EB1-4E12-4D14-93A6-A80714F978CC}"/>
    <cellStyle name="Migliaia 7 2 2 6 4" xfId="12318" xr:uid="{944AB24B-7208-41BE-86B4-654020721031}"/>
    <cellStyle name="Migliaia 7 2 2 6 4 2" xfId="41818" xr:uid="{7208F1EE-D9A7-4B16-AB44-F8E0342AFBAF}"/>
    <cellStyle name="Migliaia 7 2 2 6 4 3" xfId="28721" xr:uid="{266C6768-BB05-4C2E-9D44-F129F8555C84}"/>
    <cellStyle name="Migliaia 7 2 2 6 5" xfId="19619" xr:uid="{C219A569-CE3D-4498-8596-71324A65B7E5}"/>
    <cellStyle name="Migliaia 7 2 2 6 6" xfId="32740" xr:uid="{243226BA-A5E9-4025-AA86-5D8E67BB66DB}"/>
    <cellStyle name="Migliaia 7 2 2 6 7" xfId="16204" xr:uid="{8F36D9EB-50D1-48B4-AA38-3ED0AC8E8CF4}"/>
    <cellStyle name="Migliaia 7 2 2 7" xfId="3617" xr:uid="{00000000-0005-0000-0000-00004E140000}"/>
    <cellStyle name="Migliaia 7 2 2 7 2" xfId="8995" xr:uid="{8908A5CF-D974-4738-9028-62E50A682A33}"/>
    <cellStyle name="Migliaia 7 2 2 7 2 2" xfId="38506" xr:uid="{07F17F54-9678-4C57-AE13-E272E1587F70}"/>
    <cellStyle name="Migliaia 7 2 2 7 2 3" xfId="25408" xr:uid="{57902210-140D-46BE-9B56-8D31F68ACD9E}"/>
    <cellStyle name="Migliaia 7 2 2 7 3" xfId="12768" xr:uid="{29D4C550-3894-4EE1-8775-4DECCD546D83}"/>
    <cellStyle name="Migliaia 7 2 2 7 3 2" xfId="42268" xr:uid="{76B1AD27-5B74-465B-934C-4E02A64F67C9}"/>
    <cellStyle name="Migliaia 7 2 2 7 3 3" xfId="29171" xr:uid="{C9D6919B-E566-43BE-BA7C-0E0549AB0303}"/>
    <cellStyle name="Migliaia 7 2 2 7 4" xfId="20089" xr:uid="{F1618CD7-B432-4228-B263-99A7276E7EE5}"/>
    <cellStyle name="Migliaia 7 2 2 7 5" xfId="33210" xr:uid="{01893D31-A83A-43B7-B3E9-A938E28DEB91}"/>
    <cellStyle name="Migliaia 7 2 2 7 6" xfId="16674" xr:uid="{BF0F0148-9AB2-4281-BBA4-411B060AC93C}"/>
    <cellStyle name="Migliaia 7 2 2 8" xfId="4921" xr:uid="{00000000-0005-0000-0000-00004F140000}"/>
    <cellStyle name="Migliaia 7 2 2 8 2" xfId="7440" xr:uid="{E4C989EB-F863-49ED-8982-518E53AEE7B4}"/>
    <cellStyle name="Migliaia 7 2 2 8 2 2" xfId="36967" xr:uid="{A39D5993-5E64-4C90-A1A9-740D4185F302}"/>
    <cellStyle name="Migliaia 7 2 2 8 2 3" xfId="23862" xr:uid="{617525D7-364C-40E0-9E61-1ABAEDC56EEA}"/>
    <cellStyle name="Migliaia 7 2 2 8 3" xfId="11240" xr:uid="{1F8E1A20-981F-48BA-A0D2-7B296BB225BB}"/>
    <cellStyle name="Migliaia 7 2 2 8 3 2" xfId="40740" xr:uid="{07F7E2C4-050E-4EBB-B024-8D4833734BC3}"/>
    <cellStyle name="Migliaia 7 2 2 8 3 3" xfId="27643" xr:uid="{E7715D87-BAA0-4430-9839-C40886FDB3C2}"/>
    <cellStyle name="Migliaia 7 2 2 8 4" xfId="21392" xr:uid="{FEA306B7-1D9C-48F8-A0B3-BA2DD7F8D039}"/>
    <cellStyle name="Migliaia 7 2 2 8 5" xfId="34509" xr:uid="{BA39506C-42A4-4790-9BD6-DD925E89AD35}"/>
    <cellStyle name="Migliaia 7 2 2 8 6" xfId="15135" xr:uid="{20CDF6EB-0070-4AB0-A2D3-1A3C092C1D2F}"/>
    <cellStyle name="Migliaia 7 2 2 9" xfId="5154" xr:uid="{00000000-0005-0000-0000-000050140000}"/>
    <cellStyle name="Migliaia 7 2 2 9 2" xfId="10305" xr:uid="{021D4844-F4A9-4B28-BA70-912EED46753F}"/>
    <cellStyle name="Migliaia 7 2 2 9 2 2" xfId="39809" xr:uid="{62E047ED-D1A3-4F40-BEF4-4C9D61132FBD}"/>
    <cellStyle name="Migliaia 7 2 2 9 2 3" xfId="26711" xr:uid="{557BB77C-16E2-4DDC-96C6-E3D8F745A1F1}"/>
    <cellStyle name="Migliaia 7 2 2 9 3" xfId="14067" xr:uid="{F4F51E46-8432-4EA0-8938-7036DC5A293F}"/>
    <cellStyle name="Migliaia 7 2 2 9 3 2" xfId="43567" xr:uid="{8EB7E812-1EBA-4B8E-BC61-FD0E0098EC52}"/>
    <cellStyle name="Migliaia 7 2 2 9 3 3" xfId="30470" xr:uid="{D618DAAB-A4BE-45E0-BEBA-11323CB4740F}"/>
    <cellStyle name="Migliaia 7 2 2 9 4" xfId="21625" xr:uid="{0C2D0519-BF1C-4512-B75F-D3F6B1306A77}"/>
    <cellStyle name="Migliaia 7 2 2 9 5" xfId="34742" xr:uid="{9D5CBA9F-17EB-4B32-9D21-2E20D15FC236}"/>
    <cellStyle name="Migliaia 7 2 2 9 6" xfId="17977" xr:uid="{13707A05-4C5A-4920-A3F8-AF4AA01A08FD}"/>
    <cellStyle name="Migliaia 7 2 20" xfId="14311" xr:uid="{1CE2D167-B916-4C80-8875-6D821DDD6E90}"/>
    <cellStyle name="Migliaia 7 2 3" xfId="2137" xr:uid="{00000000-0005-0000-0000-000051140000}"/>
    <cellStyle name="Migliaia 7 2 3 10" xfId="5673" xr:uid="{00000000-0005-0000-0000-000052140000}"/>
    <cellStyle name="Migliaia 7 2 3 10 2" xfId="35261" xr:uid="{544BE19E-17A6-4BB1-A835-55BD900D7793}"/>
    <cellStyle name="Migliaia 7 2 3 10 3" xfId="22144" xr:uid="{5A4B856A-8BFF-4AA4-A2B3-9F3DD8DF580D}"/>
    <cellStyle name="Migliaia 7 2 3 11" xfId="5908" xr:uid="{00000000-0005-0000-0000-000053140000}"/>
    <cellStyle name="Migliaia 7 2 3 11 2" xfId="35496" xr:uid="{19F031CF-0108-4CE6-909F-EF5C631191C5}"/>
    <cellStyle name="Migliaia 7 2 3 11 3" xfId="22379" xr:uid="{2B004FF7-F541-4506-9B27-B318B768F5D3}"/>
    <cellStyle name="Migliaia 7 2 3 12" xfId="6141" xr:uid="{00000000-0005-0000-0000-000054140000}"/>
    <cellStyle name="Migliaia 7 2 3 12 2" xfId="35729" xr:uid="{245E00F6-A410-43C9-978C-3464F6935321}"/>
    <cellStyle name="Migliaia 7 2 3 12 3" xfId="22612" xr:uid="{7E8F5DBE-A21A-474B-BAAD-008CF850BF9E}"/>
    <cellStyle name="Migliaia 7 2 3 13" xfId="6381" xr:uid="{00000000-0005-0000-0000-000055140000}"/>
    <cellStyle name="Migliaia 7 2 3 13 2" xfId="35962" xr:uid="{C9B74C6B-AEE7-41B1-B539-E2AA07A83D14}"/>
    <cellStyle name="Migliaia 7 2 3 13 3" xfId="22852" xr:uid="{39FADD96-06C5-4095-9E96-264C74BB59DE}"/>
    <cellStyle name="Migliaia 7 2 3 14" xfId="7013" xr:uid="{2824DE33-5A78-43D9-9CD5-D1D7D97A2295}"/>
    <cellStyle name="Migliaia 7 2 3 14 2" xfId="36567" xr:uid="{C7838179-368E-4CF5-9B8B-7522976ECE8F}"/>
    <cellStyle name="Migliaia 7 2 3 14 3" xfId="23461" xr:uid="{1FFD201E-428E-4FF0-9F9D-62E512D68E65}"/>
    <cellStyle name="Migliaia 7 2 3 15" xfId="10843" xr:uid="{98AFA318-35F1-4A50-99A7-BAE0D94CAAA4}"/>
    <cellStyle name="Migliaia 7 2 3 15 2" xfId="40343" xr:uid="{53BFC1A6-72FB-4C33-9D4C-848795CF0E0F}"/>
    <cellStyle name="Migliaia 7 2 3 15 3" xfId="27246" xr:uid="{955478E2-9A54-4023-9EAA-9A2C2452EF74}"/>
    <cellStyle name="Migliaia 7 2 3 16" xfId="18630" xr:uid="{98080699-5FB1-4ED8-8C5B-088D6E9414D4}"/>
    <cellStyle name="Migliaia 7 2 3 17" xfId="31762" xr:uid="{CBE06084-39DB-42A3-9A8A-0A4728891099}"/>
    <cellStyle name="Migliaia 7 2 3 18" xfId="14735" xr:uid="{6FE3F0E1-7093-45AB-BEA1-645A9B2B9B3E}"/>
    <cellStyle name="Migliaia 7 2 3 2" xfId="2483" xr:uid="{00000000-0005-0000-0000-000056140000}"/>
    <cellStyle name="Migliaia 7 2 3 2 2" xfId="4036" xr:uid="{00000000-0005-0000-0000-000057140000}"/>
    <cellStyle name="Migliaia 7 2 3 2 2 2" xfId="9413" xr:uid="{1AD62C13-BB6E-4FA7-AC5A-532317A5C703}"/>
    <cellStyle name="Migliaia 7 2 3 2 2 2 2" xfId="38924" xr:uid="{74152E4A-5CDA-4176-ACD8-3A4CDE75F737}"/>
    <cellStyle name="Migliaia 7 2 3 2 2 2 3" xfId="25826" xr:uid="{FF753B3A-A698-4820-9FDA-A22B0B2FC150}"/>
    <cellStyle name="Migliaia 7 2 3 2 2 3" xfId="13182" xr:uid="{BFFE2A85-8AC6-453E-83B2-C2DDFAB7A10C}"/>
    <cellStyle name="Migliaia 7 2 3 2 2 3 2" xfId="42682" xr:uid="{FFFA1475-311C-4FC2-AADA-9CFE732018F0}"/>
    <cellStyle name="Migliaia 7 2 3 2 2 3 3" xfId="29585" xr:uid="{403F7AAE-1880-43F9-A5DD-868ABBC54DE8}"/>
    <cellStyle name="Migliaia 7 2 3 2 2 4" xfId="20507" xr:uid="{AD68CFCE-A0C7-4ABC-B75B-506E926A7E2B}"/>
    <cellStyle name="Migliaia 7 2 3 2 2 5" xfId="33626" xr:uid="{D395EA2A-3127-4CF1-A0A9-517085AC3290}"/>
    <cellStyle name="Migliaia 7 2 3 2 2 6" xfId="17092" xr:uid="{D18BA18B-4186-43DF-81FA-D45FADD18A8C}"/>
    <cellStyle name="Migliaia 7 2 3 2 3" xfId="7873" xr:uid="{091FEF42-B35E-4F47-BE33-FF09B0B5BBA9}"/>
    <cellStyle name="Migliaia 7 2 3 2 3 2" xfId="37384" xr:uid="{4F3F2B22-2F20-469C-B3F4-98E3BFA5E1DF}"/>
    <cellStyle name="Migliaia 7 2 3 2 3 3" xfId="24286" xr:uid="{1E6DA27D-DE77-4EFA-A3C8-8D4F0322094B}"/>
    <cellStyle name="Migliaia 7 2 3 2 4" xfId="11666" xr:uid="{719FBFCC-D784-4114-9F4D-97D5F4C04AB3}"/>
    <cellStyle name="Migliaia 7 2 3 2 4 2" xfId="41166" xr:uid="{DBB83EAC-C761-4CDD-81E8-F0A0A4041CA1}"/>
    <cellStyle name="Migliaia 7 2 3 2 4 3" xfId="28069" xr:uid="{2F1F0E5B-E10D-43D2-9BA3-F5BDD5473AE8}"/>
    <cellStyle name="Migliaia 7 2 3 2 5" xfId="18967" xr:uid="{BBD85456-9878-45B9-B0DD-1543E173713F}"/>
    <cellStyle name="Migliaia 7 2 3 2 6" xfId="32091" xr:uid="{D354BA58-BA6E-48C3-9AA7-644E8D2343D7}"/>
    <cellStyle name="Migliaia 7 2 3 2 7" xfId="15552" xr:uid="{391EE7D7-05F8-4FBE-988F-9F0454D0434D}"/>
    <cellStyle name="Migliaia 7 2 3 3" xfId="2718" xr:uid="{00000000-0005-0000-0000-000058140000}"/>
    <cellStyle name="Migliaia 7 2 3 3 2" xfId="4271" xr:uid="{00000000-0005-0000-0000-000059140000}"/>
    <cellStyle name="Migliaia 7 2 3 3 2 2" xfId="9648" xr:uid="{D62D86CD-8AA0-4D19-9331-A74D9487A32D}"/>
    <cellStyle name="Migliaia 7 2 3 3 2 2 2" xfId="39159" xr:uid="{61640CFD-C982-4A69-9F80-EE76EB70966B}"/>
    <cellStyle name="Migliaia 7 2 3 3 2 2 3" xfId="26061" xr:uid="{5D1630F4-576E-4FCE-B4C8-370A8345E87B}"/>
    <cellStyle name="Migliaia 7 2 3 3 2 3" xfId="13417" xr:uid="{EB119DE1-D54D-46F4-B14C-D9B37B1C23C2}"/>
    <cellStyle name="Migliaia 7 2 3 3 2 3 2" xfId="42917" xr:uid="{60A18F09-549F-421B-9700-48CD5618C9FC}"/>
    <cellStyle name="Migliaia 7 2 3 3 2 3 3" xfId="29820" xr:uid="{D9DE0427-91CB-4054-90CA-67F653C33CA5}"/>
    <cellStyle name="Migliaia 7 2 3 3 2 4" xfId="20742" xr:uid="{D67B9F1C-646E-4240-B49A-7577B74EE5C2}"/>
    <cellStyle name="Migliaia 7 2 3 3 2 5" xfId="33860" xr:uid="{090F6CE2-1619-451C-8B3B-6DD415766363}"/>
    <cellStyle name="Migliaia 7 2 3 3 2 6" xfId="17327" xr:uid="{937AE9DA-A24C-4A54-AFC7-BABE6F50BDA8}"/>
    <cellStyle name="Migliaia 7 2 3 3 3" xfId="8108" xr:uid="{8B6EA319-FC46-4935-9A55-767F93E49C3D}"/>
    <cellStyle name="Migliaia 7 2 3 3 3 2" xfId="37619" xr:uid="{D575C308-B062-4973-8882-E5A040398229}"/>
    <cellStyle name="Migliaia 7 2 3 3 3 3" xfId="24521" xr:uid="{B1E82819-00E5-497C-866F-355750EAE63E}"/>
    <cellStyle name="Migliaia 7 2 3 3 4" xfId="11901" xr:uid="{D4B2E8E1-7B87-4090-A564-6C71776727A8}"/>
    <cellStyle name="Migliaia 7 2 3 3 4 2" xfId="41401" xr:uid="{CF508AC4-3FCD-489D-B690-3D4C94536729}"/>
    <cellStyle name="Migliaia 7 2 3 3 4 3" xfId="28304" xr:uid="{A08AD66C-1CC3-43B2-B874-1868C4C3169F}"/>
    <cellStyle name="Migliaia 7 2 3 3 5" xfId="19202" xr:uid="{4C05866E-14CC-4F09-8626-79D26BC14F7F}"/>
    <cellStyle name="Migliaia 7 2 3 3 6" xfId="32325" xr:uid="{56187793-6854-40CC-B25C-8FE0E0864DFF}"/>
    <cellStyle name="Migliaia 7 2 3 3 7" xfId="15787" xr:uid="{8A2310B4-4899-4C63-BD4B-501DA21E6F7C}"/>
    <cellStyle name="Migliaia 7 2 3 4" xfId="2954" xr:uid="{00000000-0005-0000-0000-00005A140000}"/>
    <cellStyle name="Migliaia 7 2 3 4 2" xfId="4507" xr:uid="{00000000-0005-0000-0000-00005B140000}"/>
    <cellStyle name="Migliaia 7 2 3 4 2 2" xfId="9884" xr:uid="{AB0FF33A-5CC4-4E1B-9C9F-7C910647192A}"/>
    <cellStyle name="Migliaia 7 2 3 4 2 2 2" xfId="39395" xr:uid="{543F7777-0EAB-4B04-854B-DE8B3C52742A}"/>
    <cellStyle name="Migliaia 7 2 3 4 2 2 3" xfId="26297" xr:uid="{008D5086-8DC9-4D1C-9D16-2C07F672C587}"/>
    <cellStyle name="Migliaia 7 2 3 4 2 3" xfId="13653" xr:uid="{15FBB0D7-7A2B-4A2C-88D6-157EEECFB49F}"/>
    <cellStyle name="Migliaia 7 2 3 4 2 3 2" xfId="43153" xr:uid="{B8298E69-1004-4EBF-B2C4-072B2B80923B}"/>
    <cellStyle name="Migliaia 7 2 3 4 2 3 3" xfId="30056" xr:uid="{E31D7AF0-BF11-4258-A8FB-EEE3DEF1FFB7}"/>
    <cellStyle name="Migliaia 7 2 3 4 2 4" xfId="20978" xr:uid="{4250CAE6-9FD8-4ABE-8469-4DE000F207D8}"/>
    <cellStyle name="Migliaia 7 2 3 4 2 5" xfId="34095" xr:uid="{0730B34C-9CD1-4460-B521-23CF9A014295}"/>
    <cellStyle name="Migliaia 7 2 3 4 2 6" xfId="17563" xr:uid="{FED56B73-C2FE-4711-ABFB-C112BC61ABE9}"/>
    <cellStyle name="Migliaia 7 2 3 4 3" xfId="8344" xr:uid="{674C365C-5306-4653-AE65-74E23E4145F8}"/>
    <cellStyle name="Migliaia 7 2 3 4 3 2" xfId="37855" xr:uid="{27C37FAF-1CA1-4A9A-91AF-7FE45A030328}"/>
    <cellStyle name="Migliaia 7 2 3 4 3 3" xfId="24757" xr:uid="{7E908ECD-CBCC-4AAF-BB39-A9F7EA3A6670}"/>
    <cellStyle name="Migliaia 7 2 3 4 4" xfId="12137" xr:uid="{19DCC75C-2BDF-4826-A50D-053392581838}"/>
    <cellStyle name="Migliaia 7 2 3 4 4 2" xfId="41637" xr:uid="{AAB46E65-0A22-4EE5-A663-4BD6946C4833}"/>
    <cellStyle name="Migliaia 7 2 3 4 4 3" xfId="28540" xr:uid="{008FA559-5CE6-4027-810A-434F82DF37EC}"/>
    <cellStyle name="Migliaia 7 2 3 4 5" xfId="19438" xr:uid="{9D786070-7502-4E6F-96C3-3270DD4794B4}"/>
    <cellStyle name="Migliaia 7 2 3 4 6" xfId="32560" xr:uid="{265DA8D4-DE67-41F9-8A83-8FC87BDA25BE}"/>
    <cellStyle name="Migliaia 7 2 3 4 7" xfId="16023" xr:uid="{FF595F80-B1D9-4C7F-9F43-33B1223AF70D}"/>
    <cellStyle name="Migliaia 7 2 3 5" xfId="3189" xr:uid="{00000000-0005-0000-0000-00005C140000}"/>
    <cellStyle name="Migliaia 7 2 3 5 2" xfId="4741" xr:uid="{00000000-0005-0000-0000-00005D140000}"/>
    <cellStyle name="Migliaia 7 2 3 5 2 2" xfId="10118" xr:uid="{AF0CC364-4D9B-4776-B690-E01F26347545}"/>
    <cellStyle name="Migliaia 7 2 3 5 2 2 2" xfId="39629" xr:uid="{5C88ACD7-0892-4BAB-904F-E3C73C473CFA}"/>
    <cellStyle name="Migliaia 7 2 3 5 2 2 3" xfId="26531" xr:uid="{C5DC8D20-B3F0-43F5-BACE-8B459373F879}"/>
    <cellStyle name="Migliaia 7 2 3 5 2 3" xfId="13887" xr:uid="{D19C0C5C-E8C7-4691-92E9-8E6F0F5B58E3}"/>
    <cellStyle name="Migliaia 7 2 3 5 2 3 2" xfId="43387" xr:uid="{F5276565-278F-4193-B843-B165E12D0929}"/>
    <cellStyle name="Migliaia 7 2 3 5 2 3 3" xfId="30290" xr:uid="{8878596F-2589-4CAA-9E98-A9059B8EACD1}"/>
    <cellStyle name="Migliaia 7 2 3 5 2 4" xfId="21212" xr:uid="{FD07CAC9-851E-46A9-9460-073798077CED}"/>
    <cellStyle name="Migliaia 7 2 3 5 2 5" xfId="34329" xr:uid="{777CB956-F57F-4693-874E-0F6B6DE25B4E}"/>
    <cellStyle name="Migliaia 7 2 3 5 2 6" xfId="17797" xr:uid="{A53882AF-C0C2-4551-9A3A-9D3F8974C3F1}"/>
    <cellStyle name="Migliaia 7 2 3 5 3" xfId="8579" xr:uid="{C6A30070-9A01-4EFE-90CA-94F74AE578F1}"/>
    <cellStyle name="Migliaia 7 2 3 5 3 2" xfId="38090" xr:uid="{97C496F3-1AC5-4045-8724-F3ABEC3D12B3}"/>
    <cellStyle name="Migliaia 7 2 3 5 3 3" xfId="24992" xr:uid="{F5439238-0184-4A85-A928-0B676DC63DE9}"/>
    <cellStyle name="Migliaia 7 2 3 5 4" xfId="12372" xr:uid="{E45F4F4E-7618-416F-AF50-B02FA02C6D19}"/>
    <cellStyle name="Migliaia 7 2 3 5 4 2" xfId="41872" xr:uid="{AD9FE3A6-CB60-42AF-951F-D067A061AF19}"/>
    <cellStyle name="Migliaia 7 2 3 5 4 3" xfId="28775" xr:uid="{A3802613-A6EE-45A5-99CC-109A4ED8608A}"/>
    <cellStyle name="Migliaia 7 2 3 5 5" xfId="19673" xr:uid="{B4D159E8-378E-4596-B53A-A9FE0FB8F5C5}"/>
    <cellStyle name="Migliaia 7 2 3 5 6" xfId="32794" xr:uid="{CC65A7EA-34C0-4FEF-9007-7F5665102396}"/>
    <cellStyle name="Migliaia 7 2 3 5 7" xfId="16258" xr:uid="{D6387E13-E043-4E82-BC21-781C604F7E86}"/>
    <cellStyle name="Migliaia 7 2 3 6" xfId="3702" xr:uid="{00000000-0005-0000-0000-00005E140000}"/>
    <cellStyle name="Migliaia 7 2 3 6 2" xfId="9080" xr:uid="{5407162B-E164-4E1C-8BBC-3EE945548645}"/>
    <cellStyle name="Migliaia 7 2 3 6 2 2" xfId="38591" xr:uid="{849F1F46-0445-4DFE-B8DD-C90DBB7B4486}"/>
    <cellStyle name="Migliaia 7 2 3 6 2 3" xfId="25493" xr:uid="{F1E9F335-275B-45AE-BA44-334F0DB0FCCE}"/>
    <cellStyle name="Migliaia 7 2 3 6 3" xfId="12852" xr:uid="{42F97C71-231B-4B13-B9C2-CD44CD4E4DEF}"/>
    <cellStyle name="Migliaia 7 2 3 6 3 2" xfId="42352" xr:uid="{8DCBF3B8-FD15-47B6-B195-526E97AC762A}"/>
    <cellStyle name="Migliaia 7 2 3 6 3 3" xfId="29255" xr:uid="{1055DF56-3D56-4D6C-8854-9D38B9607540}"/>
    <cellStyle name="Migliaia 7 2 3 6 4" xfId="20174" xr:uid="{3D7840B6-FF79-459C-9DC5-DEF64F80F679}"/>
    <cellStyle name="Migliaia 7 2 3 6 5" xfId="33294" xr:uid="{38841FA5-4430-4F10-8838-AF8780FE5C8D}"/>
    <cellStyle name="Migliaia 7 2 3 6 6" xfId="16759" xr:uid="{E51F7F2B-842E-4577-9764-16DA200C1C39}"/>
    <cellStyle name="Migliaia 7 2 3 7" xfId="4975" xr:uid="{00000000-0005-0000-0000-00005F140000}"/>
    <cellStyle name="Migliaia 7 2 3 7 2" xfId="7528" xr:uid="{8227AF08-0CD2-4774-8A53-92813FCAA18D}"/>
    <cellStyle name="Migliaia 7 2 3 7 2 2" xfId="37051" xr:uid="{240C84FA-E5AE-49D1-A1A9-356D4AEA8E21}"/>
    <cellStyle name="Migliaia 7 2 3 7 2 3" xfId="23946" xr:uid="{AFF79CFA-3ABB-4899-B325-1D994CB33CD6}"/>
    <cellStyle name="Migliaia 7 2 3 7 3" xfId="11328" xr:uid="{D52BC9C3-9135-48C4-8E1F-DBD19550C143}"/>
    <cellStyle name="Migliaia 7 2 3 7 3 2" xfId="40828" xr:uid="{D7ADA73B-DA66-4420-8DFD-A90BF3820E32}"/>
    <cellStyle name="Migliaia 7 2 3 7 3 3" xfId="27731" xr:uid="{8AB5E3DD-2100-4B02-B3CA-5CF4C2C03F17}"/>
    <cellStyle name="Migliaia 7 2 3 7 4" xfId="21446" xr:uid="{CB7D83A2-D672-44EB-A34E-D6722F24358E}"/>
    <cellStyle name="Migliaia 7 2 3 7 5" xfId="34563" xr:uid="{1E9D060B-DFD9-4EB9-BA76-2BB8FFA54ED5}"/>
    <cellStyle name="Migliaia 7 2 3 7 6" xfId="15219" xr:uid="{8234F09C-5B48-4048-ABB9-4399CAB1388E}"/>
    <cellStyle name="Migliaia 7 2 3 8" xfId="5208" xr:uid="{00000000-0005-0000-0000-000060140000}"/>
    <cellStyle name="Migliaia 7 2 3 8 2" xfId="10359" xr:uid="{A4271B3B-10C5-497A-8631-EAB50A8967D0}"/>
    <cellStyle name="Migliaia 7 2 3 8 2 2" xfId="39863" xr:uid="{290117FD-1E5F-44EE-9B5B-15F691234A3B}"/>
    <cellStyle name="Migliaia 7 2 3 8 2 3" xfId="26765" xr:uid="{15AF79FE-96DE-48C9-AA98-B25500E7BFFF}"/>
    <cellStyle name="Migliaia 7 2 3 8 3" xfId="14121" xr:uid="{0CF88467-7A06-4A3C-9E0F-50A2A4A9B2A4}"/>
    <cellStyle name="Migliaia 7 2 3 8 3 2" xfId="43621" xr:uid="{F5377325-ABB0-4C6F-B350-8AF27F548EA7}"/>
    <cellStyle name="Migliaia 7 2 3 8 3 3" xfId="30524" xr:uid="{E062236D-984E-462B-9CE0-33318FC83DA0}"/>
    <cellStyle name="Migliaia 7 2 3 8 4" xfId="21679" xr:uid="{1E7DD478-E9FA-4F8F-804D-A70DECAD9F4E}"/>
    <cellStyle name="Migliaia 7 2 3 8 5" xfId="34796" xr:uid="{5EFF092B-9AE9-4803-8666-7AA776F0AB4A}"/>
    <cellStyle name="Migliaia 7 2 3 8 6" xfId="18031" xr:uid="{158B9288-ED30-4AA0-B142-BF36EE636932}"/>
    <cellStyle name="Migliaia 7 2 3 9" xfId="5441" xr:uid="{00000000-0005-0000-0000-000061140000}"/>
    <cellStyle name="Migliaia 7 2 3 9 2" xfId="35029" xr:uid="{43017B24-61EF-4A96-B23D-AD32B249E402}"/>
    <cellStyle name="Migliaia 7 2 3 9 3" xfId="21912" xr:uid="{2CB39BBB-A61A-43E3-BEB1-99CB074FBC9D}"/>
    <cellStyle name="Migliaia 7 2 4" xfId="2355" xr:uid="{00000000-0005-0000-0000-000062140000}"/>
    <cellStyle name="Migliaia 7 2 4 2" xfId="3912" xr:uid="{00000000-0005-0000-0000-000063140000}"/>
    <cellStyle name="Migliaia 7 2 4 2 2" xfId="9289" xr:uid="{152E4E55-5DA6-4229-A5F9-A93D19109B2B}"/>
    <cellStyle name="Migliaia 7 2 4 2 2 2" xfId="38800" xr:uid="{D461FD7D-89FE-4E84-BA33-8C91C21CE01C}"/>
    <cellStyle name="Migliaia 7 2 4 2 2 3" xfId="25702" xr:uid="{0F54E03E-12C1-40AF-BB68-41D1FB6EB4D0}"/>
    <cellStyle name="Migliaia 7 2 4 2 3" xfId="13058" xr:uid="{B2252EEE-54CF-4C09-A519-3B6B4C131C49}"/>
    <cellStyle name="Migliaia 7 2 4 2 3 2" xfId="42558" xr:uid="{21F52437-04FF-45A8-A3B3-1541B3BF861F}"/>
    <cellStyle name="Migliaia 7 2 4 2 3 3" xfId="29461" xr:uid="{55AEC721-8012-45E0-8076-9FB50DC9165D}"/>
    <cellStyle name="Migliaia 7 2 4 2 4" xfId="20383" xr:uid="{87451E2E-D327-48F5-9C2B-787F67C8EE77}"/>
    <cellStyle name="Migliaia 7 2 4 2 5" xfId="33502" xr:uid="{A032E4C7-F805-4573-B484-7E4450B93BDD}"/>
    <cellStyle name="Migliaia 7 2 4 2 6" xfId="16968" xr:uid="{2760F15E-CBF0-4537-987E-7B25A9E3B7AE}"/>
    <cellStyle name="Migliaia 7 2 4 3" xfId="7745" xr:uid="{5CF1C603-D936-4250-888A-20683FF832A7}"/>
    <cellStyle name="Migliaia 7 2 4 3 2" xfId="11542" xr:uid="{5BAC3FB0-2C41-4C6C-B3F3-D1F0B255EC2F}"/>
    <cellStyle name="Migliaia 7 2 4 3 2 2" xfId="41042" xr:uid="{F48FCBF6-5069-4265-A018-9715045E74FE}"/>
    <cellStyle name="Migliaia 7 2 4 3 2 3" xfId="27945" xr:uid="{C81A8039-73D1-4283-B4D3-EB2422EBD11D}"/>
    <cellStyle name="Migliaia 7 2 4 3 3" xfId="24158" xr:uid="{9460C609-CCF0-4E60-AE6F-8D3054DC8755}"/>
    <cellStyle name="Migliaia 7 2 4 3 4" xfId="37260" xr:uid="{BF66D049-0F6C-4949-964A-A104A5BAF579}"/>
    <cellStyle name="Migliaia 7 2 4 3 5" xfId="15428" xr:uid="{1A03C5D2-0E1D-42BD-A861-3AF3F14311BC}"/>
    <cellStyle name="Migliaia 7 2 4 4" xfId="6837" xr:uid="{234B925B-D6B2-480B-B8AF-82BA125F35C6}"/>
    <cellStyle name="Migliaia 7 2 4 4 2" xfId="36395" xr:uid="{F1616BEB-FE37-4B69-A5EA-BFE4C1642895}"/>
    <cellStyle name="Migliaia 7 2 4 4 3" xfId="23289" xr:uid="{E8089C7D-3F47-43A9-9ADA-4635CC7A26A5}"/>
    <cellStyle name="Migliaia 7 2 4 5" xfId="10727" xr:uid="{82ECED95-C7E3-4FEF-8EEA-F8691C6C26F2}"/>
    <cellStyle name="Migliaia 7 2 4 5 2" xfId="40227" xr:uid="{051D3304-C3B2-43C6-A6C1-3F870217CEB2}"/>
    <cellStyle name="Migliaia 7 2 4 5 3" xfId="27130" xr:uid="{FBA45939-2F51-4FBE-930B-A60F428FE17E}"/>
    <cellStyle name="Migliaia 7 2 4 6" xfId="18839" xr:uid="{38B9AF18-3E0C-4F0E-BEFB-94A4F6D406FE}"/>
    <cellStyle name="Migliaia 7 2 4 7" xfId="31967" xr:uid="{F1DCB46B-100F-4B1E-86E4-3F61D73699BC}"/>
    <cellStyle name="Migliaia 7 2 4 8" xfId="14563" xr:uid="{38F19689-8055-4CED-A749-D2D56AFF1805}"/>
    <cellStyle name="Migliaia 7 2 5" xfId="2602" xr:uid="{00000000-0005-0000-0000-000064140000}"/>
    <cellStyle name="Migliaia 7 2 5 2" xfId="4155" xr:uid="{00000000-0005-0000-0000-000065140000}"/>
    <cellStyle name="Migliaia 7 2 5 2 2" xfId="9532" xr:uid="{91D6FCC6-0132-4145-9AC7-38AEE3118C30}"/>
    <cellStyle name="Migliaia 7 2 5 2 2 2" xfId="39043" xr:uid="{799C5407-F7BE-4E46-8930-4DF330DA4E37}"/>
    <cellStyle name="Migliaia 7 2 5 2 2 3" xfId="25945" xr:uid="{0EDB8E17-C82F-46BB-AF31-D509EC412324}"/>
    <cellStyle name="Migliaia 7 2 5 2 3" xfId="13301" xr:uid="{9D09C180-8A86-40EB-BD0E-4ED1B244B208}"/>
    <cellStyle name="Migliaia 7 2 5 2 3 2" xfId="42801" xr:uid="{2A49821D-6F23-4203-892D-991B60FB96CC}"/>
    <cellStyle name="Migliaia 7 2 5 2 3 3" xfId="29704" xr:uid="{85B49789-A1E3-4AC4-96A2-4DDFE1664260}"/>
    <cellStyle name="Migliaia 7 2 5 2 4" xfId="20626" xr:uid="{66C544C0-E202-49C5-8B34-B4D31F639258}"/>
    <cellStyle name="Migliaia 7 2 5 2 5" xfId="33744" xr:uid="{09EC0095-71C7-46CE-9B41-0B4AB2342602}"/>
    <cellStyle name="Migliaia 7 2 5 2 6" xfId="17211" xr:uid="{95D55655-E956-4A1E-9F5D-E32CC4D94548}"/>
    <cellStyle name="Migliaia 7 2 5 3" xfId="7992" xr:uid="{EF61DACE-17B8-4A44-890B-A84C107267F2}"/>
    <cellStyle name="Migliaia 7 2 5 3 2" xfId="37503" xr:uid="{3CFDF307-0D1D-4B04-AD46-65922510E6A3}"/>
    <cellStyle name="Migliaia 7 2 5 3 3" xfId="24405" xr:uid="{C59487AC-D29B-4336-AC24-D9794F4EE2E9}"/>
    <cellStyle name="Migliaia 7 2 5 4" xfId="11785" xr:uid="{A141209B-EA69-4929-8706-113C87B964EC}"/>
    <cellStyle name="Migliaia 7 2 5 4 2" xfId="41285" xr:uid="{30447354-71AF-4CC7-A322-4E9492911A83}"/>
    <cellStyle name="Migliaia 7 2 5 4 3" xfId="28188" xr:uid="{5808560B-0BA3-470F-8C58-1A6D1D94E702}"/>
    <cellStyle name="Migliaia 7 2 5 5" xfId="19086" xr:uid="{172D44DB-977A-400A-B220-6CDCDD236530}"/>
    <cellStyle name="Migliaia 7 2 5 6" xfId="32209" xr:uid="{A7EC517D-E080-4C08-AE77-4F82A1EA3AA0}"/>
    <cellStyle name="Migliaia 7 2 5 7" xfId="15671" xr:uid="{8737DC4A-B3AB-41B9-BCB6-FA324B944081}"/>
    <cellStyle name="Migliaia 7 2 6" xfId="2838" xr:uid="{00000000-0005-0000-0000-000066140000}"/>
    <cellStyle name="Migliaia 7 2 6 2" xfId="4391" xr:uid="{00000000-0005-0000-0000-000067140000}"/>
    <cellStyle name="Migliaia 7 2 6 2 2" xfId="9768" xr:uid="{57C6ECF5-0C3B-428B-B749-EC85BE3ECCE6}"/>
    <cellStyle name="Migliaia 7 2 6 2 2 2" xfId="39279" xr:uid="{6E5452B4-0D16-4D0A-96DE-B767C8CA054A}"/>
    <cellStyle name="Migliaia 7 2 6 2 2 3" xfId="26181" xr:uid="{9189E1EC-C716-4D65-9A28-F0ED3EBEDAC9}"/>
    <cellStyle name="Migliaia 7 2 6 2 3" xfId="13537" xr:uid="{A77274B7-3F51-4002-9F9F-8C73D083C933}"/>
    <cellStyle name="Migliaia 7 2 6 2 3 2" xfId="43037" xr:uid="{37605472-D0D6-4D2E-99BF-D9B74762F257}"/>
    <cellStyle name="Migliaia 7 2 6 2 3 3" xfId="29940" xr:uid="{792E9BEE-14DB-4C02-A2F3-F2F915C751DC}"/>
    <cellStyle name="Migliaia 7 2 6 2 4" xfId="20862" xr:uid="{AE66AB77-5F16-45CA-8F26-FF31CE302EA8}"/>
    <cellStyle name="Migliaia 7 2 6 2 5" xfId="33979" xr:uid="{7C567CFB-AC16-47F0-83B7-9C274DF9D89A}"/>
    <cellStyle name="Migliaia 7 2 6 2 6" xfId="17447" xr:uid="{259650D8-F86C-4649-8ED0-40D2640E0B53}"/>
    <cellStyle name="Migliaia 7 2 6 3" xfId="8228" xr:uid="{6B6DD5F6-8F94-4EE2-8277-99B87A04F792}"/>
    <cellStyle name="Migliaia 7 2 6 3 2" xfId="37739" xr:uid="{7CCCA12E-01B7-41A3-B9FB-106417B5B5EE}"/>
    <cellStyle name="Migliaia 7 2 6 3 3" xfId="24641" xr:uid="{C797754C-62F4-43F0-A31A-084A3528B308}"/>
    <cellStyle name="Migliaia 7 2 6 4" xfId="12021" xr:uid="{83495DDC-A9FF-42CB-A3A4-75C3FB320112}"/>
    <cellStyle name="Migliaia 7 2 6 4 2" xfId="41521" xr:uid="{23609E8F-0305-45DF-A78A-119648FA8EB0}"/>
    <cellStyle name="Migliaia 7 2 6 4 3" xfId="28424" xr:uid="{6E536797-C79E-498B-BBFC-99248F618F46}"/>
    <cellStyle name="Migliaia 7 2 6 5" xfId="19322" xr:uid="{7CA43D64-2E78-4E17-8473-DCDFD5EEA371}"/>
    <cellStyle name="Migliaia 7 2 6 6" xfId="32444" xr:uid="{FADC8539-0BDD-444B-A7FC-54BACAC04BB8}"/>
    <cellStyle name="Migliaia 7 2 6 7" xfId="15907" xr:uid="{1446F96D-1FA9-4822-AD3E-BCFAAB13CD0D}"/>
    <cellStyle name="Migliaia 7 2 7" xfId="3073" xr:uid="{00000000-0005-0000-0000-000068140000}"/>
    <cellStyle name="Migliaia 7 2 7 2" xfId="4625" xr:uid="{00000000-0005-0000-0000-000069140000}"/>
    <cellStyle name="Migliaia 7 2 7 2 2" xfId="10002" xr:uid="{1E42A68A-3692-43C3-917F-8116418F2FE9}"/>
    <cellStyle name="Migliaia 7 2 7 2 2 2" xfId="39513" xr:uid="{4FC06BB0-5366-486A-AA3F-268C7211684E}"/>
    <cellStyle name="Migliaia 7 2 7 2 2 3" xfId="26415" xr:uid="{2FB5378D-9FB4-474A-9532-C6D8D0035DA6}"/>
    <cellStyle name="Migliaia 7 2 7 2 3" xfId="13771" xr:uid="{90C83B47-A26D-4BD6-9C77-40B0C9733FAF}"/>
    <cellStyle name="Migliaia 7 2 7 2 3 2" xfId="43271" xr:uid="{A12EA537-833A-4F2F-84D1-70460973655E}"/>
    <cellStyle name="Migliaia 7 2 7 2 3 3" xfId="30174" xr:uid="{624C98BC-093D-4026-88EE-97C3DE00438B}"/>
    <cellStyle name="Migliaia 7 2 7 2 4" xfId="21096" xr:uid="{2405B971-94FA-42F6-A4F6-F8A4ED17A2A3}"/>
    <cellStyle name="Migliaia 7 2 7 2 5" xfId="34213" xr:uid="{88BD2B14-D431-4291-81CC-E176D093E867}"/>
    <cellStyle name="Migliaia 7 2 7 2 6" xfId="17681" xr:uid="{0057C680-F9F3-4169-8A27-505202A95365}"/>
    <cellStyle name="Migliaia 7 2 7 3" xfId="8463" xr:uid="{1D940941-4DF9-488F-AF8F-B52E871E23BE}"/>
    <cellStyle name="Migliaia 7 2 7 3 2" xfId="37974" xr:uid="{C0ACBB51-EA81-4380-9415-731F39322A5B}"/>
    <cellStyle name="Migliaia 7 2 7 3 3" xfId="24876" xr:uid="{7E914EEB-278B-4AFC-B99F-F515C4DE1A87}"/>
    <cellStyle name="Migliaia 7 2 7 4" xfId="12256" xr:uid="{C5CC57B9-B713-48FB-826C-BCB44DDC8A2A}"/>
    <cellStyle name="Migliaia 7 2 7 4 2" xfId="41756" xr:uid="{F6DC5D6B-1EC4-4246-852C-2534DBFBFDE4}"/>
    <cellStyle name="Migliaia 7 2 7 4 3" xfId="28659" xr:uid="{FEF6A3C2-B276-4FEE-A4A6-332D00CB9BC1}"/>
    <cellStyle name="Migliaia 7 2 7 5" xfId="19557" xr:uid="{1A8F1BB5-FE56-4BA5-94F7-C4CCC0580E21}"/>
    <cellStyle name="Migliaia 7 2 7 6" xfId="32678" xr:uid="{864D904C-6914-4AA9-B3CC-60788A69E8F8}"/>
    <cellStyle name="Migliaia 7 2 7 7" xfId="16142" xr:uid="{A4C0185E-3EE6-401C-A188-7098EF801453}"/>
    <cellStyle name="Migliaia 7 2 8" xfId="3544" xr:uid="{00000000-0005-0000-0000-00006A140000}"/>
    <cellStyle name="Migliaia 7 2 8 2" xfId="8922" xr:uid="{FF290014-F041-42C9-A2CE-765FF1B88DF5}"/>
    <cellStyle name="Migliaia 7 2 8 2 2" xfId="38433" xr:uid="{03721AE3-D55C-40A9-92EA-AA63EEAB8D1E}"/>
    <cellStyle name="Migliaia 7 2 8 2 3" xfId="25335" xr:uid="{048A2E74-863E-4BF1-87E5-48819BDF8609}"/>
    <cellStyle name="Migliaia 7 2 8 3" xfId="12706" xr:uid="{AEFD2EE1-2A8D-4796-B68F-5D7FCF5A8728}"/>
    <cellStyle name="Migliaia 7 2 8 3 2" xfId="42206" xr:uid="{A8CA8AE9-0B7B-40A3-AB0D-DC9783D88008}"/>
    <cellStyle name="Migliaia 7 2 8 3 3" xfId="29109" xr:uid="{A6AA57F7-BF6D-4B23-AE44-E49FC34003C6}"/>
    <cellStyle name="Migliaia 7 2 8 4" xfId="20016" xr:uid="{B6F009E3-E75C-4021-8E06-D3C5001AA118}"/>
    <cellStyle name="Migliaia 7 2 8 5" xfId="33137" xr:uid="{0B82C462-F7CF-40C7-9950-D91B6422840A}"/>
    <cellStyle name="Migliaia 7 2 8 6" xfId="16601" xr:uid="{350A9D1E-5E34-4744-8212-CFA4C6703FC2}"/>
    <cellStyle name="Migliaia 7 2 9" xfId="4859" xr:uid="{00000000-0005-0000-0000-00006B140000}"/>
    <cellStyle name="Migliaia 7 2 9 2" xfId="7376" xr:uid="{43387CE2-5E71-43B1-A781-251E2B4ADED4}"/>
    <cellStyle name="Migliaia 7 2 9 2 2" xfId="36904" xr:uid="{FAF127BE-9041-4576-B447-3EC9603D5E46}"/>
    <cellStyle name="Migliaia 7 2 9 2 3" xfId="23798" xr:uid="{24267F01-5089-49C6-9511-3A0C50E8DC52}"/>
    <cellStyle name="Migliaia 7 2 9 3" xfId="11178" xr:uid="{5C30981A-6AE9-4F1D-8CE0-21AC7D5B1E7D}"/>
    <cellStyle name="Migliaia 7 2 9 3 2" xfId="40678" xr:uid="{A8076F60-ACD8-4BA5-8C6B-0BB1B030785C}"/>
    <cellStyle name="Migliaia 7 2 9 3 3" xfId="27581" xr:uid="{23022400-ED6C-4D1E-818B-4528A41CABE6}"/>
    <cellStyle name="Migliaia 7 2 9 4" xfId="21330" xr:uid="{B7EBD581-CE64-4289-AC67-808169E0B918}"/>
    <cellStyle name="Migliaia 7 2 9 5" xfId="34447" xr:uid="{92A5270A-8B77-426D-A62C-38BF4F1C358F}"/>
    <cellStyle name="Migliaia 7 2 9 6" xfId="15072" xr:uid="{2F9805B2-7DD6-4AD4-8185-D7782FF1B1D4}"/>
    <cellStyle name="Migliaia 7 20" xfId="18422" xr:uid="{403D65C7-3010-4E86-B8A0-C580C5ED4C38}"/>
    <cellStyle name="Migliaia 7 21" xfId="31568" xr:uid="{D9A9B488-E089-48AE-8960-90658E5CCFA5}"/>
    <cellStyle name="Migliaia 7 22" xfId="14310" xr:uid="{23177BE0-B844-4D64-82F6-EA21E44131E2}"/>
    <cellStyle name="Migliaia 7 3" xfId="1569" xr:uid="{00000000-0005-0000-0000-00006C140000}"/>
    <cellStyle name="Migliaia 7 3 10" xfId="5093" xr:uid="{00000000-0005-0000-0000-00006D140000}"/>
    <cellStyle name="Migliaia 7 3 10 2" xfId="10240" xr:uid="{AEEFFFF1-CB34-4666-837A-84B2A2CF2759}"/>
    <cellStyle name="Migliaia 7 3 10 2 2" xfId="39748" xr:uid="{53AB416E-DD33-4A45-AB5C-509E745171D3}"/>
    <cellStyle name="Migliaia 7 3 10 2 3" xfId="26650" xr:uid="{5185ADB4-8995-4207-BA6F-C9C28750695C}"/>
    <cellStyle name="Migliaia 7 3 10 3" xfId="14006" xr:uid="{70BB5C56-C3B3-4B6D-BCAB-66424EFAA2C4}"/>
    <cellStyle name="Migliaia 7 3 10 3 2" xfId="43506" xr:uid="{40EFE9D9-D27E-481B-B336-691B7A112F2E}"/>
    <cellStyle name="Migliaia 7 3 10 3 3" xfId="30409" xr:uid="{0E7748F9-6A54-48CE-90BD-D1C422F2EAFD}"/>
    <cellStyle name="Migliaia 7 3 10 4" xfId="21564" xr:uid="{65B01479-636B-47F8-9001-26E72235F61F}"/>
    <cellStyle name="Migliaia 7 3 10 5" xfId="34681" xr:uid="{7D96EA48-F515-433E-BAA6-A5D2C2597761}"/>
    <cellStyle name="Migliaia 7 3 10 6" xfId="17916" xr:uid="{5EA1C633-2A34-4D44-9E57-1CB0CDDC1C73}"/>
    <cellStyle name="Migliaia 7 3 11" xfId="5326" xr:uid="{00000000-0005-0000-0000-00006E140000}"/>
    <cellStyle name="Migliaia 7 3 11 2" xfId="34914" xr:uid="{E6F53205-A267-41AA-BC02-FD23783B3682}"/>
    <cellStyle name="Migliaia 7 3 11 3" xfId="21797" xr:uid="{352ACE96-129B-433F-BCC3-963D25338998}"/>
    <cellStyle name="Migliaia 7 3 12" xfId="5558" xr:uid="{00000000-0005-0000-0000-00006F140000}"/>
    <cellStyle name="Migliaia 7 3 12 2" xfId="35146" xr:uid="{61240D4A-CFF1-4A78-B8D0-4BCE922D8833}"/>
    <cellStyle name="Migliaia 7 3 12 3" xfId="22029" xr:uid="{82B64252-0BB3-43F6-9CC0-F55E4CF6136E}"/>
    <cellStyle name="Migliaia 7 3 13" xfId="5793" xr:uid="{00000000-0005-0000-0000-000070140000}"/>
    <cellStyle name="Migliaia 7 3 13 2" xfId="35381" xr:uid="{6CC597AA-4109-446E-B547-90556F558918}"/>
    <cellStyle name="Migliaia 7 3 13 3" xfId="22264" xr:uid="{7915A529-66FF-491F-9F45-E6618A9FD1DA}"/>
    <cellStyle name="Migliaia 7 3 14" xfId="6026" xr:uid="{00000000-0005-0000-0000-000071140000}"/>
    <cellStyle name="Migliaia 7 3 14 2" xfId="35614" xr:uid="{E11B443A-740B-48EA-AA3A-A481F6C894EB}"/>
    <cellStyle name="Migliaia 7 3 14 3" xfId="22497" xr:uid="{3CD7FC82-BAB9-4F5C-A901-B509E5A29EDB}"/>
    <cellStyle name="Migliaia 7 3 15" xfId="6262" xr:uid="{00000000-0005-0000-0000-000072140000}"/>
    <cellStyle name="Migliaia 7 3 15 2" xfId="35847" xr:uid="{4F4CB983-0EEF-4498-9D33-1E2574103447}"/>
    <cellStyle name="Migliaia 7 3 15 3" xfId="22733" xr:uid="{78E132FE-58D8-4075-A30B-FFACFA4D0300}"/>
    <cellStyle name="Migliaia 7 3 16" xfId="6584" xr:uid="{908B4BB6-B4D9-483F-8BF3-76A0D4ACF612}"/>
    <cellStyle name="Migliaia 7 3 16 2" xfId="36148" xr:uid="{0ED41A87-A665-4869-8F51-A575C199B9CB}"/>
    <cellStyle name="Migliaia 7 3 16 3" xfId="23040" xr:uid="{D8F189A7-97C6-4053-8983-52A5AA2CB1F2}"/>
    <cellStyle name="Migliaia 7 3 17" xfId="10541" xr:uid="{7EB547FB-4B2D-47E7-9D25-01A43519F98C}"/>
    <cellStyle name="Migliaia 7 3 17 2" xfId="40041" xr:uid="{1669328E-C71E-4BDE-BF7C-90A56EA6C115}"/>
    <cellStyle name="Migliaia 7 3 17 3" xfId="26944" xr:uid="{A3F8F6D2-986B-4FB5-8EC8-ACA521A99D5A}"/>
    <cellStyle name="Migliaia 7 3 18" xfId="18424" xr:uid="{4621BB8D-F6D5-44BC-86D2-616A8B7BAEBD}"/>
    <cellStyle name="Migliaia 7 3 19" xfId="31570" xr:uid="{9B625A58-5FB6-46FD-928D-2ADA1670CCD9}"/>
    <cellStyle name="Migliaia 7 3 2" xfId="2009" xr:uid="{00000000-0005-0000-0000-000073140000}"/>
    <cellStyle name="Migliaia 7 3 2 10" xfId="5388" xr:uid="{00000000-0005-0000-0000-000074140000}"/>
    <cellStyle name="Migliaia 7 3 2 10 2" xfId="34976" xr:uid="{145C137D-AD36-4011-A204-0C91BC3E94DC}"/>
    <cellStyle name="Migliaia 7 3 2 10 3" xfId="21859" xr:uid="{A5DE37A7-6EF0-446E-9931-985FF8D43A29}"/>
    <cellStyle name="Migliaia 7 3 2 11" xfId="5620" xr:uid="{00000000-0005-0000-0000-000075140000}"/>
    <cellStyle name="Migliaia 7 3 2 11 2" xfId="35208" xr:uid="{85A65F6F-A6E1-40B4-A9D8-B1F03F1CDFB9}"/>
    <cellStyle name="Migliaia 7 3 2 11 3" xfId="22091" xr:uid="{E5402B54-C560-4505-BF16-028FD2D0210F}"/>
    <cellStyle name="Migliaia 7 3 2 12" xfId="5855" xr:uid="{00000000-0005-0000-0000-000076140000}"/>
    <cellStyle name="Migliaia 7 3 2 12 2" xfId="35443" xr:uid="{36997CB7-0603-437F-AF75-26FEAFBE54CC}"/>
    <cellStyle name="Migliaia 7 3 2 12 3" xfId="22326" xr:uid="{AE1B1BA2-6FD1-4ED6-9C09-E316271AC25E}"/>
    <cellStyle name="Migliaia 7 3 2 13" xfId="6088" xr:uid="{00000000-0005-0000-0000-000077140000}"/>
    <cellStyle name="Migliaia 7 3 2 13 2" xfId="35676" xr:uid="{9FDC8D27-D4B7-4C99-9080-C83C4EF475DF}"/>
    <cellStyle name="Migliaia 7 3 2 13 3" xfId="22559" xr:uid="{0E71EC82-F956-47EB-A5FC-56EB642B3AB8}"/>
    <cellStyle name="Migliaia 7 3 2 14" xfId="6328" xr:uid="{00000000-0005-0000-0000-000078140000}"/>
    <cellStyle name="Migliaia 7 3 2 14 2" xfId="35909" xr:uid="{AC167467-794A-4A8D-B5BE-2F0F2764E539}"/>
    <cellStyle name="Migliaia 7 3 2 14 3" xfId="22799" xr:uid="{31AE88AA-AAF3-431B-BD62-C46AA58080ED}"/>
    <cellStyle name="Migliaia 7 3 2 15" xfId="6691" xr:uid="{9DBE6EC6-3793-4D40-B72B-359A612B972C}"/>
    <cellStyle name="Migliaia 7 3 2 15 2" xfId="36252" xr:uid="{ECDF9E79-43CD-4C08-B567-B8B51BC5D7A3}"/>
    <cellStyle name="Migliaia 7 3 2 15 3" xfId="23146" xr:uid="{59A77B13-817A-4FE8-8156-0613EE9582EC}"/>
    <cellStyle name="Migliaia 7 3 2 16" xfId="10603" xr:uid="{65F0D38E-1810-45D8-9094-4FC22C30A201}"/>
    <cellStyle name="Migliaia 7 3 2 16 2" xfId="40103" xr:uid="{3942124E-9101-4DEC-A9D4-7F89DF020E8C}"/>
    <cellStyle name="Migliaia 7 3 2 16 3" xfId="27006" xr:uid="{1FBE9DA5-6F0B-41A8-91CB-F6DD177F1584}"/>
    <cellStyle name="Migliaia 7 3 2 17" xfId="18547" xr:uid="{EC0944F5-7085-4F75-A33A-5B12221C7801}"/>
    <cellStyle name="Migliaia 7 3 2 18" xfId="31680" xr:uid="{8D326D48-637C-44FD-A3A7-3769A132B9A8}"/>
    <cellStyle name="Migliaia 7 3 2 19" xfId="14420" xr:uid="{C06EA64A-0D80-435F-BB58-AB6E052B262E}"/>
    <cellStyle name="Migliaia 7 3 2 2" xfId="2208" xr:uid="{00000000-0005-0000-0000-000079140000}"/>
    <cellStyle name="Migliaia 7 3 2 2 10" xfId="5736" xr:uid="{00000000-0005-0000-0000-00007A140000}"/>
    <cellStyle name="Migliaia 7 3 2 2 10 2" xfId="35324" xr:uid="{CFC3B73B-3E6E-4D87-B9BA-9A8189F97F3B}"/>
    <cellStyle name="Migliaia 7 3 2 2 10 3" xfId="22207" xr:uid="{8C9227A2-A104-43E8-8A68-C0F6D97BA64B}"/>
    <cellStyle name="Migliaia 7 3 2 2 11" xfId="5971" xr:uid="{00000000-0005-0000-0000-00007B140000}"/>
    <cellStyle name="Migliaia 7 3 2 2 11 2" xfId="35559" xr:uid="{D68F4BB0-83C8-4F81-822B-BE7979A64E39}"/>
    <cellStyle name="Migliaia 7 3 2 2 11 3" xfId="22442" xr:uid="{361061B1-23AB-4D5C-891D-1C693FD36929}"/>
    <cellStyle name="Migliaia 7 3 2 2 12" xfId="6204" xr:uid="{00000000-0005-0000-0000-00007C140000}"/>
    <cellStyle name="Migliaia 7 3 2 2 12 2" xfId="35792" xr:uid="{8CB114BA-0754-46C3-97E9-1599B0CD4ADB}"/>
    <cellStyle name="Migliaia 7 3 2 2 12 3" xfId="22675" xr:uid="{7A45A626-0CA9-4C96-ACD3-AEB5E8385193}"/>
    <cellStyle name="Migliaia 7 3 2 2 13" xfId="6444" xr:uid="{00000000-0005-0000-0000-00007D140000}"/>
    <cellStyle name="Migliaia 7 3 2 2 13 2" xfId="36025" xr:uid="{48A3C769-1368-4538-9663-2FC5F8466DC1}"/>
    <cellStyle name="Migliaia 7 3 2 2 13 3" xfId="22915" xr:uid="{49861A29-21F5-43DE-A611-147FA8AF6D37}"/>
    <cellStyle name="Migliaia 7 3 2 2 14" xfId="7076" xr:uid="{A4086C3F-3E39-447C-B1F1-3EC45FEDBA11}"/>
    <cellStyle name="Migliaia 7 3 2 2 14 2" xfId="36630" xr:uid="{D0F3D79E-4276-435D-B91C-6B0C0770539A}"/>
    <cellStyle name="Migliaia 7 3 2 2 14 3" xfId="23524" xr:uid="{8C9BA9F7-7122-48F2-BABE-53108947E44A}"/>
    <cellStyle name="Migliaia 7 3 2 2 15" xfId="10906" xr:uid="{932F7400-4167-411F-A1AF-53282B9D1767}"/>
    <cellStyle name="Migliaia 7 3 2 2 15 2" xfId="40406" xr:uid="{5EC78E7B-FD49-4214-8693-4D4D9DDEDF88}"/>
    <cellStyle name="Migliaia 7 3 2 2 15 3" xfId="27309" xr:uid="{EA06DFE5-30A1-46B4-9BAE-15542C7939C0}"/>
    <cellStyle name="Migliaia 7 3 2 2 16" xfId="18693" xr:uid="{449008F1-2DB8-4A5F-AAB9-5B0ED446D05A}"/>
    <cellStyle name="Migliaia 7 3 2 2 17" xfId="31825" xr:uid="{D8565EBE-3A92-41BF-90E8-EF0D276013E6}"/>
    <cellStyle name="Migliaia 7 3 2 2 18" xfId="14798" xr:uid="{D1CD2CEF-35DF-408A-AC46-F79E34C90CC1}"/>
    <cellStyle name="Migliaia 7 3 2 2 2" xfId="2546" xr:uid="{00000000-0005-0000-0000-00007E140000}"/>
    <cellStyle name="Migliaia 7 3 2 2 2 2" xfId="4099" xr:uid="{00000000-0005-0000-0000-00007F140000}"/>
    <cellStyle name="Migliaia 7 3 2 2 2 2 2" xfId="9476" xr:uid="{BFBAF019-6224-4931-8966-9EE7AE4D074F}"/>
    <cellStyle name="Migliaia 7 3 2 2 2 2 2 2" xfId="38987" xr:uid="{33A8B0BD-8722-499A-9135-A1918531232A}"/>
    <cellStyle name="Migliaia 7 3 2 2 2 2 2 3" xfId="25889" xr:uid="{E17A6623-E8F4-4B4D-9717-4D6DDF3C623B}"/>
    <cellStyle name="Migliaia 7 3 2 2 2 2 3" xfId="13245" xr:uid="{03AD4E0C-459A-422B-A5C7-E40B7782C427}"/>
    <cellStyle name="Migliaia 7 3 2 2 2 2 3 2" xfId="42745" xr:uid="{DEA48A8B-466D-4034-B4C1-9C3F568ED35E}"/>
    <cellStyle name="Migliaia 7 3 2 2 2 2 3 3" xfId="29648" xr:uid="{A8686FB7-973C-40FD-B522-78B10426B594}"/>
    <cellStyle name="Migliaia 7 3 2 2 2 2 4" xfId="20570" xr:uid="{7E14B556-80EC-4A5A-A713-98050DF60CA4}"/>
    <cellStyle name="Migliaia 7 3 2 2 2 2 5" xfId="33689" xr:uid="{9BCAC236-A428-4EC5-AE20-21B273242554}"/>
    <cellStyle name="Migliaia 7 3 2 2 2 2 6" xfId="17155" xr:uid="{4196A678-7DEF-412C-A981-31640B745F6E}"/>
    <cellStyle name="Migliaia 7 3 2 2 2 3" xfId="7936" xr:uid="{EC38903E-FFF5-482E-83BA-3D73B9EEE15E}"/>
    <cellStyle name="Migliaia 7 3 2 2 2 3 2" xfId="37447" xr:uid="{59938E18-EFC4-4329-966C-D37DD6B1CC8C}"/>
    <cellStyle name="Migliaia 7 3 2 2 2 3 3" xfId="24349" xr:uid="{B7D08A3D-C44C-4A1A-B6C0-B0600B50CDD5}"/>
    <cellStyle name="Migliaia 7 3 2 2 2 4" xfId="11729" xr:uid="{5C59DADE-0461-4E05-AADC-2AF276F44763}"/>
    <cellStyle name="Migliaia 7 3 2 2 2 4 2" xfId="41229" xr:uid="{25695518-0743-44F5-93D0-6A1FDB332576}"/>
    <cellStyle name="Migliaia 7 3 2 2 2 4 3" xfId="28132" xr:uid="{F95B22A0-B658-49F6-BE6E-CA846331B108}"/>
    <cellStyle name="Migliaia 7 3 2 2 2 5" xfId="19030" xr:uid="{77C53D5A-CFBA-49F2-8C2F-309CD14EE4AF}"/>
    <cellStyle name="Migliaia 7 3 2 2 2 6" xfId="32154" xr:uid="{5B8A5435-B365-4A75-8588-45ACD6DE2033}"/>
    <cellStyle name="Migliaia 7 3 2 2 2 7" xfId="15615" xr:uid="{E5947DA0-C1A0-491B-87CB-B963B32854F9}"/>
    <cellStyle name="Migliaia 7 3 2 2 3" xfId="2781" xr:uid="{00000000-0005-0000-0000-000080140000}"/>
    <cellStyle name="Migliaia 7 3 2 2 3 2" xfId="4334" xr:uid="{00000000-0005-0000-0000-000081140000}"/>
    <cellStyle name="Migliaia 7 3 2 2 3 2 2" xfId="9711" xr:uid="{1019AC7A-CA18-4B64-A617-8DBFDC64F0DD}"/>
    <cellStyle name="Migliaia 7 3 2 2 3 2 2 2" xfId="39222" xr:uid="{40E7F1F9-E834-42A8-A2E4-D512A75F409F}"/>
    <cellStyle name="Migliaia 7 3 2 2 3 2 2 3" xfId="26124" xr:uid="{B9D63E0A-E830-4DCF-BCB5-CBE82B7B4518}"/>
    <cellStyle name="Migliaia 7 3 2 2 3 2 3" xfId="13480" xr:uid="{0D112415-30AC-4888-96FB-3AD1C0AFC639}"/>
    <cellStyle name="Migliaia 7 3 2 2 3 2 3 2" xfId="42980" xr:uid="{50ECE321-A229-438B-815A-7BDA94418440}"/>
    <cellStyle name="Migliaia 7 3 2 2 3 2 3 3" xfId="29883" xr:uid="{A35D6C8C-7975-49AD-AD0E-C0C4CB97C119}"/>
    <cellStyle name="Migliaia 7 3 2 2 3 2 4" xfId="20805" xr:uid="{4417D71A-2AC4-4006-806A-1F413CE86DBD}"/>
    <cellStyle name="Migliaia 7 3 2 2 3 2 5" xfId="33923" xr:uid="{25D07F03-6C03-4A33-8246-2ED4ADAE88D6}"/>
    <cellStyle name="Migliaia 7 3 2 2 3 2 6" xfId="17390" xr:uid="{8E8CE843-F358-4BFD-8328-A932DB9B0FFF}"/>
    <cellStyle name="Migliaia 7 3 2 2 3 3" xfId="8171" xr:uid="{A7EF6995-19F6-4CD1-BB39-EC10D35A146A}"/>
    <cellStyle name="Migliaia 7 3 2 2 3 3 2" xfId="37682" xr:uid="{591E5130-32ED-43BA-A1AA-A6BA4B0E249F}"/>
    <cellStyle name="Migliaia 7 3 2 2 3 3 3" xfId="24584" xr:uid="{9B0C0041-579F-45F9-9FEC-CCB5757D88FA}"/>
    <cellStyle name="Migliaia 7 3 2 2 3 4" xfId="11964" xr:uid="{5E88C4C1-D6F2-4F69-97E4-197083A14D87}"/>
    <cellStyle name="Migliaia 7 3 2 2 3 4 2" xfId="41464" xr:uid="{116E343B-D20D-418B-AA7A-87709D7112C2}"/>
    <cellStyle name="Migliaia 7 3 2 2 3 4 3" xfId="28367" xr:uid="{67546EAF-37E6-47D3-A3FC-1D2637A63838}"/>
    <cellStyle name="Migliaia 7 3 2 2 3 5" xfId="19265" xr:uid="{F4CCDF3A-3DE6-431D-B632-14D6EB5A724B}"/>
    <cellStyle name="Migliaia 7 3 2 2 3 6" xfId="32388" xr:uid="{B85C9EAD-B0D5-467A-AEA9-2D69BB23639E}"/>
    <cellStyle name="Migliaia 7 3 2 2 3 7" xfId="15850" xr:uid="{885E5F0C-FA0B-4489-8E0A-1734B78F3F06}"/>
    <cellStyle name="Migliaia 7 3 2 2 4" xfId="3017" xr:uid="{00000000-0005-0000-0000-000082140000}"/>
    <cellStyle name="Migliaia 7 3 2 2 4 2" xfId="4570" xr:uid="{00000000-0005-0000-0000-000083140000}"/>
    <cellStyle name="Migliaia 7 3 2 2 4 2 2" xfId="9947" xr:uid="{005A60C0-72B7-4E57-99E6-C1EAEC91058D}"/>
    <cellStyle name="Migliaia 7 3 2 2 4 2 2 2" xfId="39458" xr:uid="{57996DB5-5396-485E-81E3-503B05676EBC}"/>
    <cellStyle name="Migliaia 7 3 2 2 4 2 2 3" xfId="26360" xr:uid="{D8058D7D-15AC-4F3C-B92C-46A0F03E4591}"/>
    <cellStyle name="Migliaia 7 3 2 2 4 2 3" xfId="13716" xr:uid="{61361D41-C9FA-460E-B8A1-DF6A799640DB}"/>
    <cellStyle name="Migliaia 7 3 2 2 4 2 3 2" xfId="43216" xr:uid="{C86F7E3B-B821-40AB-BD9A-CD688A526127}"/>
    <cellStyle name="Migliaia 7 3 2 2 4 2 3 3" xfId="30119" xr:uid="{B1147FA4-C55B-4844-832A-73B9E385E8B5}"/>
    <cellStyle name="Migliaia 7 3 2 2 4 2 4" xfId="21041" xr:uid="{E8828915-E510-4509-87F5-ACCC10B6E436}"/>
    <cellStyle name="Migliaia 7 3 2 2 4 2 5" xfId="34158" xr:uid="{7BE08BEF-3E6A-4CF7-BD0C-40F137846463}"/>
    <cellStyle name="Migliaia 7 3 2 2 4 2 6" xfId="17626" xr:uid="{50AADF46-7DB4-4EEE-AB4C-49FC6414F23C}"/>
    <cellStyle name="Migliaia 7 3 2 2 4 3" xfId="8407" xr:uid="{44DED7D7-410A-4165-8CC3-01405A60243D}"/>
    <cellStyle name="Migliaia 7 3 2 2 4 3 2" xfId="37918" xr:uid="{992779A5-46E4-4C99-BB19-3B2716572A5A}"/>
    <cellStyle name="Migliaia 7 3 2 2 4 3 3" xfId="24820" xr:uid="{9CF18E54-E436-4CDB-A478-6DE1DB51A332}"/>
    <cellStyle name="Migliaia 7 3 2 2 4 4" xfId="12200" xr:uid="{65F7B053-8F55-4226-8ED5-D350EC230665}"/>
    <cellStyle name="Migliaia 7 3 2 2 4 4 2" xfId="41700" xr:uid="{009DB827-3E23-4B20-8D70-9C9E7FA6AD70}"/>
    <cellStyle name="Migliaia 7 3 2 2 4 4 3" xfId="28603" xr:uid="{8142495F-6A82-4BB3-A862-BF75BFD68C98}"/>
    <cellStyle name="Migliaia 7 3 2 2 4 5" xfId="19501" xr:uid="{1AC21691-E380-45CF-BB99-3ADCEF2D780E}"/>
    <cellStyle name="Migliaia 7 3 2 2 4 6" xfId="32623" xr:uid="{B8DCF151-9104-454C-92F2-1B0D26E04F7D}"/>
    <cellStyle name="Migliaia 7 3 2 2 4 7" xfId="16086" xr:uid="{893FE7B5-4A85-41B8-AAD2-9399C9899753}"/>
    <cellStyle name="Migliaia 7 3 2 2 5" xfId="3252" xr:uid="{00000000-0005-0000-0000-000084140000}"/>
    <cellStyle name="Migliaia 7 3 2 2 5 2" xfId="4804" xr:uid="{00000000-0005-0000-0000-000085140000}"/>
    <cellStyle name="Migliaia 7 3 2 2 5 2 2" xfId="10181" xr:uid="{0CBE073A-1C8B-4E83-B637-4CD4F4DA2405}"/>
    <cellStyle name="Migliaia 7 3 2 2 5 2 2 2" xfId="39692" xr:uid="{32FC1B5C-64EB-4A87-AC3B-1FCEE395225A}"/>
    <cellStyle name="Migliaia 7 3 2 2 5 2 2 3" xfId="26594" xr:uid="{4FE0D329-E24B-4DD0-A373-95D072E5BDA1}"/>
    <cellStyle name="Migliaia 7 3 2 2 5 2 3" xfId="13950" xr:uid="{29670FB7-CE26-47AB-80AE-6F33D0D16823}"/>
    <cellStyle name="Migliaia 7 3 2 2 5 2 3 2" xfId="43450" xr:uid="{AC882649-9C1B-4B92-976C-7202E0280B20}"/>
    <cellStyle name="Migliaia 7 3 2 2 5 2 3 3" xfId="30353" xr:uid="{9D3902C2-AEAB-4DFE-9C7C-F96DE115BA1B}"/>
    <cellStyle name="Migliaia 7 3 2 2 5 2 4" xfId="21275" xr:uid="{726C0656-BB62-41B0-B788-8250DE023C77}"/>
    <cellStyle name="Migliaia 7 3 2 2 5 2 5" xfId="34392" xr:uid="{B398AF8E-96A0-4392-BA8D-0BD3B91BA979}"/>
    <cellStyle name="Migliaia 7 3 2 2 5 2 6" xfId="17860" xr:uid="{6B2AD6D7-EA23-493D-BED9-65F1E40B7190}"/>
    <cellStyle name="Migliaia 7 3 2 2 5 3" xfId="8642" xr:uid="{934374C9-4ECD-4DAC-B3A6-767B6F59FE2C}"/>
    <cellStyle name="Migliaia 7 3 2 2 5 3 2" xfId="38153" xr:uid="{E4D3EFA7-80B6-4448-99EA-6FC088B79021}"/>
    <cellStyle name="Migliaia 7 3 2 2 5 3 3" xfId="25055" xr:uid="{4F383D62-C1DA-4FA4-AC5D-0065D8D02476}"/>
    <cellStyle name="Migliaia 7 3 2 2 5 4" xfId="12435" xr:uid="{D9D8A337-1157-4674-AAA5-3AE4BD9F4F99}"/>
    <cellStyle name="Migliaia 7 3 2 2 5 4 2" xfId="41935" xr:uid="{9AB30666-AE1F-44E7-8FEC-EFE0C66A7387}"/>
    <cellStyle name="Migliaia 7 3 2 2 5 4 3" xfId="28838" xr:uid="{7F47852D-87F1-44A3-9144-F8E7FC53E490}"/>
    <cellStyle name="Migliaia 7 3 2 2 5 5" xfId="19736" xr:uid="{96A083A2-50A1-4C87-AFD5-1A797BDEA232}"/>
    <cellStyle name="Migliaia 7 3 2 2 5 6" xfId="32857" xr:uid="{941CE7D3-C2C6-4271-9D0D-395C5F8C52BF}"/>
    <cellStyle name="Migliaia 7 3 2 2 5 7" xfId="16321" xr:uid="{4CCAF3C2-8748-463A-8BCF-8AD14B0FBA24}"/>
    <cellStyle name="Migliaia 7 3 2 2 6" xfId="3768" xr:uid="{00000000-0005-0000-0000-000086140000}"/>
    <cellStyle name="Migliaia 7 3 2 2 6 2" xfId="9146" xr:uid="{3DF4B942-D24B-46E2-B896-6730F78A0C6C}"/>
    <cellStyle name="Migliaia 7 3 2 2 6 2 2" xfId="38657" xr:uid="{4776EEB6-F695-4CA8-8420-E8E4A25A7190}"/>
    <cellStyle name="Migliaia 7 3 2 2 6 2 3" xfId="25559" xr:uid="{0955A52F-BCB4-49A5-ADF0-BA52252630BA}"/>
    <cellStyle name="Migliaia 7 3 2 2 6 3" xfId="12915" xr:uid="{990AC0E5-0FDC-4897-A39F-2B458E21B3AC}"/>
    <cellStyle name="Migliaia 7 3 2 2 6 3 2" xfId="42415" xr:uid="{AB7F2701-3BB8-4FA0-BF25-04C176B55C84}"/>
    <cellStyle name="Migliaia 7 3 2 2 6 3 3" xfId="29318" xr:uid="{335B7EC4-BB0C-4081-8821-5F458A73DB1E}"/>
    <cellStyle name="Migliaia 7 3 2 2 6 4" xfId="20240" xr:uid="{1DB6B9CE-6741-4985-A1D1-D3112A554C4F}"/>
    <cellStyle name="Migliaia 7 3 2 2 6 5" xfId="33360" xr:uid="{E9E4DD7C-F922-48F7-AE6C-172BFD1693CE}"/>
    <cellStyle name="Migliaia 7 3 2 2 6 6" xfId="16825" xr:uid="{E7988CFD-746A-4AC3-9E46-B172D659A1DC}"/>
    <cellStyle name="Migliaia 7 3 2 2 7" xfId="5038" xr:uid="{00000000-0005-0000-0000-000087140000}"/>
    <cellStyle name="Migliaia 7 3 2 2 7 2" xfId="7599" xr:uid="{94093201-BE05-4A8E-8AD0-3F85D87055AC}"/>
    <cellStyle name="Migliaia 7 3 2 2 7 2 2" xfId="37117" xr:uid="{8221BE3A-E54E-4E47-AC46-B6AC8E999B6E}"/>
    <cellStyle name="Migliaia 7 3 2 2 7 2 3" xfId="24012" xr:uid="{AA058AD2-637E-4FC4-B5F4-A3DF7D8044DC}"/>
    <cellStyle name="Migliaia 7 3 2 2 7 3" xfId="11399" xr:uid="{03C0C708-66EF-4DE9-BA05-157A39B03468}"/>
    <cellStyle name="Migliaia 7 3 2 2 7 3 2" xfId="40899" xr:uid="{95EAE869-4778-4F12-BB71-BB655ACDAA9F}"/>
    <cellStyle name="Migliaia 7 3 2 2 7 3 3" xfId="27802" xr:uid="{ED2ED590-1241-443D-BF16-8B22BDD6B731}"/>
    <cellStyle name="Migliaia 7 3 2 2 7 4" xfId="21509" xr:uid="{DBDC271D-7026-43FE-B1DA-49C797EE7EF9}"/>
    <cellStyle name="Migliaia 7 3 2 2 7 5" xfId="34626" xr:uid="{6D87B919-720C-42F1-B836-C30AC33BAA1A}"/>
    <cellStyle name="Migliaia 7 3 2 2 7 6" xfId="15285" xr:uid="{CF6E2F39-A08A-4223-AA51-6FB4DB18D30D}"/>
    <cellStyle name="Migliaia 7 3 2 2 8" xfId="5271" xr:uid="{00000000-0005-0000-0000-000088140000}"/>
    <cellStyle name="Migliaia 7 3 2 2 8 2" xfId="10422" xr:uid="{798A7BDA-CDC1-4B74-90F0-906D36176DAE}"/>
    <cellStyle name="Migliaia 7 3 2 2 8 2 2" xfId="39926" xr:uid="{1EC1A34E-4C2A-455E-A1C4-8BF91AA1E43D}"/>
    <cellStyle name="Migliaia 7 3 2 2 8 2 3" xfId="26828" xr:uid="{D3EDB93E-A701-478A-803F-E50CC9BAFBC9}"/>
    <cellStyle name="Migliaia 7 3 2 2 8 3" xfId="14184" xr:uid="{C46FEBE8-3778-4A62-A388-85908354F710}"/>
    <cellStyle name="Migliaia 7 3 2 2 8 3 2" xfId="43684" xr:uid="{519C01F1-002F-4522-A973-C5718BCECD6B}"/>
    <cellStyle name="Migliaia 7 3 2 2 8 3 3" xfId="30587" xr:uid="{061B33D1-71B2-4F8D-8926-51624D60E0FC}"/>
    <cellStyle name="Migliaia 7 3 2 2 8 4" xfId="21742" xr:uid="{5F9D654D-8903-44D1-B0F5-6A7BEB751B5A}"/>
    <cellStyle name="Migliaia 7 3 2 2 8 5" xfId="34859" xr:uid="{CE724D88-7714-49FC-B275-CE4EAA5549E2}"/>
    <cellStyle name="Migliaia 7 3 2 2 8 6" xfId="18094" xr:uid="{66C52BCF-3801-4F1F-B3E4-5C6CB1259CBD}"/>
    <cellStyle name="Migliaia 7 3 2 2 9" xfId="5504" xr:uid="{00000000-0005-0000-0000-000089140000}"/>
    <cellStyle name="Migliaia 7 3 2 2 9 2" xfId="35092" xr:uid="{71C2F054-8514-4A13-9818-D81185215D1D}"/>
    <cellStyle name="Migliaia 7 3 2 2 9 3" xfId="21975" xr:uid="{DEF1CEBE-4907-4167-BA48-0736722D610E}"/>
    <cellStyle name="Migliaia 7 3 2 3" xfId="2430" xr:uid="{00000000-0005-0000-0000-00008A140000}"/>
    <cellStyle name="Migliaia 7 3 2 3 2" xfId="3983" xr:uid="{00000000-0005-0000-0000-00008B140000}"/>
    <cellStyle name="Migliaia 7 3 2 3 2 2" xfId="9360" xr:uid="{6867387E-95E8-467E-B401-522D7917B134}"/>
    <cellStyle name="Migliaia 7 3 2 3 2 2 2" xfId="38871" xr:uid="{A29C561F-C8D3-4618-8889-C09EE0F14FFA}"/>
    <cellStyle name="Migliaia 7 3 2 3 2 2 3" xfId="25773" xr:uid="{C4DA4A32-2C90-459F-8460-66A4D162AC9F}"/>
    <cellStyle name="Migliaia 7 3 2 3 2 3" xfId="13129" xr:uid="{625C6167-96AE-433C-B3AE-EFDE5A60C7EC}"/>
    <cellStyle name="Migliaia 7 3 2 3 2 3 2" xfId="42629" xr:uid="{9A586F28-B172-4340-A2B1-9BE8CF28B203}"/>
    <cellStyle name="Migliaia 7 3 2 3 2 3 3" xfId="29532" xr:uid="{9A4D88F7-4C54-47B9-965C-A65B4214449B}"/>
    <cellStyle name="Migliaia 7 3 2 3 2 4" xfId="20454" xr:uid="{6561AC2B-D81A-40F6-B747-F28680323115}"/>
    <cellStyle name="Migliaia 7 3 2 3 2 5" xfId="33573" xr:uid="{C4665C0A-189D-4A02-88F9-761E398F0214}"/>
    <cellStyle name="Migliaia 7 3 2 3 2 6" xfId="17039" xr:uid="{1CE0AE78-118C-44A1-9B8E-A99B9A9BEA96}"/>
    <cellStyle name="Migliaia 7 3 2 3 3" xfId="7820" xr:uid="{6F1E2C36-D48A-4425-A0D4-492993FD8196}"/>
    <cellStyle name="Migliaia 7 3 2 3 3 2" xfId="11613" xr:uid="{F5AFC6D8-3DDD-4E49-8D46-630DB1960DCC}"/>
    <cellStyle name="Migliaia 7 3 2 3 3 2 2" xfId="41113" xr:uid="{07DD9C11-FF9F-48BA-ADAC-A358D3542D01}"/>
    <cellStyle name="Migliaia 7 3 2 3 3 2 3" xfId="28016" xr:uid="{18BBC5B7-7EAB-482D-873A-801C90852169}"/>
    <cellStyle name="Migliaia 7 3 2 3 3 3" xfId="24233" xr:uid="{AF00DFB8-D1DE-428C-A5C4-0811E2D58876}"/>
    <cellStyle name="Migliaia 7 3 2 3 3 4" xfId="37331" xr:uid="{32E6886D-5964-48D2-A474-905A811A068A}"/>
    <cellStyle name="Migliaia 7 3 2 3 3 5" xfId="15499" xr:uid="{47AB9EF7-F32A-48B9-AA46-BB6050BFC657}"/>
    <cellStyle name="Migliaia 7 3 2 3 4" xfId="6960" xr:uid="{F671FB09-7875-4732-874A-6758ACDFBA4A}"/>
    <cellStyle name="Migliaia 7 3 2 3 4 2" xfId="36514" xr:uid="{B38A8303-AA52-45A8-8FFA-F1333C63C31A}"/>
    <cellStyle name="Migliaia 7 3 2 3 4 3" xfId="23408" xr:uid="{5AD077F4-76D1-42C8-B0DE-D7B5F695B697}"/>
    <cellStyle name="Migliaia 7 3 2 3 5" xfId="10790" xr:uid="{593AFB1A-23A5-407E-985D-4D4661C429AF}"/>
    <cellStyle name="Migliaia 7 3 2 3 5 2" xfId="40290" xr:uid="{FCBF162D-F9A0-4D30-BEE5-93C6D1DC3C15}"/>
    <cellStyle name="Migliaia 7 3 2 3 5 3" xfId="27193" xr:uid="{B1B31ECB-5FE9-47FF-8F89-6E0F792A0C39}"/>
    <cellStyle name="Migliaia 7 3 2 3 6" xfId="18914" xr:uid="{7BCDB758-ACCC-4A6B-A885-72B7B417A2D5}"/>
    <cellStyle name="Migliaia 7 3 2 3 7" xfId="32038" xr:uid="{48904E5A-D227-40A1-963B-F5803B9A4720}"/>
    <cellStyle name="Migliaia 7 3 2 3 8" xfId="14682" xr:uid="{9DB1695B-3303-45E6-B387-D19CD9F0DC2A}"/>
    <cellStyle name="Migliaia 7 3 2 4" xfId="2665" xr:uid="{00000000-0005-0000-0000-00008C140000}"/>
    <cellStyle name="Migliaia 7 3 2 4 2" xfId="4218" xr:uid="{00000000-0005-0000-0000-00008D140000}"/>
    <cellStyle name="Migliaia 7 3 2 4 2 2" xfId="9595" xr:uid="{2B50A63C-6BC8-478E-9AEB-4CE332C29ACF}"/>
    <cellStyle name="Migliaia 7 3 2 4 2 2 2" xfId="39106" xr:uid="{FF467E1D-2DB4-4FE0-A3BC-9B22BDEE93F9}"/>
    <cellStyle name="Migliaia 7 3 2 4 2 2 3" xfId="26008" xr:uid="{06227BEF-DCBA-4F17-A791-F261488638E6}"/>
    <cellStyle name="Migliaia 7 3 2 4 2 3" xfId="13364" xr:uid="{11CE0A55-8F0F-4B40-8C90-951481AA5A65}"/>
    <cellStyle name="Migliaia 7 3 2 4 2 3 2" xfId="42864" xr:uid="{50A1CC8F-2E04-479A-81AC-AD0A94F102F2}"/>
    <cellStyle name="Migliaia 7 3 2 4 2 3 3" xfId="29767" xr:uid="{76014AC0-058E-4736-B4F3-C7A4EA609D82}"/>
    <cellStyle name="Migliaia 7 3 2 4 2 4" xfId="20689" xr:uid="{C449BB33-2283-4713-A3D2-76718D2E1C24}"/>
    <cellStyle name="Migliaia 7 3 2 4 2 5" xfId="33807" xr:uid="{09BD796C-D3A2-4FB9-8F93-244C8219A028}"/>
    <cellStyle name="Migliaia 7 3 2 4 2 6" xfId="17274" xr:uid="{18E24E8F-E636-408B-BE46-499FC113414B}"/>
    <cellStyle name="Migliaia 7 3 2 4 3" xfId="8055" xr:uid="{FC96C8C2-3B0B-4A50-8F3A-4B51A58E280E}"/>
    <cellStyle name="Migliaia 7 3 2 4 3 2" xfId="37566" xr:uid="{46618330-2EFA-4ABF-A854-97227C119BE5}"/>
    <cellStyle name="Migliaia 7 3 2 4 3 3" xfId="24468" xr:uid="{9B9D0F8E-EFB0-42DC-9198-3BDD051F8E3E}"/>
    <cellStyle name="Migliaia 7 3 2 4 4" xfId="11848" xr:uid="{FA715FEA-A324-4A93-9FE5-F55183C61F9A}"/>
    <cellStyle name="Migliaia 7 3 2 4 4 2" xfId="41348" xr:uid="{BB9E65AC-CD2B-4106-B353-FD35D638E6B2}"/>
    <cellStyle name="Migliaia 7 3 2 4 4 3" xfId="28251" xr:uid="{7A3FF8A2-37BE-4FAE-86EC-C2AF00144FFC}"/>
    <cellStyle name="Migliaia 7 3 2 4 5" xfId="19149" xr:uid="{6A79F88E-5D4C-4061-95E4-BDCCC91C7286}"/>
    <cellStyle name="Migliaia 7 3 2 4 6" xfId="32272" xr:uid="{6B31C09F-7FDE-472E-ABE2-FFBBED0117F5}"/>
    <cellStyle name="Migliaia 7 3 2 4 7" xfId="15734" xr:uid="{C6539FDF-1924-46AA-9EC9-3CAF1881CD89}"/>
    <cellStyle name="Migliaia 7 3 2 5" xfId="2901" xr:uid="{00000000-0005-0000-0000-00008E140000}"/>
    <cellStyle name="Migliaia 7 3 2 5 2" xfId="4454" xr:uid="{00000000-0005-0000-0000-00008F140000}"/>
    <cellStyle name="Migliaia 7 3 2 5 2 2" xfId="9831" xr:uid="{99C744C8-A42A-441C-B472-A5B4DDD4FF2D}"/>
    <cellStyle name="Migliaia 7 3 2 5 2 2 2" xfId="39342" xr:uid="{4D32B138-D6D0-44DF-9146-C8483D2FC859}"/>
    <cellStyle name="Migliaia 7 3 2 5 2 2 3" xfId="26244" xr:uid="{6337DA96-092E-4802-B308-E12C98995554}"/>
    <cellStyle name="Migliaia 7 3 2 5 2 3" xfId="13600" xr:uid="{A5356A21-7475-4C90-9039-7FC5E2D1CE5D}"/>
    <cellStyle name="Migliaia 7 3 2 5 2 3 2" xfId="43100" xr:uid="{D573E5BC-ACED-4C4B-89A7-285D54E5EA03}"/>
    <cellStyle name="Migliaia 7 3 2 5 2 3 3" xfId="30003" xr:uid="{F864C749-FE20-474E-92F2-B68507CAD3C5}"/>
    <cellStyle name="Migliaia 7 3 2 5 2 4" xfId="20925" xr:uid="{AB4693BB-DC9F-4F88-85AB-C7E8DD46D525}"/>
    <cellStyle name="Migliaia 7 3 2 5 2 5" xfId="34042" xr:uid="{CBB76B94-CB75-42A4-B877-2B441FAEC7DA}"/>
    <cellStyle name="Migliaia 7 3 2 5 2 6" xfId="17510" xr:uid="{18A2B699-EF2F-44B4-97EB-8259D325708F}"/>
    <cellStyle name="Migliaia 7 3 2 5 3" xfId="8291" xr:uid="{F3AACF96-2E9C-40F4-9C92-019ACC203E97}"/>
    <cellStyle name="Migliaia 7 3 2 5 3 2" xfId="37802" xr:uid="{40783918-A647-4BBD-9484-BDF6C477AF27}"/>
    <cellStyle name="Migliaia 7 3 2 5 3 3" xfId="24704" xr:uid="{E11513CD-D846-480E-B70C-FA2AF22F66A9}"/>
    <cellStyle name="Migliaia 7 3 2 5 4" xfId="12084" xr:uid="{3060DB81-246D-4DCB-810C-8B278173AD56}"/>
    <cellStyle name="Migliaia 7 3 2 5 4 2" xfId="41584" xr:uid="{E8D36C38-46C0-4D20-97E1-45E6FC5FE6C8}"/>
    <cellStyle name="Migliaia 7 3 2 5 4 3" xfId="28487" xr:uid="{D050F8E7-9925-4D3D-9EFC-2F3E7B398AB8}"/>
    <cellStyle name="Migliaia 7 3 2 5 5" xfId="19385" xr:uid="{A16CD2D6-DA42-478C-B169-D1A18BE1AF94}"/>
    <cellStyle name="Migliaia 7 3 2 5 6" xfId="32507" xr:uid="{944FED61-4B42-4BEE-82BC-1CD18E334C29}"/>
    <cellStyle name="Migliaia 7 3 2 5 7" xfId="15970" xr:uid="{F7A3C590-8B72-48D8-8C9E-EDF99B3F66AD}"/>
    <cellStyle name="Migliaia 7 3 2 6" xfId="3136" xr:uid="{00000000-0005-0000-0000-000090140000}"/>
    <cellStyle name="Migliaia 7 3 2 6 2" xfId="4688" xr:uid="{00000000-0005-0000-0000-000091140000}"/>
    <cellStyle name="Migliaia 7 3 2 6 2 2" xfId="10065" xr:uid="{FB83EE95-2ED7-462F-9364-1A5410438190}"/>
    <cellStyle name="Migliaia 7 3 2 6 2 2 2" xfId="39576" xr:uid="{693A3186-B7E8-4F75-8614-A05E87526FF2}"/>
    <cellStyle name="Migliaia 7 3 2 6 2 2 3" xfId="26478" xr:uid="{4F7A0B94-03BD-4616-9EB0-7C34D979EB38}"/>
    <cellStyle name="Migliaia 7 3 2 6 2 3" xfId="13834" xr:uid="{5DCB8C40-E97E-454B-8963-35D7B4322926}"/>
    <cellStyle name="Migliaia 7 3 2 6 2 3 2" xfId="43334" xr:uid="{D51952D3-81A3-4F73-90F3-DA00D42ED3F9}"/>
    <cellStyle name="Migliaia 7 3 2 6 2 3 3" xfId="30237" xr:uid="{2DCC0166-5B27-41FC-BB72-79223A5AC547}"/>
    <cellStyle name="Migliaia 7 3 2 6 2 4" xfId="21159" xr:uid="{7F5AC882-8BA5-475B-997F-CF084A923BF1}"/>
    <cellStyle name="Migliaia 7 3 2 6 2 5" xfId="34276" xr:uid="{FF796F64-1D2D-4B5B-9078-8973EB57FA43}"/>
    <cellStyle name="Migliaia 7 3 2 6 2 6" xfId="17744" xr:uid="{8BF63B36-D4C4-4CF1-97B9-3A615E9F41FE}"/>
    <cellStyle name="Migliaia 7 3 2 6 3" xfId="8526" xr:uid="{9D96595D-5410-405B-B419-D3C139C0016F}"/>
    <cellStyle name="Migliaia 7 3 2 6 3 2" xfId="38037" xr:uid="{57FCD2DE-5C22-4811-844A-F7AA08FD5C1A}"/>
    <cellStyle name="Migliaia 7 3 2 6 3 3" xfId="24939" xr:uid="{CF2E6A8D-68E9-4D1F-AB41-120F0F08223C}"/>
    <cellStyle name="Migliaia 7 3 2 6 4" xfId="12319" xr:uid="{C39F742E-E5AE-4F10-83C3-492F7DBF1F46}"/>
    <cellStyle name="Migliaia 7 3 2 6 4 2" xfId="41819" xr:uid="{9DCA54C6-A51E-421A-9383-92CBE380F971}"/>
    <cellStyle name="Migliaia 7 3 2 6 4 3" xfId="28722" xr:uid="{6B3A7555-1519-460A-B06B-0DC852B57EAB}"/>
    <cellStyle name="Migliaia 7 3 2 6 5" xfId="19620" xr:uid="{50FA6199-1491-4162-9C07-57CF5356563D}"/>
    <cellStyle name="Migliaia 7 3 2 6 6" xfId="32741" xr:uid="{880680B5-7374-4611-878B-081F69A99D38}"/>
    <cellStyle name="Migliaia 7 3 2 6 7" xfId="16205" xr:uid="{E4D77B9D-2C85-4412-A06C-372AC5591F70}"/>
    <cellStyle name="Migliaia 7 3 2 7" xfId="3618" xr:uid="{00000000-0005-0000-0000-000092140000}"/>
    <cellStyle name="Migliaia 7 3 2 7 2" xfId="8996" xr:uid="{9DEF9287-C24E-4A7A-8C70-D12A3360F1B4}"/>
    <cellStyle name="Migliaia 7 3 2 7 2 2" xfId="38507" xr:uid="{1CC422BE-6844-4A8E-8C58-25A18DE429E0}"/>
    <cellStyle name="Migliaia 7 3 2 7 2 3" xfId="25409" xr:uid="{52E02626-9160-4226-BB01-2B8AFB569989}"/>
    <cellStyle name="Migliaia 7 3 2 7 3" xfId="12769" xr:uid="{55D71454-7BAA-4EE6-B3B5-BE15FEC6970D}"/>
    <cellStyle name="Migliaia 7 3 2 7 3 2" xfId="42269" xr:uid="{AE367567-5C1C-4324-8413-2F06D5ACFC86}"/>
    <cellStyle name="Migliaia 7 3 2 7 3 3" xfId="29172" xr:uid="{F23933BC-D2EA-416D-BB9B-32DDF7C4778C}"/>
    <cellStyle name="Migliaia 7 3 2 7 4" xfId="20090" xr:uid="{B788F3B0-DE38-4496-9F60-D7ADCAD9557E}"/>
    <cellStyle name="Migliaia 7 3 2 7 5" xfId="33211" xr:uid="{C14CF11C-0C69-4369-9660-375EDBCDC14D}"/>
    <cellStyle name="Migliaia 7 3 2 7 6" xfId="16675" xr:uid="{67B7BC96-A5E0-4713-B11C-E4280B29A00C}"/>
    <cellStyle name="Migliaia 7 3 2 8" xfId="4922" xr:uid="{00000000-0005-0000-0000-000093140000}"/>
    <cellStyle name="Migliaia 7 3 2 8 2" xfId="7441" xr:uid="{97DED28B-B02C-41AA-ADCB-D4BC01D57A3D}"/>
    <cellStyle name="Migliaia 7 3 2 8 2 2" xfId="36968" xr:uid="{E1CFAA1D-6891-4B38-8619-971438C7B578}"/>
    <cellStyle name="Migliaia 7 3 2 8 2 3" xfId="23863" xr:uid="{62EA8C78-52C9-4DCD-AA28-FC544BFA9AEE}"/>
    <cellStyle name="Migliaia 7 3 2 8 3" xfId="11241" xr:uid="{F413F853-093B-4E7D-A815-8310EB20F721}"/>
    <cellStyle name="Migliaia 7 3 2 8 3 2" xfId="40741" xr:uid="{B10299B7-B0A1-43A8-93B2-5DCD8FCFA54B}"/>
    <cellStyle name="Migliaia 7 3 2 8 3 3" xfId="27644" xr:uid="{7A7D82D5-56F2-42AB-9095-04419FD0B1D8}"/>
    <cellStyle name="Migliaia 7 3 2 8 4" xfId="21393" xr:uid="{D4E86C82-7CFA-4EBA-927E-A6C6477A7E09}"/>
    <cellStyle name="Migliaia 7 3 2 8 5" xfId="34510" xr:uid="{43EBFFD5-0F14-4A9A-B66C-472F6E741672}"/>
    <cellStyle name="Migliaia 7 3 2 8 6" xfId="15136" xr:uid="{A3F94CB1-ACB9-4F54-8E26-70F7200DB5DF}"/>
    <cellStyle name="Migliaia 7 3 2 9" xfId="5155" xr:uid="{00000000-0005-0000-0000-000094140000}"/>
    <cellStyle name="Migliaia 7 3 2 9 2" xfId="10306" xr:uid="{D1B46D1A-6CC7-4F0B-9560-F60F9CF99241}"/>
    <cellStyle name="Migliaia 7 3 2 9 2 2" xfId="39810" xr:uid="{DAB56E73-D962-4985-820D-0988B86C300A}"/>
    <cellStyle name="Migliaia 7 3 2 9 2 3" xfId="26712" xr:uid="{4D631CDA-C041-4C77-A5D6-349C4834EF4A}"/>
    <cellStyle name="Migliaia 7 3 2 9 3" xfId="14068" xr:uid="{679B4CAC-0579-4393-8B11-10428BE1D251}"/>
    <cellStyle name="Migliaia 7 3 2 9 3 2" xfId="43568" xr:uid="{58F1A45B-79AF-467E-B197-00AA89F481A7}"/>
    <cellStyle name="Migliaia 7 3 2 9 3 3" xfId="30471" xr:uid="{12C17D4E-F4D1-41BA-BFC0-BFD872A73100}"/>
    <cellStyle name="Migliaia 7 3 2 9 4" xfId="21626" xr:uid="{3C2824E4-4949-4169-88A7-5E04C1CE9AC3}"/>
    <cellStyle name="Migliaia 7 3 2 9 5" xfId="34743" xr:uid="{328FF1A3-C7A9-43B8-8670-958A9A1ECE7C}"/>
    <cellStyle name="Migliaia 7 3 2 9 6" xfId="17978" xr:uid="{002519E9-B7F6-42E4-A920-838FDE240850}"/>
    <cellStyle name="Migliaia 7 3 20" xfId="14312" xr:uid="{A9F7DC30-4C88-48E2-A634-F7ABB14927C9}"/>
    <cellStyle name="Migliaia 7 3 3" xfId="2138" xr:uid="{00000000-0005-0000-0000-000095140000}"/>
    <cellStyle name="Migliaia 7 3 3 10" xfId="5674" xr:uid="{00000000-0005-0000-0000-000096140000}"/>
    <cellStyle name="Migliaia 7 3 3 10 2" xfId="35262" xr:uid="{6E87695A-10C8-420B-9155-1AA512BD57E8}"/>
    <cellStyle name="Migliaia 7 3 3 10 3" xfId="22145" xr:uid="{C81EFE47-22A2-4ABA-B961-95F6730227B2}"/>
    <cellStyle name="Migliaia 7 3 3 11" xfId="5909" xr:uid="{00000000-0005-0000-0000-000097140000}"/>
    <cellStyle name="Migliaia 7 3 3 11 2" xfId="35497" xr:uid="{804F5E82-EAF6-4F65-87F2-289070CE3B36}"/>
    <cellStyle name="Migliaia 7 3 3 11 3" xfId="22380" xr:uid="{C58D4619-95DB-41CA-B409-97237D4417C5}"/>
    <cellStyle name="Migliaia 7 3 3 12" xfId="6142" xr:uid="{00000000-0005-0000-0000-000098140000}"/>
    <cellStyle name="Migliaia 7 3 3 12 2" xfId="35730" xr:uid="{34C08E47-67BC-4E57-A456-8BB24DEE5F56}"/>
    <cellStyle name="Migliaia 7 3 3 12 3" xfId="22613" xr:uid="{96A3001D-88CB-491B-9460-B811A254FC01}"/>
    <cellStyle name="Migliaia 7 3 3 13" xfId="6382" xr:uid="{00000000-0005-0000-0000-000099140000}"/>
    <cellStyle name="Migliaia 7 3 3 13 2" xfId="35963" xr:uid="{3891A7C0-75E4-47E3-8DC9-274AAC29A9A9}"/>
    <cellStyle name="Migliaia 7 3 3 13 3" xfId="22853" xr:uid="{3229EAC3-4514-4F50-BB7E-6ECD61879723}"/>
    <cellStyle name="Migliaia 7 3 3 14" xfId="7014" xr:uid="{A973BA40-8077-4F77-B1AB-B3FEFE049A85}"/>
    <cellStyle name="Migliaia 7 3 3 14 2" xfId="36568" xr:uid="{9B15EDCA-5CD7-47D6-82AB-0146469BF31A}"/>
    <cellStyle name="Migliaia 7 3 3 14 3" xfId="23462" xr:uid="{2FEA4E59-AB35-4E88-9358-21C85D2A6D6C}"/>
    <cellStyle name="Migliaia 7 3 3 15" xfId="10844" xr:uid="{EFE83EB8-D4B3-4C88-B6C8-64CB40CD3448}"/>
    <cellStyle name="Migliaia 7 3 3 15 2" xfId="40344" xr:uid="{1D0CF02D-F725-45A7-9BBA-0FDE19600306}"/>
    <cellStyle name="Migliaia 7 3 3 15 3" xfId="27247" xr:uid="{92D93C8B-8638-4A79-9422-FD1E8B47B719}"/>
    <cellStyle name="Migliaia 7 3 3 16" xfId="18631" xr:uid="{485BB41C-2165-4EDC-940B-69E28D753B73}"/>
    <cellStyle name="Migliaia 7 3 3 17" xfId="31763" xr:uid="{1FF0A55D-B207-4821-A13C-BB60B724DCD1}"/>
    <cellStyle name="Migliaia 7 3 3 18" xfId="14736" xr:uid="{C54087C9-41C9-452D-9A43-957411DE733E}"/>
    <cellStyle name="Migliaia 7 3 3 2" xfId="2484" xr:uid="{00000000-0005-0000-0000-00009A140000}"/>
    <cellStyle name="Migliaia 7 3 3 2 2" xfId="4037" xr:uid="{00000000-0005-0000-0000-00009B140000}"/>
    <cellStyle name="Migliaia 7 3 3 2 2 2" xfId="9414" xr:uid="{878E0E05-4D76-4821-9459-6798B3B01E01}"/>
    <cellStyle name="Migliaia 7 3 3 2 2 2 2" xfId="38925" xr:uid="{119253F1-A4BD-449E-AF6E-235F25C1BA20}"/>
    <cellStyle name="Migliaia 7 3 3 2 2 2 3" xfId="25827" xr:uid="{FC0B0819-2977-4D63-9ABC-7D0D4DB33025}"/>
    <cellStyle name="Migliaia 7 3 3 2 2 3" xfId="13183" xr:uid="{B3BAD57E-84A7-4A8C-9EC7-1C2CB9317308}"/>
    <cellStyle name="Migliaia 7 3 3 2 2 3 2" xfId="42683" xr:uid="{36678620-9E06-47C6-963C-7419F42106AF}"/>
    <cellStyle name="Migliaia 7 3 3 2 2 3 3" xfId="29586" xr:uid="{2C5F21D7-0F0D-4F4E-B5C7-606F1AD0731E}"/>
    <cellStyle name="Migliaia 7 3 3 2 2 4" xfId="20508" xr:uid="{2E9390CC-B0E5-4BD0-994D-1A118152E4F8}"/>
    <cellStyle name="Migliaia 7 3 3 2 2 5" xfId="33627" xr:uid="{AE6B78D8-BBF8-4955-8B99-9B0D745F3AA3}"/>
    <cellStyle name="Migliaia 7 3 3 2 2 6" xfId="17093" xr:uid="{E7886321-5D13-430D-BABC-7C65BED85C6F}"/>
    <cellStyle name="Migliaia 7 3 3 2 3" xfId="7874" xr:uid="{5F6D9AF8-F0C0-403F-89F6-6C6B753C3CC1}"/>
    <cellStyle name="Migliaia 7 3 3 2 3 2" xfId="37385" xr:uid="{405E88A5-EA99-4D0C-A3ED-E692F224F2B2}"/>
    <cellStyle name="Migliaia 7 3 3 2 3 3" xfId="24287" xr:uid="{62727FDB-19C3-4B73-858E-A05052D7C273}"/>
    <cellStyle name="Migliaia 7 3 3 2 4" xfId="11667" xr:uid="{112E029A-F30F-4BA3-BDA3-AE2D488FE0AF}"/>
    <cellStyle name="Migliaia 7 3 3 2 4 2" xfId="41167" xr:uid="{313FB986-0E40-43D5-ABB8-AED462C07C04}"/>
    <cellStyle name="Migliaia 7 3 3 2 4 3" xfId="28070" xr:uid="{71F93B99-FAB3-4881-971E-5F3A4DEC73D1}"/>
    <cellStyle name="Migliaia 7 3 3 2 5" xfId="18968" xr:uid="{4AA6D34E-11F7-4FDA-9FF7-E83600E8F5FF}"/>
    <cellStyle name="Migliaia 7 3 3 2 6" xfId="32092" xr:uid="{52ADE3EF-740D-4EE1-96F0-589A7DB4BBA3}"/>
    <cellStyle name="Migliaia 7 3 3 2 7" xfId="15553" xr:uid="{C8B07865-E3EA-4E3F-9341-0359311FBEE7}"/>
    <cellStyle name="Migliaia 7 3 3 3" xfId="2719" xr:uid="{00000000-0005-0000-0000-00009C140000}"/>
    <cellStyle name="Migliaia 7 3 3 3 2" xfId="4272" xr:uid="{00000000-0005-0000-0000-00009D140000}"/>
    <cellStyle name="Migliaia 7 3 3 3 2 2" xfId="9649" xr:uid="{EAB3DF38-DE55-4412-B587-66825D1DA96C}"/>
    <cellStyle name="Migliaia 7 3 3 3 2 2 2" xfId="39160" xr:uid="{5E8A9630-A412-4118-A5DA-C910750CEB01}"/>
    <cellStyle name="Migliaia 7 3 3 3 2 2 3" xfId="26062" xr:uid="{1974D5D4-6DD6-4DA1-A6C0-120DD9E3E23F}"/>
    <cellStyle name="Migliaia 7 3 3 3 2 3" xfId="13418" xr:uid="{6BB8CE3D-8864-4440-A766-0EC5DC06068C}"/>
    <cellStyle name="Migliaia 7 3 3 3 2 3 2" xfId="42918" xr:uid="{DBC58E34-3203-4154-9E61-D1350AC92713}"/>
    <cellStyle name="Migliaia 7 3 3 3 2 3 3" xfId="29821" xr:uid="{558A8F9D-0392-475F-950E-0F7AC5DB16C4}"/>
    <cellStyle name="Migliaia 7 3 3 3 2 4" xfId="20743" xr:uid="{EACEC5ED-827A-48D6-B379-50C714D4233F}"/>
    <cellStyle name="Migliaia 7 3 3 3 2 5" xfId="33861" xr:uid="{186ED8EE-C279-4080-A40B-C57A237DD0B9}"/>
    <cellStyle name="Migliaia 7 3 3 3 2 6" xfId="17328" xr:uid="{243B4AC0-6392-4507-B356-EC7B9872E1E0}"/>
    <cellStyle name="Migliaia 7 3 3 3 3" xfId="8109" xr:uid="{7CA2E0C0-12F0-435E-9DD9-B714EB3E192A}"/>
    <cellStyle name="Migliaia 7 3 3 3 3 2" xfId="37620" xr:uid="{D817E8BF-9749-4A9A-A2C0-22B61C8659E5}"/>
    <cellStyle name="Migliaia 7 3 3 3 3 3" xfId="24522" xr:uid="{BF2CF136-A873-4E3E-93D6-D9C99EB900FB}"/>
    <cellStyle name="Migliaia 7 3 3 3 4" xfId="11902" xr:uid="{BC752907-E11A-4968-9C10-5FBA4BC3AD83}"/>
    <cellStyle name="Migliaia 7 3 3 3 4 2" xfId="41402" xr:uid="{2900172B-F680-4BA2-A8D1-D3871934E618}"/>
    <cellStyle name="Migliaia 7 3 3 3 4 3" xfId="28305" xr:uid="{DA5F351E-350A-49BB-AAC7-0943A27C169B}"/>
    <cellStyle name="Migliaia 7 3 3 3 5" xfId="19203" xr:uid="{2D798D62-35F3-423C-B602-9D671EF832CB}"/>
    <cellStyle name="Migliaia 7 3 3 3 6" xfId="32326" xr:uid="{A4822C5B-F310-4B5C-BC53-BA71A1FF8CA6}"/>
    <cellStyle name="Migliaia 7 3 3 3 7" xfId="15788" xr:uid="{90505A6F-7078-4898-BBAA-1507681D556E}"/>
    <cellStyle name="Migliaia 7 3 3 4" xfId="2955" xr:uid="{00000000-0005-0000-0000-00009E140000}"/>
    <cellStyle name="Migliaia 7 3 3 4 2" xfId="4508" xr:uid="{00000000-0005-0000-0000-00009F140000}"/>
    <cellStyle name="Migliaia 7 3 3 4 2 2" xfId="9885" xr:uid="{7F2A3C81-D8D2-42F3-90F7-7689A1F86757}"/>
    <cellStyle name="Migliaia 7 3 3 4 2 2 2" xfId="39396" xr:uid="{DC764F6E-CFFA-44C9-BE64-8D49C293A24E}"/>
    <cellStyle name="Migliaia 7 3 3 4 2 2 3" xfId="26298" xr:uid="{6BEEC58E-DB42-4D50-A9B9-03A67256E565}"/>
    <cellStyle name="Migliaia 7 3 3 4 2 3" xfId="13654" xr:uid="{7D21C462-DC84-4D3D-8A53-6D7EB888F4B1}"/>
    <cellStyle name="Migliaia 7 3 3 4 2 3 2" xfId="43154" xr:uid="{BBC6134C-328B-464D-A499-664952169DF7}"/>
    <cellStyle name="Migliaia 7 3 3 4 2 3 3" xfId="30057" xr:uid="{76867FDC-EBE3-433D-B116-38E84FD22EBC}"/>
    <cellStyle name="Migliaia 7 3 3 4 2 4" xfId="20979" xr:uid="{0786D13D-3439-4233-921E-B54DF5391644}"/>
    <cellStyle name="Migliaia 7 3 3 4 2 5" xfId="34096" xr:uid="{580E7F4C-963E-4726-831E-08EEAC7F62E1}"/>
    <cellStyle name="Migliaia 7 3 3 4 2 6" xfId="17564" xr:uid="{01F9C714-A437-45BE-83D1-9FB83331C438}"/>
    <cellStyle name="Migliaia 7 3 3 4 3" xfId="8345" xr:uid="{D664DFB1-F441-4C5E-B382-01C636360FDE}"/>
    <cellStyle name="Migliaia 7 3 3 4 3 2" xfId="37856" xr:uid="{41399885-7EE7-41BE-A6E0-686AD1D88F6D}"/>
    <cellStyle name="Migliaia 7 3 3 4 3 3" xfId="24758" xr:uid="{EBADAB7E-EE45-40B7-8FF7-FD5FC99F70C1}"/>
    <cellStyle name="Migliaia 7 3 3 4 4" xfId="12138" xr:uid="{D4D7628D-FC7A-434A-8F34-92E5F1E48CC1}"/>
    <cellStyle name="Migliaia 7 3 3 4 4 2" xfId="41638" xr:uid="{835007B7-C650-4B9C-B088-F148F5454B60}"/>
    <cellStyle name="Migliaia 7 3 3 4 4 3" xfId="28541" xr:uid="{326EDBC6-59A8-47E0-8604-E2E939B35CC0}"/>
    <cellStyle name="Migliaia 7 3 3 4 5" xfId="19439" xr:uid="{6174C13E-0140-432F-A919-85BBD8E3BF62}"/>
    <cellStyle name="Migliaia 7 3 3 4 6" xfId="32561" xr:uid="{119C3F72-A9C3-4DBE-ACA2-38567F45445B}"/>
    <cellStyle name="Migliaia 7 3 3 4 7" xfId="16024" xr:uid="{76682D1C-D671-49F8-8093-EBEC5347B33B}"/>
    <cellStyle name="Migliaia 7 3 3 5" xfId="3190" xr:uid="{00000000-0005-0000-0000-0000A0140000}"/>
    <cellStyle name="Migliaia 7 3 3 5 2" xfId="4742" xr:uid="{00000000-0005-0000-0000-0000A1140000}"/>
    <cellStyle name="Migliaia 7 3 3 5 2 2" xfId="10119" xr:uid="{C2F64275-CC39-4E39-B4A2-F841F89A8823}"/>
    <cellStyle name="Migliaia 7 3 3 5 2 2 2" xfId="39630" xr:uid="{98C1D61C-757E-4CC6-BEF2-264B7DC6D256}"/>
    <cellStyle name="Migliaia 7 3 3 5 2 2 3" xfId="26532" xr:uid="{71AF3CE4-5740-445F-BD98-26DF5D20B2C6}"/>
    <cellStyle name="Migliaia 7 3 3 5 2 3" xfId="13888" xr:uid="{FF1E4314-452E-4F37-BD1B-2BB74D2B17DF}"/>
    <cellStyle name="Migliaia 7 3 3 5 2 3 2" xfId="43388" xr:uid="{30CB3395-C366-44BB-AB28-AF0990F4148D}"/>
    <cellStyle name="Migliaia 7 3 3 5 2 3 3" xfId="30291" xr:uid="{B7435EC1-03A4-411B-94BA-12497DD1BC7D}"/>
    <cellStyle name="Migliaia 7 3 3 5 2 4" xfId="21213" xr:uid="{58D272F4-FB4B-44CC-92AE-CB88B96A584F}"/>
    <cellStyle name="Migliaia 7 3 3 5 2 5" xfId="34330" xr:uid="{D3839ED5-3C46-4464-B2A2-05FB753203D2}"/>
    <cellStyle name="Migliaia 7 3 3 5 2 6" xfId="17798" xr:uid="{742D81C8-A22F-4A29-A8F3-586C2FFC597F}"/>
    <cellStyle name="Migliaia 7 3 3 5 3" xfId="8580" xr:uid="{EDC9C5E8-5C78-429B-88D9-E15C92613B51}"/>
    <cellStyle name="Migliaia 7 3 3 5 3 2" xfId="38091" xr:uid="{EABDE44A-C554-48E4-89E1-708860648E76}"/>
    <cellStyle name="Migliaia 7 3 3 5 3 3" xfId="24993" xr:uid="{F4936665-F481-4F9C-9ED1-6D05A6F97792}"/>
    <cellStyle name="Migliaia 7 3 3 5 4" xfId="12373" xr:uid="{ECAE029A-63A2-4B6A-9988-B5C8EC5CA535}"/>
    <cellStyle name="Migliaia 7 3 3 5 4 2" xfId="41873" xr:uid="{D476DE11-B854-40EC-8235-C04F9ADF11D1}"/>
    <cellStyle name="Migliaia 7 3 3 5 4 3" xfId="28776" xr:uid="{38088AED-A6AA-4F4A-BE1C-4D1D49542245}"/>
    <cellStyle name="Migliaia 7 3 3 5 5" xfId="19674" xr:uid="{29831CDC-BC11-4DC7-B5C7-1895519A484D}"/>
    <cellStyle name="Migliaia 7 3 3 5 6" xfId="32795" xr:uid="{A7DBC629-E30C-44F2-8727-18FAEDFE7AA1}"/>
    <cellStyle name="Migliaia 7 3 3 5 7" xfId="16259" xr:uid="{F97B2A89-28F4-476B-9496-E77E3D4A845C}"/>
    <cellStyle name="Migliaia 7 3 3 6" xfId="3703" xr:uid="{00000000-0005-0000-0000-0000A2140000}"/>
    <cellStyle name="Migliaia 7 3 3 6 2" xfId="9081" xr:uid="{B85417EC-7749-45D7-9A67-2162EB16560D}"/>
    <cellStyle name="Migliaia 7 3 3 6 2 2" xfId="38592" xr:uid="{AFDC1EC2-B1A0-4CC6-B11B-C45A340E793D}"/>
    <cellStyle name="Migliaia 7 3 3 6 2 3" xfId="25494" xr:uid="{478858C4-2A08-45C6-B1D6-1AFA7E9F0805}"/>
    <cellStyle name="Migliaia 7 3 3 6 3" xfId="12853" xr:uid="{A147795D-5CF7-4EB9-A5BC-3B5E1240B6BF}"/>
    <cellStyle name="Migliaia 7 3 3 6 3 2" xfId="42353" xr:uid="{1353CC0C-96CE-44D8-AA83-848950E0A34A}"/>
    <cellStyle name="Migliaia 7 3 3 6 3 3" xfId="29256" xr:uid="{03F741DB-65DB-47AA-8A6F-B004C16062D2}"/>
    <cellStyle name="Migliaia 7 3 3 6 4" xfId="20175" xr:uid="{ED9FB66B-136B-4972-A418-41CE840EADB7}"/>
    <cellStyle name="Migliaia 7 3 3 6 5" xfId="33295" xr:uid="{FFA8CEC7-0C1F-4001-8348-7BE2FB8255A3}"/>
    <cellStyle name="Migliaia 7 3 3 6 6" xfId="16760" xr:uid="{407576C1-CB18-467C-A97D-8B7A4D91AF6E}"/>
    <cellStyle name="Migliaia 7 3 3 7" xfId="4976" xr:uid="{00000000-0005-0000-0000-0000A3140000}"/>
    <cellStyle name="Migliaia 7 3 3 7 2" xfId="7529" xr:uid="{A2A45E04-4A16-49ED-8834-8E851F4FE6CA}"/>
    <cellStyle name="Migliaia 7 3 3 7 2 2" xfId="37052" xr:uid="{5B9DA141-31EA-4579-97A6-3332561ADA32}"/>
    <cellStyle name="Migliaia 7 3 3 7 2 3" xfId="23947" xr:uid="{25A08AC3-F595-4601-AB95-6CAB6EFA1308}"/>
    <cellStyle name="Migliaia 7 3 3 7 3" xfId="11329" xr:uid="{9497617C-167F-4C1C-8DA4-2DE8A41E6D32}"/>
    <cellStyle name="Migliaia 7 3 3 7 3 2" xfId="40829" xr:uid="{FA14F097-8699-4773-AF68-8192FA7A4EB2}"/>
    <cellStyle name="Migliaia 7 3 3 7 3 3" xfId="27732" xr:uid="{B2370938-A95A-4230-9EE0-433EE1931B74}"/>
    <cellStyle name="Migliaia 7 3 3 7 4" xfId="21447" xr:uid="{EEE4C5BB-F303-44FC-8152-887F4CD6CDBF}"/>
    <cellStyle name="Migliaia 7 3 3 7 5" xfId="34564" xr:uid="{7296059B-43A1-49AB-A3CE-5485E589B0DF}"/>
    <cellStyle name="Migliaia 7 3 3 7 6" xfId="15220" xr:uid="{F8B8C90A-3FD4-4B09-996B-46F2C4094624}"/>
    <cellStyle name="Migliaia 7 3 3 8" xfId="5209" xr:uid="{00000000-0005-0000-0000-0000A4140000}"/>
    <cellStyle name="Migliaia 7 3 3 8 2" xfId="10360" xr:uid="{487A6BED-3A1F-4213-885C-02141CD7BF30}"/>
    <cellStyle name="Migliaia 7 3 3 8 2 2" xfId="39864" xr:uid="{F87B1DB3-8C6B-4B52-A550-8A7F211A4B1C}"/>
    <cellStyle name="Migliaia 7 3 3 8 2 3" xfId="26766" xr:uid="{89D444AE-AC86-4595-9C11-EDA791AE3F4B}"/>
    <cellStyle name="Migliaia 7 3 3 8 3" xfId="14122" xr:uid="{F3195EE9-39DE-4658-8CB6-E0B7EBABD6EA}"/>
    <cellStyle name="Migliaia 7 3 3 8 3 2" xfId="43622" xr:uid="{593D7946-ADD7-47D8-A039-437E818F44DF}"/>
    <cellStyle name="Migliaia 7 3 3 8 3 3" xfId="30525" xr:uid="{337043A3-943B-4E71-B199-1E2E83DAAD97}"/>
    <cellStyle name="Migliaia 7 3 3 8 4" xfId="21680" xr:uid="{FD510CA0-0F09-4881-9E54-DEA3669FC93F}"/>
    <cellStyle name="Migliaia 7 3 3 8 5" xfId="34797" xr:uid="{C6985D00-469A-483B-A33F-38C2FC104C11}"/>
    <cellStyle name="Migliaia 7 3 3 8 6" xfId="18032" xr:uid="{21E6404A-7A9F-4492-90E6-4AD8CBAF9311}"/>
    <cellStyle name="Migliaia 7 3 3 9" xfId="5442" xr:uid="{00000000-0005-0000-0000-0000A5140000}"/>
    <cellStyle name="Migliaia 7 3 3 9 2" xfId="35030" xr:uid="{BDF57547-66AA-4487-B162-690C171E64A6}"/>
    <cellStyle name="Migliaia 7 3 3 9 3" xfId="21913" xr:uid="{07DE68CA-329A-4695-B21A-BE75BF2F438F}"/>
    <cellStyle name="Migliaia 7 3 4" xfId="2356" xr:uid="{00000000-0005-0000-0000-0000A6140000}"/>
    <cellStyle name="Migliaia 7 3 4 2" xfId="3913" xr:uid="{00000000-0005-0000-0000-0000A7140000}"/>
    <cellStyle name="Migliaia 7 3 4 2 2" xfId="9290" xr:uid="{805CDD43-077D-4B90-8A3F-5B48691E5077}"/>
    <cellStyle name="Migliaia 7 3 4 2 2 2" xfId="38801" xr:uid="{CC0052C5-A4EA-42F5-BA34-14DD3F674825}"/>
    <cellStyle name="Migliaia 7 3 4 2 2 3" xfId="25703" xr:uid="{1EC6105E-C59D-40E9-8886-944E45842A38}"/>
    <cellStyle name="Migliaia 7 3 4 2 3" xfId="13059" xr:uid="{197002C5-A6DE-40C9-80AB-7AA61CCB46AD}"/>
    <cellStyle name="Migliaia 7 3 4 2 3 2" xfId="42559" xr:uid="{E126EA71-E3DF-4503-BC7C-ADAF9AFA1D01}"/>
    <cellStyle name="Migliaia 7 3 4 2 3 3" xfId="29462" xr:uid="{C80F3EC3-F4AD-4233-8CA5-4AE88F7723ED}"/>
    <cellStyle name="Migliaia 7 3 4 2 4" xfId="20384" xr:uid="{0CB665CC-9751-491E-870F-FAE7976FB333}"/>
    <cellStyle name="Migliaia 7 3 4 2 5" xfId="33503" xr:uid="{8B60DB08-D03D-4367-BB15-E4A5053F81E0}"/>
    <cellStyle name="Migliaia 7 3 4 2 6" xfId="16969" xr:uid="{8E8A1937-D6CF-4F86-8913-F36E200FA3B8}"/>
    <cellStyle name="Migliaia 7 3 4 3" xfId="7746" xr:uid="{834ED495-F89F-4FCC-B190-4C3E4981208E}"/>
    <cellStyle name="Migliaia 7 3 4 3 2" xfId="11543" xr:uid="{CDD06401-8526-4BA8-8025-D65580F704A3}"/>
    <cellStyle name="Migliaia 7 3 4 3 2 2" xfId="41043" xr:uid="{B5872E71-0705-4331-A6B6-D526ADAB8582}"/>
    <cellStyle name="Migliaia 7 3 4 3 2 3" xfId="27946" xr:uid="{8EED2FD3-C005-4C70-B129-4FF45C871E7B}"/>
    <cellStyle name="Migliaia 7 3 4 3 3" xfId="24159" xr:uid="{35C517BE-0CB6-4DBD-9778-2136325A1D7D}"/>
    <cellStyle name="Migliaia 7 3 4 3 4" xfId="37261" xr:uid="{6C0BFE39-F5EC-46C8-A5B8-7D4D4305B53B}"/>
    <cellStyle name="Migliaia 7 3 4 3 5" xfId="15429" xr:uid="{FF682646-115C-46A2-B6DC-77D5D190B60A}"/>
    <cellStyle name="Migliaia 7 3 4 4" xfId="6838" xr:uid="{B2D408F9-14FB-4B7B-918B-DAB700FC1610}"/>
    <cellStyle name="Migliaia 7 3 4 4 2" xfId="36396" xr:uid="{8EDC359A-8A15-4972-8E17-6B7D4F72C009}"/>
    <cellStyle name="Migliaia 7 3 4 4 3" xfId="23290" xr:uid="{3DA5D845-E228-43A1-8CA0-E069810D6E31}"/>
    <cellStyle name="Migliaia 7 3 4 5" xfId="10728" xr:uid="{94D7BC26-EC01-4FF0-A2A6-54A81D8F842A}"/>
    <cellStyle name="Migliaia 7 3 4 5 2" xfId="40228" xr:uid="{E291FF1D-05EB-4C97-84F1-9FBBC7B3E1F0}"/>
    <cellStyle name="Migliaia 7 3 4 5 3" xfId="27131" xr:uid="{52E48016-1AEA-4A5C-BA02-02B155761DC0}"/>
    <cellStyle name="Migliaia 7 3 4 6" xfId="18840" xr:uid="{32952B33-CA6D-45E4-8F4D-AB8D06B75362}"/>
    <cellStyle name="Migliaia 7 3 4 7" xfId="31968" xr:uid="{B05E8B72-0290-489A-ACA7-1008C101563D}"/>
    <cellStyle name="Migliaia 7 3 4 8" xfId="14564" xr:uid="{5747EE6D-5DB3-46AC-AB8E-1E361192738F}"/>
    <cellStyle name="Migliaia 7 3 5" xfId="2603" xr:uid="{00000000-0005-0000-0000-0000A8140000}"/>
    <cellStyle name="Migliaia 7 3 5 2" xfId="4156" xr:uid="{00000000-0005-0000-0000-0000A9140000}"/>
    <cellStyle name="Migliaia 7 3 5 2 2" xfId="9533" xr:uid="{3F00D45F-A9C1-4D5D-85CA-D38A41CEED58}"/>
    <cellStyle name="Migliaia 7 3 5 2 2 2" xfId="39044" xr:uid="{371D7BD5-CDC8-4B63-92D5-0655F79D16CE}"/>
    <cellStyle name="Migliaia 7 3 5 2 2 3" xfId="25946" xr:uid="{48A80FFD-9BF3-461C-8B9D-02772C11E9AF}"/>
    <cellStyle name="Migliaia 7 3 5 2 3" xfId="13302" xr:uid="{FB63A648-374B-4160-B7FC-FA6735EC9048}"/>
    <cellStyle name="Migliaia 7 3 5 2 3 2" xfId="42802" xr:uid="{161C7376-6EF5-4E6A-BA13-9FD3A6388EDC}"/>
    <cellStyle name="Migliaia 7 3 5 2 3 3" xfId="29705" xr:uid="{E0F8CC19-5A5A-4AFD-94C7-E434D7B829BA}"/>
    <cellStyle name="Migliaia 7 3 5 2 4" xfId="20627" xr:uid="{22A5CB37-C344-4F13-99C8-C1375B08774B}"/>
    <cellStyle name="Migliaia 7 3 5 2 5" xfId="33745" xr:uid="{96809E40-ABB5-4C32-BE94-315ECCE0A29B}"/>
    <cellStyle name="Migliaia 7 3 5 2 6" xfId="17212" xr:uid="{5E162DEF-5FFE-4E92-A687-D85315624582}"/>
    <cellStyle name="Migliaia 7 3 5 3" xfId="7993" xr:uid="{73E3E571-CD84-4BD6-9874-6104A79F5087}"/>
    <cellStyle name="Migliaia 7 3 5 3 2" xfId="37504" xr:uid="{8826EE58-ED10-4F45-9EC6-21FD8EEEEE42}"/>
    <cellStyle name="Migliaia 7 3 5 3 3" xfId="24406" xr:uid="{4F6691E5-4F66-4453-9B1E-46E457704511}"/>
    <cellStyle name="Migliaia 7 3 5 4" xfId="11786" xr:uid="{E1B5F1BB-3C6A-4B5D-B55E-E55352226244}"/>
    <cellStyle name="Migliaia 7 3 5 4 2" xfId="41286" xr:uid="{A61F0DFD-E20C-4EB0-846D-FEA1861D3888}"/>
    <cellStyle name="Migliaia 7 3 5 4 3" xfId="28189" xr:uid="{1DA966D2-E769-4473-B087-3E4E09667161}"/>
    <cellStyle name="Migliaia 7 3 5 5" xfId="19087" xr:uid="{C0AE1BA9-C363-4423-A0E4-B195E39CE1B3}"/>
    <cellStyle name="Migliaia 7 3 5 6" xfId="32210" xr:uid="{E9997635-1190-44B0-9724-D94FF7974707}"/>
    <cellStyle name="Migliaia 7 3 5 7" xfId="15672" xr:uid="{D8145112-A9EF-46EE-AAB8-7B3F570C8809}"/>
    <cellStyle name="Migliaia 7 3 6" xfId="2839" xr:uid="{00000000-0005-0000-0000-0000AA140000}"/>
    <cellStyle name="Migliaia 7 3 6 2" xfId="4392" xr:uid="{00000000-0005-0000-0000-0000AB140000}"/>
    <cellStyle name="Migliaia 7 3 6 2 2" xfId="9769" xr:uid="{EB767814-8A0C-41CF-8CCF-E34497C362EC}"/>
    <cellStyle name="Migliaia 7 3 6 2 2 2" xfId="39280" xr:uid="{A33E1EDC-369E-4C20-AABF-1A60ABFAADDA}"/>
    <cellStyle name="Migliaia 7 3 6 2 2 3" xfId="26182" xr:uid="{A852C752-00DA-4A3B-8323-AC3A5A9118A0}"/>
    <cellStyle name="Migliaia 7 3 6 2 3" xfId="13538" xr:uid="{C77561E4-58F1-4164-B784-EEBAF818EA6E}"/>
    <cellStyle name="Migliaia 7 3 6 2 3 2" xfId="43038" xr:uid="{85C8F853-1AE5-41F6-A9AB-F6B103273329}"/>
    <cellStyle name="Migliaia 7 3 6 2 3 3" xfId="29941" xr:uid="{144789D9-B93F-4419-9A14-90B2BF1DB746}"/>
    <cellStyle name="Migliaia 7 3 6 2 4" xfId="20863" xr:uid="{E9268FE5-7BDE-4FED-BA80-1FFE3A5CFD5C}"/>
    <cellStyle name="Migliaia 7 3 6 2 5" xfId="33980" xr:uid="{A403D993-8591-4E98-A15F-9279DCA36C74}"/>
    <cellStyle name="Migliaia 7 3 6 2 6" xfId="17448" xr:uid="{BD4398D6-172E-4CCF-A2A0-3AEA0709C6DE}"/>
    <cellStyle name="Migliaia 7 3 6 3" xfId="8229" xr:uid="{6F36BA18-1DEE-4C43-9040-E02FA9FE7C2F}"/>
    <cellStyle name="Migliaia 7 3 6 3 2" xfId="37740" xr:uid="{FA497C78-5AB8-4F34-8FF1-6A6A73F2AB6D}"/>
    <cellStyle name="Migliaia 7 3 6 3 3" xfId="24642" xr:uid="{F82C90E6-BC36-47BB-A76D-97EFF027CBB1}"/>
    <cellStyle name="Migliaia 7 3 6 4" xfId="12022" xr:uid="{B92B6394-58AB-46A0-B3D5-BE36BBD4825C}"/>
    <cellStyle name="Migliaia 7 3 6 4 2" xfId="41522" xr:uid="{C4DB5F12-E122-4A78-8010-41EB03134016}"/>
    <cellStyle name="Migliaia 7 3 6 4 3" xfId="28425" xr:uid="{592DD959-48E1-411E-A051-D7846E30447A}"/>
    <cellStyle name="Migliaia 7 3 6 5" xfId="19323" xr:uid="{828E7600-3100-4A2F-BA05-9636AE88417F}"/>
    <cellStyle name="Migliaia 7 3 6 6" xfId="32445" xr:uid="{F1DAE8F5-A4C4-491C-82E0-B7B714DFF3C7}"/>
    <cellStyle name="Migliaia 7 3 6 7" xfId="15908" xr:uid="{7B5FD63E-7C54-4CE8-97F1-EB3F2868006B}"/>
    <cellStyle name="Migliaia 7 3 7" xfId="3074" xr:uid="{00000000-0005-0000-0000-0000AC140000}"/>
    <cellStyle name="Migliaia 7 3 7 2" xfId="4626" xr:uid="{00000000-0005-0000-0000-0000AD140000}"/>
    <cellStyle name="Migliaia 7 3 7 2 2" xfId="10003" xr:uid="{99538AD7-B303-4E69-93FD-56D79F495B04}"/>
    <cellStyle name="Migliaia 7 3 7 2 2 2" xfId="39514" xr:uid="{372FF0BB-5209-4AEF-A566-8115B1DF7966}"/>
    <cellStyle name="Migliaia 7 3 7 2 2 3" xfId="26416" xr:uid="{491FC07F-1F59-4405-B9A3-07C50C65F91A}"/>
    <cellStyle name="Migliaia 7 3 7 2 3" xfId="13772" xr:uid="{DAFAB9E1-3871-431A-AF69-9AA6751C419B}"/>
    <cellStyle name="Migliaia 7 3 7 2 3 2" xfId="43272" xr:uid="{3B6B7767-4231-412D-A023-89472E86F815}"/>
    <cellStyle name="Migliaia 7 3 7 2 3 3" xfId="30175" xr:uid="{1251E481-3EEB-4A7A-B276-8A020EA3DF52}"/>
    <cellStyle name="Migliaia 7 3 7 2 4" xfId="21097" xr:uid="{0A1F6DD3-D187-46C6-AC16-7F60DC383998}"/>
    <cellStyle name="Migliaia 7 3 7 2 5" xfId="34214" xr:uid="{62B8369F-C8B5-4CB8-8404-A171AA3E8FD6}"/>
    <cellStyle name="Migliaia 7 3 7 2 6" xfId="17682" xr:uid="{479955A0-8ED4-445C-9DBE-4DBF787B3370}"/>
    <cellStyle name="Migliaia 7 3 7 3" xfId="8464" xr:uid="{C72A112B-67BB-46B3-AFE8-A53FFEC025A2}"/>
    <cellStyle name="Migliaia 7 3 7 3 2" xfId="37975" xr:uid="{9C79B26B-5B27-4DEF-AEA6-0A5EA6818237}"/>
    <cellStyle name="Migliaia 7 3 7 3 3" xfId="24877" xr:uid="{A0C4EA28-05B7-4A0E-9660-5FED597D81FC}"/>
    <cellStyle name="Migliaia 7 3 7 4" xfId="12257" xr:uid="{54D0060D-8772-4F55-9FA0-877C2CCBE8EA}"/>
    <cellStyle name="Migliaia 7 3 7 4 2" xfId="41757" xr:uid="{ED7951DD-AEBC-4DE2-A589-8970B4AA4DED}"/>
    <cellStyle name="Migliaia 7 3 7 4 3" xfId="28660" xr:uid="{0828118C-DFB3-4BD3-956E-E85DE25C61B3}"/>
    <cellStyle name="Migliaia 7 3 7 5" xfId="19558" xr:uid="{C0BFD9DE-B15A-42D7-8E62-AC7CF93DF88E}"/>
    <cellStyle name="Migliaia 7 3 7 6" xfId="32679" xr:uid="{892AE89A-B239-4D9C-A4D5-4853828153D0}"/>
    <cellStyle name="Migliaia 7 3 7 7" xfId="16143" xr:uid="{2879BA3E-A6FA-4522-BA0D-7812E00A2563}"/>
    <cellStyle name="Migliaia 7 3 8" xfId="3545" xr:uid="{00000000-0005-0000-0000-0000AE140000}"/>
    <cellStyle name="Migliaia 7 3 8 2" xfId="8923" xr:uid="{D9A7DA63-D35F-4F1F-AF13-22123C5D6D63}"/>
    <cellStyle name="Migliaia 7 3 8 2 2" xfId="38434" xr:uid="{ADA91D53-BE8E-4C92-82A7-4A96034F6115}"/>
    <cellStyle name="Migliaia 7 3 8 2 3" xfId="25336" xr:uid="{C18CA6B7-80F5-4920-BCAF-FE94C65FAA0A}"/>
    <cellStyle name="Migliaia 7 3 8 3" xfId="12707" xr:uid="{D082F8B1-E962-4DB8-B854-22C32AE4DE91}"/>
    <cellStyle name="Migliaia 7 3 8 3 2" xfId="42207" xr:uid="{665220DE-59DD-443D-8559-06764AFF6AC4}"/>
    <cellStyle name="Migliaia 7 3 8 3 3" xfId="29110" xr:uid="{9FE27690-2B42-4A84-8210-B2297B98D413}"/>
    <cellStyle name="Migliaia 7 3 8 4" xfId="20017" xr:uid="{912AE14B-DE29-4765-B225-9D1B2975A620}"/>
    <cellStyle name="Migliaia 7 3 8 5" xfId="33138" xr:uid="{D021C092-78FC-4AE8-AD7C-C6C1D1700B6B}"/>
    <cellStyle name="Migliaia 7 3 8 6" xfId="16602" xr:uid="{B5F73B29-8D4B-4CB7-874F-1685A3B40DB0}"/>
    <cellStyle name="Migliaia 7 3 9" xfId="4860" xr:uid="{00000000-0005-0000-0000-0000AF140000}"/>
    <cellStyle name="Migliaia 7 3 9 2" xfId="7377" xr:uid="{4AFE9C78-70AE-4331-ABE5-91431E4E1837}"/>
    <cellStyle name="Migliaia 7 3 9 2 2" xfId="36905" xr:uid="{B81D7833-BA72-4998-BDF7-292A9D93F691}"/>
    <cellStyle name="Migliaia 7 3 9 2 3" xfId="23799" xr:uid="{FC00C199-B5F9-464C-B2EC-40A1BF7C9A08}"/>
    <cellStyle name="Migliaia 7 3 9 3" xfId="11179" xr:uid="{A8515A4E-90E0-4F37-A68E-14D5F6D87AC4}"/>
    <cellStyle name="Migliaia 7 3 9 3 2" xfId="40679" xr:uid="{B2938DA3-6E93-4307-8D56-19A7C6AB81F9}"/>
    <cellStyle name="Migliaia 7 3 9 3 3" xfId="27582" xr:uid="{449EC971-F084-4886-8CBC-664EDAE55549}"/>
    <cellStyle name="Migliaia 7 3 9 4" xfId="21331" xr:uid="{B33AD2FF-2CF8-4171-BFBD-2AA8053EB1A8}"/>
    <cellStyle name="Migliaia 7 3 9 5" xfId="34448" xr:uid="{8A425908-4A2C-47B8-A591-429518E912DD}"/>
    <cellStyle name="Migliaia 7 3 9 6" xfId="15073" xr:uid="{72549738-1AF7-4260-9536-2B5D0019FC66}"/>
    <cellStyle name="Migliaia 7 4" xfId="2007" xr:uid="{00000000-0005-0000-0000-0000B0140000}"/>
    <cellStyle name="Migliaia 7 4 10" xfId="5386" xr:uid="{00000000-0005-0000-0000-0000B1140000}"/>
    <cellStyle name="Migliaia 7 4 10 2" xfId="34974" xr:uid="{D9880C9C-FDCB-41B9-947D-1B9CA559ADDD}"/>
    <cellStyle name="Migliaia 7 4 10 3" xfId="21857" xr:uid="{AC0E5850-D7A3-4540-944D-AE796C07C3E0}"/>
    <cellStyle name="Migliaia 7 4 11" xfId="5618" xr:uid="{00000000-0005-0000-0000-0000B2140000}"/>
    <cellStyle name="Migliaia 7 4 11 2" xfId="35206" xr:uid="{3BB0573D-1957-43C2-A44E-2149E013492A}"/>
    <cellStyle name="Migliaia 7 4 11 3" xfId="22089" xr:uid="{888D85E4-3637-480C-B616-66CBB6C03DBA}"/>
    <cellStyle name="Migliaia 7 4 12" xfId="5853" xr:uid="{00000000-0005-0000-0000-0000B3140000}"/>
    <cellStyle name="Migliaia 7 4 12 2" xfId="35441" xr:uid="{BB5E3249-64F4-4CB7-9F6B-AA5039624BD1}"/>
    <cellStyle name="Migliaia 7 4 12 3" xfId="22324" xr:uid="{0B3F4688-7FBE-4BF5-8D2D-95FDDEFCA159}"/>
    <cellStyle name="Migliaia 7 4 13" xfId="6086" xr:uid="{00000000-0005-0000-0000-0000B4140000}"/>
    <cellStyle name="Migliaia 7 4 13 2" xfId="35674" xr:uid="{65FB389D-1ACB-4FF6-94E7-B958BE27F6CD}"/>
    <cellStyle name="Migliaia 7 4 13 3" xfId="22557" xr:uid="{5341D49C-BCCD-43DD-8F74-9118CECD652E}"/>
    <cellStyle name="Migliaia 7 4 14" xfId="6326" xr:uid="{00000000-0005-0000-0000-0000B5140000}"/>
    <cellStyle name="Migliaia 7 4 14 2" xfId="35907" xr:uid="{B4B31197-2C88-4654-A140-0C1BAD13E6EE}"/>
    <cellStyle name="Migliaia 7 4 14 3" xfId="22797" xr:uid="{C317AF48-29A6-496E-8974-EB420E028EDC}"/>
    <cellStyle name="Migliaia 7 4 15" xfId="6689" xr:uid="{576C6527-CA74-42D5-AA39-A4A8B3019272}"/>
    <cellStyle name="Migliaia 7 4 15 2" xfId="36250" xr:uid="{BE141182-03AB-4BD9-BAA3-8CCA03D790C7}"/>
    <cellStyle name="Migliaia 7 4 15 3" xfId="23144" xr:uid="{6A507580-57AF-4BAC-BE0E-54F76D98E82E}"/>
    <cellStyle name="Migliaia 7 4 16" xfId="10601" xr:uid="{74529E44-A01A-4E45-803A-63EF2B40D97C}"/>
    <cellStyle name="Migliaia 7 4 16 2" xfId="40101" xr:uid="{18514E63-8448-4B68-8E5D-2263DBFB2869}"/>
    <cellStyle name="Migliaia 7 4 16 3" xfId="27004" xr:uid="{30CDA29E-D986-4B6E-AC2A-C0ECF9215FF8}"/>
    <cellStyle name="Migliaia 7 4 17" xfId="18545" xr:uid="{2C80158C-F29D-4F7F-B47E-6A4AAA99509C}"/>
    <cellStyle name="Migliaia 7 4 18" xfId="31678" xr:uid="{E8541ED9-AB15-4FA9-8C59-789571E1E972}"/>
    <cellStyle name="Migliaia 7 4 19" xfId="14418" xr:uid="{7E78D419-6901-43D6-9A30-8BEA68FD9711}"/>
    <cellStyle name="Migliaia 7 4 2" xfId="2206" xr:uid="{00000000-0005-0000-0000-0000B6140000}"/>
    <cellStyle name="Migliaia 7 4 2 10" xfId="5734" xr:uid="{00000000-0005-0000-0000-0000B7140000}"/>
    <cellStyle name="Migliaia 7 4 2 10 2" xfId="35322" xr:uid="{DE2D4F0D-943D-4F98-BFC6-258A6949566D}"/>
    <cellStyle name="Migliaia 7 4 2 10 3" xfId="22205" xr:uid="{63AC31D7-3556-409C-8356-692625F4587E}"/>
    <cellStyle name="Migliaia 7 4 2 11" xfId="5969" xr:uid="{00000000-0005-0000-0000-0000B8140000}"/>
    <cellStyle name="Migliaia 7 4 2 11 2" xfId="35557" xr:uid="{1B028FA0-11CB-4DFF-A66C-BAE0D9C698E3}"/>
    <cellStyle name="Migliaia 7 4 2 11 3" xfId="22440" xr:uid="{55E8D773-A4C1-4D46-AA4B-7D088E87459F}"/>
    <cellStyle name="Migliaia 7 4 2 12" xfId="6202" xr:uid="{00000000-0005-0000-0000-0000B9140000}"/>
    <cellStyle name="Migliaia 7 4 2 12 2" xfId="35790" xr:uid="{A6966204-468C-4AD6-8B28-61DCAE3503A3}"/>
    <cellStyle name="Migliaia 7 4 2 12 3" xfId="22673" xr:uid="{4ABE3255-6089-452B-9681-FDB9BFB99905}"/>
    <cellStyle name="Migliaia 7 4 2 13" xfId="6442" xr:uid="{00000000-0005-0000-0000-0000BA140000}"/>
    <cellStyle name="Migliaia 7 4 2 13 2" xfId="36023" xr:uid="{9F1093A1-2D16-43FD-8581-3B45978081DA}"/>
    <cellStyle name="Migliaia 7 4 2 13 3" xfId="22913" xr:uid="{832473C5-BD4D-49B2-B844-A3AF30D85487}"/>
    <cellStyle name="Migliaia 7 4 2 14" xfId="7074" xr:uid="{0F6BDFD1-A98A-4FF5-A787-86EFE8D586FE}"/>
    <cellStyle name="Migliaia 7 4 2 14 2" xfId="36628" xr:uid="{F97E6A91-96FC-48D7-AE70-082D988C8930}"/>
    <cellStyle name="Migliaia 7 4 2 14 3" xfId="23522" xr:uid="{23AE8647-FEF9-459B-BAFE-FD43046F78AC}"/>
    <cellStyle name="Migliaia 7 4 2 15" xfId="10904" xr:uid="{9307DD3B-37FA-4C95-97D8-4BB953E213F8}"/>
    <cellStyle name="Migliaia 7 4 2 15 2" xfId="40404" xr:uid="{180A6850-D158-491F-923D-479E797F0C08}"/>
    <cellStyle name="Migliaia 7 4 2 15 3" xfId="27307" xr:uid="{AC08BC2B-FD1E-4FD5-A2CF-0373B867614D}"/>
    <cellStyle name="Migliaia 7 4 2 16" xfId="18691" xr:uid="{CBB85D4E-7CEF-4E13-9A70-D8FA6A8F62CD}"/>
    <cellStyle name="Migliaia 7 4 2 17" xfId="31823" xr:uid="{97B061E3-081D-4852-ABA4-4D9E155AC4A0}"/>
    <cellStyle name="Migliaia 7 4 2 18" xfId="14796" xr:uid="{DA48DF51-C322-46A8-8EDB-2132BB5C964A}"/>
    <cellStyle name="Migliaia 7 4 2 2" xfId="2544" xr:uid="{00000000-0005-0000-0000-0000BB140000}"/>
    <cellStyle name="Migliaia 7 4 2 2 2" xfId="4097" xr:uid="{00000000-0005-0000-0000-0000BC140000}"/>
    <cellStyle name="Migliaia 7 4 2 2 2 2" xfId="9474" xr:uid="{8FF98F63-1456-47AD-BD82-DA8981B787BD}"/>
    <cellStyle name="Migliaia 7 4 2 2 2 2 2" xfId="38985" xr:uid="{B6CC3677-EEB2-4A16-9082-55B5775BC7B3}"/>
    <cellStyle name="Migliaia 7 4 2 2 2 2 3" xfId="25887" xr:uid="{46E6CA35-72C6-4C0B-A94F-2DCE72E4E4AD}"/>
    <cellStyle name="Migliaia 7 4 2 2 2 3" xfId="13243" xr:uid="{C57F725F-79E8-411D-A9D7-2D5B3BCFB08C}"/>
    <cellStyle name="Migliaia 7 4 2 2 2 3 2" xfId="42743" xr:uid="{59D78DBC-BF71-41AB-BFF1-6F7E64D1E616}"/>
    <cellStyle name="Migliaia 7 4 2 2 2 3 3" xfId="29646" xr:uid="{6D546EB9-2E0D-4F43-9151-DFD44AC7C148}"/>
    <cellStyle name="Migliaia 7 4 2 2 2 4" xfId="20568" xr:uid="{3AF30D97-2090-4721-B5D9-06C12F276C2A}"/>
    <cellStyle name="Migliaia 7 4 2 2 2 5" xfId="33687" xr:uid="{93DBC725-EBA9-44D9-B648-E82383A627E9}"/>
    <cellStyle name="Migliaia 7 4 2 2 2 6" xfId="17153" xr:uid="{B3D0195D-F0E8-44A3-A96E-988B8DC874F0}"/>
    <cellStyle name="Migliaia 7 4 2 2 3" xfId="7934" xr:uid="{1C4530F2-033E-470B-84B9-B5F2235D9CDE}"/>
    <cellStyle name="Migliaia 7 4 2 2 3 2" xfId="37445" xr:uid="{D73AB40D-14A4-4F35-A6D6-1E2A69C0B0FB}"/>
    <cellStyle name="Migliaia 7 4 2 2 3 3" xfId="24347" xr:uid="{2047A161-0994-4574-BA38-4CC5AFE76C46}"/>
    <cellStyle name="Migliaia 7 4 2 2 4" xfId="11727" xr:uid="{F54E2768-3D9E-465C-B07C-52D6C6C812D6}"/>
    <cellStyle name="Migliaia 7 4 2 2 4 2" xfId="41227" xr:uid="{EB355C96-D7B9-4BCE-81CF-524617992CC5}"/>
    <cellStyle name="Migliaia 7 4 2 2 4 3" xfId="28130" xr:uid="{579D5773-8057-4654-9488-65A32B7588F7}"/>
    <cellStyle name="Migliaia 7 4 2 2 5" xfId="19028" xr:uid="{1314C77B-697E-41B7-A77D-2EFE172DB184}"/>
    <cellStyle name="Migliaia 7 4 2 2 6" xfId="32152" xr:uid="{ED7D231A-1680-46B7-BD05-5DDCCF147968}"/>
    <cellStyle name="Migliaia 7 4 2 2 7" xfId="15613" xr:uid="{6F3BA934-6C77-4DAD-B415-DF7675CAB607}"/>
    <cellStyle name="Migliaia 7 4 2 3" xfId="2779" xr:uid="{00000000-0005-0000-0000-0000BD140000}"/>
    <cellStyle name="Migliaia 7 4 2 3 2" xfId="4332" xr:uid="{00000000-0005-0000-0000-0000BE140000}"/>
    <cellStyle name="Migliaia 7 4 2 3 2 2" xfId="9709" xr:uid="{AE55AD54-DAB8-430C-B544-07A016B63E18}"/>
    <cellStyle name="Migliaia 7 4 2 3 2 2 2" xfId="39220" xr:uid="{81D9ED09-3376-4409-B241-D36725934D14}"/>
    <cellStyle name="Migliaia 7 4 2 3 2 2 3" xfId="26122" xr:uid="{0CE26AAB-6CD9-47C7-AD12-CCB52EB0831D}"/>
    <cellStyle name="Migliaia 7 4 2 3 2 3" xfId="13478" xr:uid="{BA713144-19EA-4F4D-8CE1-BE21DAA9BCAE}"/>
    <cellStyle name="Migliaia 7 4 2 3 2 3 2" xfId="42978" xr:uid="{003AF4DF-7C26-422D-B281-D997D5636B19}"/>
    <cellStyle name="Migliaia 7 4 2 3 2 3 3" xfId="29881" xr:uid="{B853EFED-816E-4C58-A911-0FAE49C079EF}"/>
    <cellStyle name="Migliaia 7 4 2 3 2 4" xfId="20803" xr:uid="{7FA454FD-F87F-4001-A003-CB880198626F}"/>
    <cellStyle name="Migliaia 7 4 2 3 2 5" xfId="33921" xr:uid="{FEA92318-87A8-4C17-AAF5-4D18907B5541}"/>
    <cellStyle name="Migliaia 7 4 2 3 2 6" xfId="17388" xr:uid="{F7C8A16E-4232-4F96-99D2-066C88581D52}"/>
    <cellStyle name="Migliaia 7 4 2 3 3" xfId="8169" xr:uid="{4358D108-A9A0-43E6-BBFD-DBF51E7A8FF0}"/>
    <cellStyle name="Migliaia 7 4 2 3 3 2" xfId="37680" xr:uid="{463BF585-4ED3-4ADF-BD3D-560E206A6404}"/>
    <cellStyle name="Migliaia 7 4 2 3 3 3" xfId="24582" xr:uid="{B36CA33D-EE65-49F9-B2CF-83DC6B9A73EF}"/>
    <cellStyle name="Migliaia 7 4 2 3 4" xfId="11962" xr:uid="{68768082-4DE2-4517-B3A1-1DF52EE35966}"/>
    <cellStyle name="Migliaia 7 4 2 3 4 2" xfId="41462" xr:uid="{3BBD2981-F179-45B4-801D-6EF70EF545EC}"/>
    <cellStyle name="Migliaia 7 4 2 3 4 3" xfId="28365" xr:uid="{8E0B0DC5-5258-4AEB-AAF2-EACCF0D713A1}"/>
    <cellStyle name="Migliaia 7 4 2 3 5" xfId="19263" xr:uid="{60A1931A-6DE2-4160-8554-69AC47B9C32A}"/>
    <cellStyle name="Migliaia 7 4 2 3 6" xfId="32386" xr:uid="{BAA7B016-48DA-445C-84FF-55742AA46EAB}"/>
    <cellStyle name="Migliaia 7 4 2 3 7" xfId="15848" xr:uid="{CBC65A8F-271D-43E5-9D9E-210F230F7418}"/>
    <cellStyle name="Migliaia 7 4 2 4" xfId="3015" xr:uid="{00000000-0005-0000-0000-0000BF140000}"/>
    <cellStyle name="Migliaia 7 4 2 4 2" xfId="4568" xr:uid="{00000000-0005-0000-0000-0000C0140000}"/>
    <cellStyle name="Migliaia 7 4 2 4 2 2" xfId="9945" xr:uid="{485CD11D-508C-420B-8076-A84516DDDF84}"/>
    <cellStyle name="Migliaia 7 4 2 4 2 2 2" xfId="39456" xr:uid="{9B348BF6-FB6C-43C2-9832-AF3D11E8289B}"/>
    <cellStyle name="Migliaia 7 4 2 4 2 2 3" xfId="26358" xr:uid="{1A913FE3-8B3D-4E7D-AE70-95D60FB5FE81}"/>
    <cellStyle name="Migliaia 7 4 2 4 2 3" xfId="13714" xr:uid="{98DDBD5C-EEB4-4833-867C-34231CF61D83}"/>
    <cellStyle name="Migliaia 7 4 2 4 2 3 2" xfId="43214" xr:uid="{F635D201-6125-48A0-9A2E-61B02B034F91}"/>
    <cellStyle name="Migliaia 7 4 2 4 2 3 3" xfId="30117" xr:uid="{E7C71749-72B6-49FA-9ED5-E9C803BF330F}"/>
    <cellStyle name="Migliaia 7 4 2 4 2 4" xfId="21039" xr:uid="{A4E300F7-D19D-4D86-A2CC-741DB3D4641C}"/>
    <cellStyle name="Migliaia 7 4 2 4 2 5" xfId="34156" xr:uid="{78AA8FF9-65BE-407C-8F34-B15A8C69B4C8}"/>
    <cellStyle name="Migliaia 7 4 2 4 2 6" xfId="17624" xr:uid="{F1FDE776-8B0E-4F4C-9451-51D94BE7C03B}"/>
    <cellStyle name="Migliaia 7 4 2 4 3" xfId="8405" xr:uid="{4423D6C1-2565-439C-B8EB-A3F277EEA48C}"/>
    <cellStyle name="Migliaia 7 4 2 4 3 2" xfId="37916" xr:uid="{C4D48BAF-3793-4F7C-9108-7EAD0394D737}"/>
    <cellStyle name="Migliaia 7 4 2 4 3 3" xfId="24818" xr:uid="{24125B49-04F5-4EB4-AF24-8327B2904216}"/>
    <cellStyle name="Migliaia 7 4 2 4 4" xfId="12198" xr:uid="{2E517713-1F56-4F11-9296-D8D84B8B4A63}"/>
    <cellStyle name="Migliaia 7 4 2 4 4 2" xfId="41698" xr:uid="{59B07259-EFDC-40DE-B245-6D6AEA0DAC4D}"/>
    <cellStyle name="Migliaia 7 4 2 4 4 3" xfId="28601" xr:uid="{E4E22DF1-C2C5-42CC-8A4D-612C845AAF7F}"/>
    <cellStyle name="Migliaia 7 4 2 4 5" xfId="19499" xr:uid="{6D2E26D3-7473-49BB-ABDC-2DD12678BF02}"/>
    <cellStyle name="Migliaia 7 4 2 4 6" xfId="32621" xr:uid="{0A419AD6-C2CB-4965-8699-BC09BAF53F1E}"/>
    <cellStyle name="Migliaia 7 4 2 4 7" xfId="16084" xr:uid="{A1DDACAA-D3F8-4DAE-9AE6-20DCF84CFFE9}"/>
    <cellStyle name="Migliaia 7 4 2 5" xfId="3250" xr:uid="{00000000-0005-0000-0000-0000C1140000}"/>
    <cellStyle name="Migliaia 7 4 2 5 2" xfId="4802" xr:uid="{00000000-0005-0000-0000-0000C2140000}"/>
    <cellStyle name="Migliaia 7 4 2 5 2 2" xfId="10179" xr:uid="{8F9D0A77-C764-4E44-B41E-2A53DF0F0578}"/>
    <cellStyle name="Migliaia 7 4 2 5 2 2 2" xfId="39690" xr:uid="{047BE513-8C49-46FB-89CC-E8512C8DCFE1}"/>
    <cellStyle name="Migliaia 7 4 2 5 2 2 3" xfId="26592" xr:uid="{8783B5B7-EB1D-4BF9-AAC7-81CAA0A858CB}"/>
    <cellStyle name="Migliaia 7 4 2 5 2 3" xfId="13948" xr:uid="{85410C50-17BF-4B16-9F22-85150CBCBAAE}"/>
    <cellStyle name="Migliaia 7 4 2 5 2 3 2" xfId="43448" xr:uid="{6164B108-527B-456C-8B8B-CD487E1D4FFF}"/>
    <cellStyle name="Migliaia 7 4 2 5 2 3 3" xfId="30351" xr:uid="{13915B2B-1668-4D1B-8FEA-5D93428F7D47}"/>
    <cellStyle name="Migliaia 7 4 2 5 2 4" xfId="21273" xr:uid="{FA15D871-A6BB-478B-ADE8-D5B043B3E9AE}"/>
    <cellStyle name="Migliaia 7 4 2 5 2 5" xfId="34390" xr:uid="{4CD48A96-B18D-42AD-86BA-F5410531FB9C}"/>
    <cellStyle name="Migliaia 7 4 2 5 2 6" xfId="17858" xr:uid="{7E1D7641-D232-43B8-8157-6DF444121B6F}"/>
    <cellStyle name="Migliaia 7 4 2 5 3" xfId="8640" xr:uid="{42AD1286-0621-4F0A-ACFC-B8B76395A366}"/>
    <cellStyle name="Migliaia 7 4 2 5 3 2" xfId="38151" xr:uid="{1E2B4213-AF6A-470F-B42E-F01072541555}"/>
    <cellStyle name="Migliaia 7 4 2 5 3 3" xfId="25053" xr:uid="{23EE0C99-755F-4752-9545-33695C105DDB}"/>
    <cellStyle name="Migliaia 7 4 2 5 4" xfId="12433" xr:uid="{D7A26FF3-F772-48C5-92A0-C815D6335584}"/>
    <cellStyle name="Migliaia 7 4 2 5 4 2" xfId="41933" xr:uid="{56607966-8DDE-496C-A96A-7C1AAF4E4573}"/>
    <cellStyle name="Migliaia 7 4 2 5 4 3" xfId="28836" xr:uid="{6F86DE2B-F3C3-4211-8EE8-D71A39EF71F1}"/>
    <cellStyle name="Migliaia 7 4 2 5 5" xfId="19734" xr:uid="{C2289CAD-0093-4D0D-AD9E-AE912FF33B27}"/>
    <cellStyle name="Migliaia 7 4 2 5 6" xfId="32855" xr:uid="{F7D0E0E3-FD2B-4EE7-B7A7-6799A3251929}"/>
    <cellStyle name="Migliaia 7 4 2 5 7" xfId="16319" xr:uid="{40A2C62C-301D-4BB7-B6AF-66FFA2A19DF2}"/>
    <cellStyle name="Migliaia 7 4 2 6" xfId="3766" xr:uid="{00000000-0005-0000-0000-0000C3140000}"/>
    <cellStyle name="Migliaia 7 4 2 6 2" xfId="9144" xr:uid="{A4A22F64-4A11-48C0-890D-0C1562189C76}"/>
    <cellStyle name="Migliaia 7 4 2 6 2 2" xfId="38655" xr:uid="{0B0334DE-C811-4B9A-9BA9-C5C96E7C24B7}"/>
    <cellStyle name="Migliaia 7 4 2 6 2 3" xfId="25557" xr:uid="{743562D1-5715-4A19-84DA-80DCBA30EFE3}"/>
    <cellStyle name="Migliaia 7 4 2 6 3" xfId="12913" xr:uid="{F897BE6A-0E81-4C3F-A969-F23D829B27A9}"/>
    <cellStyle name="Migliaia 7 4 2 6 3 2" xfId="42413" xr:uid="{FC54B27B-D57A-4E2C-BA05-1BD20FFA025C}"/>
    <cellStyle name="Migliaia 7 4 2 6 3 3" xfId="29316" xr:uid="{65625895-2318-44B4-90C6-D79BBDEC08C0}"/>
    <cellStyle name="Migliaia 7 4 2 6 4" xfId="20238" xr:uid="{0A7A845F-CA3F-44EF-B279-4526210F53A0}"/>
    <cellStyle name="Migliaia 7 4 2 6 5" xfId="33358" xr:uid="{FF4067BF-972E-4BFA-ADEC-915635A2DFE3}"/>
    <cellStyle name="Migliaia 7 4 2 6 6" xfId="16823" xr:uid="{2856F15A-C45C-4252-8DD5-F9CF19A6F215}"/>
    <cellStyle name="Migliaia 7 4 2 7" xfId="5036" xr:uid="{00000000-0005-0000-0000-0000C4140000}"/>
    <cellStyle name="Migliaia 7 4 2 7 2" xfId="7597" xr:uid="{2A7460AA-8924-4A20-921A-315F3A0BBF94}"/>
    <cellStyle name="Migliaia 7 4 2 7 2 2" xfId="37115" xr:uid="{3AA1CBD4-8AD7-4AE5-BDE1-AFA15816D7B2}"/>
    <cellStyle name="Migliaia 7 4 2 7 2 3" xfId="24010" xr:uid="{B4950AC5-DFA7-4BBE-9B66-9F07AD24F4E2}"/>
    <cellStyle name="Migliaia 7 4 2 7 3" xfId="11397" xr:uid="{B8410A7E-B076-4DDA-B4CA-AFEB976C7F91}"/>
    <cellStyle name="Migliaia 7 4 2 7 3 2" xfId="40897" xr:uid="{02086ACD-DDDF-4631-9ECB-AC68F42ECC05}"/>
    <cellStyle name="Migliaia 7 4 2 7 3 3" xfId="27800" xr:uid="{2A4EFCF3-8C6F-4C09-92E0-47BFEF237C89}"/>
    <cellStyle name="Migliaia 7 4 2 7 4" xfId="21507" xr:uid="{C1CCAE63-63F9-4F7E-828A-8524CC0FAF57}"/>
    <cellStyle name="Migliaia 7 4 2 7 5" xfId="34624" xr:uid="{47AFE2BF-5B04-4F29-9D37-B3ABD2F828EC}"/>
    <cellStyle name="Migliaia 7 4 2 7 6" xfId="15283" xr:uid="{94D8AA2B-453C-4D02-86FD-61CDFE56D663}"/>
    <cellStyle name="Migliaia 7 4 2 8" xfId="5269" xr:uid="{00000000-0005-0000-0000-0000C5140000}"/>
    <cellStyle name="Migliaia 7 4 2 8 2" xfId="10420" xr:uid="{490F198F-5D71-48B9-9852-46E57E467523}"/>
    <cellStyle name="Migliaia 7 4 2 8 2 2" xfId="39924" xr:uid="{38FA7945-091C-4D0E-8525-19F2C038A015}"/>
    <cellStyle name="Migliaia 7 4 2 8 2 3" xfId="26826" xr:uid="{8D0DD6D7-E4C0-4446-8467-6EB89307458D}"/>
    <cellStyle name="Migliaia 7 4 2 8 3" xfId="14182" xr:uid="{444A1EB4-1C5D-4F24-A0E3-42BE45E607C9}"/>
    <cellStyle name="Migliaia 7 4 2 8 3 2" xfId="43682" xr:uid="{623DC481-1CFB-41C4-AE2F-88C987E3B3BF}"/>
    <cellStyle name="Migliaia 7 4 2 8 3 3" xfId="30585" xr:uid="{6FD16E8B-81EC-4A40-8E44-EED5C482F262}"/>
    <cellStyle name="Migliaia 7 4 2 8 4" xfId="21740" xr:uid="{A469CC67-CC71-4694-836E-68EA24EAE6A0}"/>
    <cellStyle name="Migliaia 7 4 2 8 5" xfId="34857" xr:uid="{EC2D9FE0-B440-4D6F-8B73-031B14F36426}"/>
    <cellStyle name="Migliaia 7 4 2 8 6" xfId="18092" xr:uid="{7B6BD19F-CAD2-4645-9F71-3AE85719F75A}"/>
    <cellStyle name="Migliaia 7 4 2 9" xfId="5502" xr:uid="{00000000-0005-0000-0000-0000C6140000}"/>
    <cellStyle name="Migliaia 7 4 2 9 2" xfId="35090" xr:uid="{66DE1622-6C87-4991-9444-FA21E1CCEA99}"/>
    <cellStyle name="Migliaia 7 4 2 9 3" xfId="21973" xr:uid="{295B0710-BB2B-4EAF-96CE-EAAD48FC52B8}"/>
    <cellStyle name="Migliaia 7 4 3" xfId="2428" xr:uid="{00000000-0005-0000-0000-0000C7140000}"/>
    <cellStyle name="Migliaia 7 4 3 2" xfId="3981" xr:uid="{00000000-0005-0000-0000-0000C8140000}"/>
    <cellStyle name="Migliaia 7 4 3 2 2" xfId="9358" xr:uid="{3BE38891-2F6E-40EC-A40D-BB097CC941EA}"/>
    <cellStyle name="Migliaia 7 4 3 2 2 2" xfId="38869" xr:uid="{EED4642A-19EC-482D-8826-6E2FFDC26EA9}"/>
    <cellStyle name="Migliaia 7 4 3 2 2 3" xfId="25771" xr:uid="{27367416-7228-4965-8935-876310BAA14E}"/>
    <cellStyle name="Migliaia 7 4 3 2 3" xfId="13127" xr:uid="{0558F744-BFBE-4D24-9746-3B7E4F10312F}"/>
    <cellStyle name="Migliaia 7 4 3 2 3 2" xfId="42627" xr:uid="{C0475400-5B0B-4B56-BE3D-1CC3FE0F65A2}"/>
    <cellStyle name="Migliaia 7 4 3 2 3 3" xfId="29530" xr:uid="{A3E1A4E0-3BE7-4DC2-AB67-235CB85107A5}"/>
    <cellStyle name="Migliaia 7 4 3 2 4" xfId="20452" xr:uid="{6069D0E3-58CB-4884-ABD8-D34C6DBEDB02}"/>
    <cellStyle name="Migliaia 7 4 3 2 5" xfId="33571" xr:uid="{93D0B97C-D735-4F4B-9DC9-F6198D2DA249}"/>
    <cellStyle name="Migliaia 7 4 3 2 6" xfId="17037" xr:uid="{ACBBD4B1-0D14-44AC-B447-05F5E2B7B7DE}"/>
    <cellStyle name="Migliaia 7 4 3 3" xfId="7818" xr:uid="{6178011E-D1F2-4072-8CA8-25F53E3DCCFB}"/>
    <cellStyle name="Migliaia 7 4 3 3 2" xfId="11611" xr:uid="{66FC04B0-0586-4EAF-B223-9D41082584AC}"/>
    <cellStyle name="Migliaia 7 4 3 3 2 2" xfId="41111" xr:uid="{8FE7CEC9-5707-4E56-AA82-26EEED0ABB12}"/>
    <cellStyle name="Migliaia 7 4 3 3 2 3" xfId="28014" xr:uid="{7791F357-6452-480D-98C8-967CC38B0335}"/>
    <cellStyle name="Migliaia 7 4 3 3 3" xfId="24231" xr:uid="{1DC7C31C-4F9A-4601-8029-C592334D9A08}"/>
    <cellStyle name="Migliaia 7 4 3 3 4" xfId="37329" xr:uid="{920101D3-0A40-4CF8-915F-3FA33683A0F8}"/>
    <cellStyle name="Migliaia 7 4 3 3 5" xfId="15497" xr:uid="{8F36CF8D-B894-46D6-B654-5F774843727E}"/>
    <cellStyle name="Migliaia 7 4 3 4" xfId="6958" xr:uid="{BB39A4D1-ACB9-4AD8-A8C5-8CFA3F0DB5B8}"/>
    <cellStyle name="Migliaia 7 4 3 4 2" xfId="36512" xr:uid="{4532282A-5934-44C9-8A98-6AB5C31857CC}"/>
    <cellStyle name="Migliaia 7 4 3 4 3" xfId="23406" xr:uid="{12E633B4-45F3-44FF-9E78-3474CE6186EC}"/>
    <cellStyle name="Migliaia 7 4 3 5" xfId="10788" xr:uid="{FB748DDF-70C9-4DFE-9206-2A1B641DEC67}"/>
    <cellStyle name="Migliaia 7 4 3 5 2" xfId="40288" xr:uid="{1C31D5E1-B928-4884-8CA8-F9D7C5B743D8}"/>
    <cellStyle name="Migliaia 7 4 3 5 3" xfId="27191" xr:uid="{ED5C1A28-22F7-4C1B-908E-5A4282593A99}"/>
    <cellStyle name="Migliaia 7 4 3 6" xfId="18912" xr:uid="{0556D83D-C65E-4BB8-8315-755E54F6969C}"/>
    <cellStyle name="Migliaia 7 4 3 7" xfId="32036" xr:uid="{90FA5936-408F-455C-87B4-BF387528CB92}"/>
    <cellStyle name="Migliaia 7 4 3 8" xfId="14680" xr:uid="{F7568E1F-47CE-4421-8A86-641CED79F850}"/>
    <cellStyle name="Migliaia 7 4 4" xfId="2663" xr:uid="{00000000-0005-0000-0000-0000C9140000}"/>
    <cellStyle name="Migliaia 7 4 4 2" xfId="4216" xr:uid="{00000000-0005-0000-0000-0000CA140000}"/>
    <cellStyle name="Migliaia 7 4 4 2 2" xfId="9593" xr:uid="{2396C9BF-A866-4AC9-97C0-82C9BB4CD8D7}"/>
    <cellStyle name="Migliaia 7 4 4 2 2 2" xfId="39104" xr:uid="{FEB717B3-2052-40C0-A6D9-18367DED4492}"/>
    <cellStyle name="Migliaia 7 4 4 2 2 3" xfId="26006" xr:uid="{7811D56A-43AB-49FB-9869-5B911F2D472C}"/>
    <cellStyle name="Migliaia 7 4 4 2 3" xfId="13362" xr:uid="{2FB8CAFA-DD2D-4A89-B4AE-2482F2F7D179}"/>
    <cellStyle name="Migliaia 7 4 4 2 3 2" xfId="42862" xr:uid="{DFFB0CFD-14FA-474E-B846-911E9670051E}"/>
    <cellStyle name="Migliaia 7 4 4 2 3 3" xfId="29765" xr:uid="{4E4E4340-EC69-43A2-B480-3D8013BFA63C}"/>
    <cellStyle name="Migliaia 7 4 4 2 4" xfId="20687" xr:uid="{C7385B59-2591-4D4E-97BC-DD07C3B10C50}"/>
    <cellStyle name="Migliaia 7 4 4 2 5" xfId="33805" xr:uid="{5EFF7F5D-A15E-4175-8848-792F8B988124}"/>
    <cellStyle name="Migliaia 7 4 4 2 6" xfId="17272" xr:uid="{B4679AAA-3FCE-43C2-B15C-CE4C9C32DBDF}"/>
    <cellStyle name="Migliaia 7 4 4 3" xfId="8053" xr:uid="{9C5540C7-6917-459D-9F10-1F27F3CBE5DB}"/>
    <cellStyle name="Migliaia 7 4 4 3 2" xfId="37564" xr:uid="{17D48F4B-2949-412C-92BF-13038047F860}"/>
    <cellStyle name="Migliaia 7 4 4 3 3" xfId="24466" xr:uid="{B66731FE-7F97-46C2-92EC-717FB2BE6EBE}"/>
    <cellStyle name="Migliaia 7 4 4 4" xfId="11846" xr:uid="{36597585-0971-4DD5-A6F2-0F089EA05CE6}"/>
    <cellStyle name="Migliaia 7 4 4 4 2" xfId="41346" xr:uid="{777D846F-C3A0-483A-8E07-E977CABB4087}"/>
    <cellStyle name="Migliaia 7 4 4 4 3" xfId="28249" xr:uid="{3E651A93-279D-4134-B172-7DA88ECC3895}"/>
    <cellStyle name="Migliaia 7 4 4 5" xfId="19147" xr:uid="{B5A8530C-69C2-4547-9856-43F8BB08011E}"/>
    <cellStyle name="Migliaia 7 4 4 6" xfId="32270" xr:uid="{193A1A01-2E62-419C-84E7-882C9F5CAB2C}"/>
    <cellStyle name="Migliaia 7 4 4 7" xfId="15732" xr:uid="{760D274F-75A8-4D44-A574-1AE4910B39BB}"/>
    <cellStyle name="Migliaia 7 4 5" xfId="2899" xr:uid="{00000000-0005-0000-0000-0000CB140000}"/>
    <cellStyle name="Migliaia 7 4 5 2" xfId="4452" xr:uid="{00000000-0005-0000-0000-0000CC140000}"/>
    <cellStyle name="Migliaia 7 4 5 2 2" xfId="9829" xr:uid="{7F480314-14EA-4F93-AB2F-40A67DFA9E3B}"/>
    <cellStyle name="Migliaia 7 4 5 2 2 2" xfId="39340" xr:uid="{F695E8B1-A26F-466A-BF24-C9BF5DFA4D6D}"/>
    <cellStyle name="Migliaia 7 4 5 2 2 3" xfId="26242" xr:uid="{205C6AAE-D04F-4A74-83FE-1FEF48F33001}"/>
    <cellStyle name="Migliaia 7 4 5 2 3" xfId="13598" xr:uid="{AE046656-420C-4914-8770-6310488FC4C9}"/>
    <cellStyle name="Migliaia 7 4 5 2 3 2" xfId="43098" xr:uid="{52797E31-8689-488E-8756-6A6881524714}"/>
    <cellStyle name="Migliaia 7 4 5 2 3 3" xfId="30001" xr:uid="{BABE63BB-03D6-4E33-94F0-E41B2A0CFDC0}"/>
    <cellStyle name="Migliaia 7 4 5 2 4" xfId="20923" xr:uid="{12650042-F67F-434E-B836-6C5DC42D3AE3}"/>
    <cellStyle name="Migliaia 7 4 5 2 5" xfId="34040" xr:uid="{E1BFDFB8-B546-4DA2-BE6F-9595095D8E59}"/>
    <cellStyle name="Migliaia 7 4 5 2 6" xfId="17508" xr:uid="{A7D69D20-D7CB-4595-BFE9-455CB8D7F874}"/>
    <cellStyle name="Migliaia 7 4 5 3" xfId="8289" xr:uid="{347473B5-0564-4BCA-B72E-4B3DA9C6D206}"/>
    <cellStyle name="Migliaia 7 4 5 3 2" xfId="37800" xr:uid="{0CE30E56-AB67-4CA4-8546-868DD2C2AA99}"/>
    <cellStyle name="Migliaia 7 4 5 3 3" xfId="24702" xr:uid="{77312339-0822-4F76-AF29-8C2A44980AEB}"/>
    <cellStyle name="Migliaia 7 4 5 4" xfId="12082" xr:uid="{1EF6086E-F4F1-4B47-9AA5-10BA44CCD2FD}"/>
    <cellStyle name="Migliaia 7 4 5 4 2" xfId="41582" xr:uid="{50013BD6-4D14-4BBE-A458-9C1BBFA32270}"/>
    <cellStyle name="Migliaia 7 4 5 4 3" xfId="28485" xr:uid="{FB9B8099-2497-4F55-959B-A4C607F00B02}"/>
    <cellStyle name="Migliaia 7 4 5 5" xfId="19383" xr:uid="{1B0CA569-770C-405B-9B03-97089FE8FCDB}"/>
    <cellStyle name="Migliaia 7 4 5 6" xfId="32505" xr:uid="{E594F829-5EB0-419C-9CC9-215AA5B4B2BA}"/>
    <cellStyle name="Migliaia 7 4 5 7" xfId="15968" xr:uid="{88A6BCE6-6DE8-4289-9BE2-AC9C2E4CD6D9}"/>
    <cellStyle name="Migliaia 7 4 6" xfId="3134" xr:uid="{00000000-0005-0000-0000-0000CD140000}"/>
    <cellStyle name="Migliaia 7 4 6 2" xfId="4686" xr:uid="{00000000-0005-0000-0000-0000CE140000}"/>
    <cellStyle name="Migliaia 7 4 6 2 2" xfId="10063" xr:uid="{5C8B7A75-62BA-410A-888C-E228CE3F993A}"/>
    <cellStyle name="Migliaia 7 4 6 2 2 2" xfId="39574" xr:uid="{3C62C500-E13C-4A47-93A8-5C0C290C4967}"/>
    <cellStyle name="Migliaia 7 4 6 2 2 3" xfId="26476" xr:uid="{3F68378E-7D8B-46B1-AC49-6CD42C2545AA}"/>
    <cellStyle name="Migliaia 7 4 6 2 3" xfId="13832" xr:uid="{8CCA7113-2593-461B-894A-0712B4D66251}"/>
    <cellStyle name="Migliaia 7 4 6 2 3 2" xfId="43332" xr:uid="{7ACCE623-E8A0-431F-A0ED-814B76351E9F}"/>
    <cellStyle name="Migliaia 7 4 6 2 3 3" xfId="30235" xr:uid="{73A036AB-58FD-426E-AB00-4CF25B4C1857}"/>
    <cellStyle name="Migliaia 7 4 6 2 4" xfId="21157" xr:uid="{56DB24F5-D1A5-46E7-89EB-A63DF48BE481}"/>
    <cellStyle name="Migliaia 7 4 6 2 5" xfId="34274" xr:uid="{D6F2A91E-4F2A-4C22-B5E4-210A8B58613B}"/>
    <cellStyle name="Migliaia 7 4 6 2 6" xfId="17742" xr:uid="{B64AAF09-148C-4A21-815B-1BF330A0DC27}"/>
    <cellStyle name="Migliaia 7 4 6 3" xfId="8524" xr:uid="{2E0AF1B1-2761-42A6-AE24-4859033AD602}"/>
    <cellStyle name="Migliaia 7 4 6 3 2" xfId="38035" xr:uid="{1E381F70-2CA9-431C-AC58-B59EAB5D3A3E}"/>
    <cellStyle name="Migliaia 7 4 6 3 3" xfId="24937" xr:uid="{5F25D8B8-7DE0-4CA6-BF31-B297870AAE46}"/>
    <cellStyle name="Migliaia 7 4 6 4" xfId="12317" xr:uid="{574F49E8-D839-4590-893C-A6296F321024}"/>
    <cellStyle name="Migliaia 7 4 6 4 2" xfId="41817" xr:uid="{A891E373-448D-4C0B-8181-A2BCD2B2B017}"/>
    <cellStyle name="Migliaia 7 4 6 4 3" xfId="28720" xr:uid="{587B2DA7-E253-4D96-8B3E-0872B0EA6104}"/>
    <cellStyle name="Migliaia 7 4 6 5" xfId="19618" xr:uid="{87025A44-3751-4317-852C-D3F8388DC4E2}"/>
    <cellStyle name="Migliaia 7 4 6 6" xfId="32739" xr:uid="{2D26A688-E3C9-4E60-A91C-782BDFD4A044}"/>
    <cellStyle name="Migliaia 7 4 6 7" xfId="16203" xr:uid="{83BCE90B-8E85-48F8-A6C2-061F4DACDB24}"/>
    <cellStyle name="Migliaia 7 4 7" xfId="3616" xr:uid="{00000000-0005-0000-0000-0000CF140000}"/>
    <cellStyle name="Migliaia 7 4 7 2" xfId="8994" xr:uid="{BF30F817-AE64-41C7-84A3-D8F3E266F42F}"/>
    <cellStyle name="Migliaia 7 4 7 2 2" xfId="38505" xr:uid="{36A9DCBF-4E35-4AE8-8277-8FB12183A3A7}"/>
    <cellStyle name="Migliaia 7 4 7 2 3" xfId="25407" xr:uid="{C6A30826-6B57-43A4-80A6-5BA74514BFE8}"/>
    <cellStyle name="Migliaia 7 4 7 3" xfId="12767" xr:uid="{3FD2835A-9910-4CD9-B7A6-0E553A7374A8}"/>
    <cellStyle name="Migliaia 7 4 7 3 2" xfId="42267" xr:uid="{9046FAD2-EAE5-406C-931C-DFCC7C37B560}"/>
    <cellStyle name="Migliaia 7 4 7 3 3" xfId="29170" xr:uid="{1F79C7B2-B511-4971-B22C-98CE76D22B6F}"/>
    <cellStyle name="Migliaia 7 4 7 4" xfId="20088" xr:uid="{7DD526FE-04A9-4412-97D9-84A25AA8D062}"/>
    <cellStyle name="Migliaia 7 4 7 5" xfId="33209" xr:uid="{7012931C-67EA-4E2E-B6B6-E6CE494510D0}"/>
    <cellStyle name="Migliaia 7 4 7 6" xfId="16673" xr:uid="{05EF2DF1-0C49-4451-B58A-EE07A0418CAC}"/>
    <cellStyle name="Migliaia 7 4 8" xfId="4920" xr:uid="{00000000-0005-0000-0000-0000D0140000}"/>
    <cellStyle name="Migliaia 7 4 8 2" xfId="7439" xr:uid="{8F7E9BA8-035D-40ED-9E87-69E9AC3A909A}"/>
    <cellStyle name="Migliaia 7 4 8 2 2" xfId="36966" xr:uid="{69FB8580-BD69-4D79-95B8-DE6C2EF6CA31}"/>
    <cellStyle name="Migliaia 7 4 8 2 3" xfId="23861" xr:uid="{0D416F22-B323-4E5D-A4E8-FAA1629C4320}"/>
    <cellStyle name="Migliaia 7 4 8 3" xfId="11239" xr:uid="{D2113C4E-633E-473C-AA08-F49AF1B7E325}"/>
    <cellStyle name="Migliaia 7 4 8 3 2" xfId="40739" xr:uid="{38D50DCC-B38D-440A-917A-F8C3DC783D09}"/>
    <cellStyle name="Migliaia 7 4 8 3 3" xfId="27642" xr:uid="{F66266C4-B0FB-409B-A864-7C1CEB6ADFAE}"/>
    <cellStyle name="Migliaia 7 4 8 4" xfId="21391" xr:uid="{E532CBBB-E0F1-4664-B1EF-C5FA9F0FBD6D}"/>
    <cellStyle name="Migliaia 7 4 8 5" xfId="34508" xr:uid="{BAC8F245-2395-4951-A6BF-3624512A2F53}"/>
    <cellStyle name="Migliaia 7 4 8 6" xfId="15134" xr:uid="{412946CD-B44C-4976-BD39-F0A91D00E525}"/>
    <cellStyle name="Migliaia 7 4 9" xfId="5153" xr:uid="{00000000-0005-0000-0000-0000D1140000}"/>
    <cellStyle name="Migliaia 7 4 9 2" xfId="10304" xr:uid="{4A38EB62-FF2B-4E3F-9B74-06085AB0AB78}"/>
    <cellStyle name="Migliaia 7 4 9 2 2" xfId="39808" xr:uid="{F02D8301-1CB6-4B5D-BDA8-A2B85018E33D}"/>
    <cellStyle name="Migliaia 7 4 9 2 3" xfId="26710" xr:uid="{9DDFF2FB-3D2A-46A6-8B9A-34C7EE68BD25}"/>
    <cellStyle name="Migliaia 7 4 9 3" xfId="14066" xr:uid="{26705991-945D-4637-8ABE-4CABD8072A7F}"/>
    <cellStyle name="Migliaia 7 4 9 3 2" xfId="43566" xr:uid="{3AB932B7-2445-436D-887D-91CB68D84DBA}"/>
    <cellStyle name="Migliaia 7 4 9 3 3" xfId="30469" xr:uid="{C6C315CD-B51D-4C6A-B13F-0C2E0DA9865C}"/>
    <cellStyle name="Migliaia 7 4 9 4" xfId="21624" xr:uid="{15C0D695-1A41-4169-8065-D6CB5C1162E8}"/>
    <cellStyle name="Migliaia 7 4 9 5" xfId="34741" xr:uid="{DAF76BB1-29B4-4F38-BD9B-3E2826063B08}"/>
    <cellStyle name="Migliaia 7 4 9 6" xfId="17976" xr:uid="{5E4924DD-93DD-4504-BDF3-B75A6418774B}"/>
    <cellStyle name="Migliaia 7 5" xfId="2136" xr:uid="{00000000-0005-0000-0000-0000D2140000}"/>
    <cellStyle name="Migliaia 7 5 10" xfId="5672" xr:uid="{00000000-0005-0000-0000-0000D3140000}"/>
    <cellStyle name="Migliaia 7 5 10 2" xfId="35260" xr:uid="{CBEC316A-1651-4673-AEAA-F4B8DC499358}"/>
    <cellStyle name="Migliaia 7 5 10 3" xfId="22143" xr:uid="{508111C0-0E31-4A6F-A5E1-65EACB90AD76}"/>
    <cellStyle name="Migliaia 7 5 11" xfId="5907" xr:uid="{00000000-0005-0000-0000-0000D4140000}"/>
    <cellStyle name="Migliaia 7 5 11 2" xfId="35495" xr:uid="{123543BB-F4BC-4A87-AF76-EE34236067A3}"/>
    <cellStyle name="Migliaia 7 5 11 3" xfId="22378" xr:uid="{D32122B0-167F-4A04-BC07-3540ACADBBA2}"/>
    <cellStyle name="Migliaia 7 5 12" xfId="6140" xr:uid="{00000000-0005-0000-0000-0000D5140000}"/>
    <cellStyle name="Migliaia 7 5 12 2" xfId="35728" xr:uid="{AC5BC6F8-BABF-4BCA-8DA8-8B952C56C89C}"/>
    <cellStyle name="Migliaia 7 5 12 3" xfId="22611" xr:uid="{EE44C53B-5BD8-4391-8700-101FF4D01488}"/>
    <cellStyle name="Migliaia 7 5 13" xfId="6380" xr:uid="{00000000-0005-0000-0000-0000D6140000}"/>
    <cellStyle name="Migliaia 7 5 13 2" xfId="35961" xr:uid="{81F4902C-E603-4A08-92E8-9BFED1296404}"/>
    <cellStyle name="Migliaia 7 5 13 3" xfId="22851" xr:uid="{2F9361EA-FEC3-4799-A4F0-E80D6512F53E}"/>
    <cellStyle name="Migliaia 7 5 14" xfId="7012" xr:uid="{506738D3-A838-4BB5-AEDD-77843BC76C81}"/>
    <cellStyle name="Migliaia 7 5 14 2" xfId="36566" xr:uid="{22DD1916-A287-45D0-9506-FE7D265ABDDF}"/>
    <cellStyle name="Migliaia 7 5 14 3" xfId="23460" xr:uid="{F7CD00D4-9872-4F43-A294-AC1E102D43CF}"/>
    <cellStyle name="Migliaia 7 5 15" xfId="10842" xr:uid="{629EF1C0-6AE8-4224-B1A1-6058854C3219}"/>
    <cellStyle name="Migliaia 7 5 15 2" xfId="40342" xr:uid="{58612128-FA58-46BD-9726-5A26AFD5AFC8}"/>
    <cellStyle name="Migliaia 7 5 15 3" xfId="27245" xr:uid="{E9E24286-21A2-4357-ADF7-82507F3C82F3}"/>
    <cellStyle name="Migliaia 7 5 16" xfId="18629" xr:uid="{D5527213-6F0F-4EC4-AD7D-E137B1F0E3F3}"/>
    <cellStyle name="Migliaia 7 5 17" xfId="31761" xr:uid="{A0BDA621-B0BA-4A9F-848D-5FA0F6663401}"/>
    <cellStyle name="Migliaia 7 5 18" xfId="14734" xr:uid="{8F48B51D-4781-458A-A18F-4CD9340FBD48}"/>
    <cellStyle name="Migliaia 7 5 2" xfId="2482" xr:uid="{00000000-0005-0000-0000-0000D7140000}"/>
    <cellStyle name="Migliaia 7 5 2 2" xfId="4035" xr:uid="{00000000-0005-0000-0000-0000D8140000}"/>
    <cellStyle name="Migliaia 7 5 2 2 2" xfId="9412" xr:uid="{BC13354D-AA3E-455A-835F-A815B56F2660}"/>
    <cellStyle name="Migliaia 7 5 2 2 2 2" xfId="38923" xr:uid="{9E5C3A92-1E15-4444-8D73-CBB61CC6754C}"/>
    <cellStyle name="Migliaia 7 5 2 2 2 3" xfId="25825" xr:uid="{0747811B-32B5-40D1-854F-174EB3592992}"/>
    <cellStyle name="Migliaia 7 5 2 2 3" xfId="13181" xr:uid="{B794E931-7794-4127-AF1F-BE3CC1A0A883}"/>
    <cellStyle name="Migliaia 7 5 2 2 3 2" xfId="42681" xr:uid="{2B67002F-9BF5-4555-881C-6364419BD0A4}"/>
    <cellStyle name="Migliaia 7 5 2 2 3 3" xfId="29584" xr:uid="{85C7A587-0971-4364-9265-7F77CE06367E}"/>
    <cellStyle name="Migliaia 7 5 2 2 4" xfId="20506" xr:uid="{DD4915E2-0AEA-4869-B881-C8E73B3090C7}"/>
    <cellStyle name="Migliaia 7 5 2 2 5" xfId="33625" xr:uid="{F63F874C-76BB-4F8B-9763-A49774938A73}"/>
    <cellStyle name="Migliaia 7 5 2 2 6" xfId="17091" xr:uid="{D3A1EAFD-1FDB-41A6-A049-4F2B34B9A40A}"/>
    <cellStyle name="Migliaia 7 5 2 3" xfId="7872" xr:uid="{40FD1B40-7440-4F03-BB05-23CE578FF6F5}"/>
    <cellStyle name="Migliaia 7 5 2 3 2" xfId="37383" xr:uid="{50CA28F2-5481-405D-958E-FB4723B28900}"/>
    <cellStyle name="Migliaia 7 5 2 3 3" xfId="24285" xr:uid="{13104245-A7AD-4380-81D4-4C50443E307B}"/>
    <cellStyle name="Migliaia 7 5 2 4" xfId="11665" xr:uid="{632CF952-FF46-4F7C-8473-0560BDAB9B27}"/>
    <cellStyle name="Migliaia 7 5 2 4 2" xfId="41165" xr:uid="{C4617AC4-263B-49D9-BF93-49B9B6057DB6}"/>
    <cellStyle name="Migliaia 7 5 2 4 3" xfId="28068" xr:uid="{0FE01997-5637-4753-BABA-1FFDA096DCEF}"/>
    <cellStyle name="Migliaia 7 5 2 5" xfId="18966" xr:uid="{73F4783A-D101-4920-A90E-118E7D3DDF1E}"/>
    <cellStyle name="Migliaia 7 5 2 6" xfId="32090" xr:uid="{DFA627A5-B638-4BFC-91AD-4E64E1EB116F}"/>
    <cellStyle name="Migliaia 7 5 2 7" xfId="15551" xr:uid="{9FDF5419-2D51-44C4-8FB0-E677897D9FF3}"/>
    <cellStyle name="Migliaia 7 5 3" xfId="2717" xr:uid="{00000000-0005-0000-0000-0000D9140000}"/>
    <cellStyle name="Migliaia 7 5 3 2" xfId="4270" xr:uid="{00000000-0005-0000-0000-0000DA140000}"/>
    <cellStyle name="Migliaia 7 5 3 2 2" xfId="9647" xr:uid="{E4B12C36-250E-4889-80F2-8189E2202643}"/>
    <cellStyle name="Migliaia 7 5 3 2 2 2" xfId="39158" xr:uid="{D1E9D39C-38EC-4F4F-9429-23F446B28477}"/>
    <cellStyle name="Migliaia 7 5 3 2 2 3" xfId="26060" xr:uid="{4E7E4E89-255A-4ECC-9B44-B56DD59519E1}"/>
    <cellStyle name="Migliaia 7 5 3 2 3" xfId="13416" xr:uid="{D80F5205-2FD9-4B7D-8340-BDA6D161BBFB}"/>
    <cellStyle name="Migliaia 7 5 3 2 3 2" xfId="42916" xr:uid="{0E8AA499-5524-4CD5-829F-BED7D540A465}"/>
    <cellStyle name="Migliaia 7 5 3 2 3 3" xfId="29819" xr:uid="{9EF3C063-8E9E-40EC-9601-735616B9001B}"/>
    <cellStyle name="Migliaia 7 5 3 2 4" xfId="20741" xr:uid="{96CCB18C-493A-41F0-85F1-161EE74B766F}"/>
    <cellStyle name="Migliaia 7 5 3 2 5" xfId="33859" xr:uid="{D9D17AC3-0ACA-47C2-8DFB-151C73D5C6AB}"/>
    <cellStyle name="Migliaia 7 5 3 2 6" xfId="17326" xr:uid="{032D7D85-3AF5-4BCF-BAF5-A40170195FAF}"/>
    <cellStyle name="Migliaia 7 5 3 3" xfId="8107" xr:uid="{8452CB22-7BA5-4404-8EB1-1F558116E804}"/>
    <cellStyle name="Migliaia 7 5 3 3 2" xfId="37618" xr:uid="{856BEAE2-DF07-4108-A9FE-0C765840A7C9}"/>
    <cellStyle name="Migliaia 7 5 3 3 3" xfId="24520" xr:uid="{23D3692C-A926-4092-A48B-B853C15FE13F}"/>
    <cellStyle name="Migliaia 7 5 3 4" xfId="11900" xr:uid="{A44DC2DA-D3E6-4A38-86B7-0AD0BAA95B9F}"/>
    <cellStyle name="Migliaia 7 5 3 4 2" xfId="41400" xr:uid="{991AAB8F-F027-4CAF-9EBB-A275870575F6}"/>
    <cellStyle name="Migliaia 7 5 3 4 3" xfId="28303" xr:uid="{C0614976-8256-40BB-93FE-17C91CE6CEC8}"/>
    <cellStyle name="Migliaia 7 5 3 5" xfId="19201" xr:uid="{AF86A5F7-082E-464A-A987-BB43A16202C5}"/>
    <cellStyle name="Migliaia 7 5 3 6" xfId="32324" xr:uid="{60EC9702-A451-49A8-9E0F-4314EC123B4A}"/>
    <cellStyle name="Migliaia 7 5 3 7" xfId="15786" xr:uid="{D54691F8-13E9-45EF-90F9-AA05CF48CBF7}"/>
    <cellStyle name="Migliaia 7 5 4" xfId="2953" xr:uid="{00000000-0005-0000-0000-0000DB140000}"/>
    <cellStyle name="Migliaia 7 5 4 2" xfId="4506" xr:uid="{00000000-0005-0000-0000-0000DC140000}"/>
    <cellStyle name="Migliaia 7 5 4 2 2" xfId="9883" xr:uid="{B8037003-ADC6-4AF5-8CE9-5AE3A90351E5}"/>
    <cellStyle name="Migliaia 7 5 4 2 2 2" xfId="39394" xr:uid="{B49C26CF-47F2-483D-8BAF-F019383F6677}"/>
    <cellStyle name="Migliaia 7 5 4 2 2 3" xfId="26296" xr:uid="{6D275F74-A5EE-4644-86C8-0FE97D54E214}"/>
    <cellStyle name="Migliaia 7 5 4 2 3" xfId="13652" xr:uid="{DF74E904-FC67-46DA-8162-0A8A7291B54E}"/>
    <cellStyle name="Migliaia 7 5 4 2 3 2" xfId="43152" xr:uid="{432794C5-6D5A-4645-AB22-D00B530763A8}"/>
    <cellStyle name="Migliaia 7 5 4 2 3 3" xfId="30055" xr:uid="{142D3858-8859-46E8-9C4C-8183DDBA22BF}"/>
    <cellStyle name="Migliaia 7 5 4 2 4" xfId="20977" xr:uid="{C2133C61-0CCE-48A9-AA9C-84C3957482ED}"/>
    <cellStyle name="Migliaia 7 5 4 2 5" xfId="34094" xr:uid="{9EA5DFFF-BE9B-40F3-8F3D-183B3B58303B}"/>
    <cellStyle name="Migliaia 7 5 4 2 6" xfId="17562" xr:uid="{C249CAFF-F7C6-4E54-A757-DF5EAAFED1C5}"/>
    <cellStyle name="Migliaia 7 5 4 3" xfId="8343" xr:uid="{1ABFC7EA-81A5-48B1-963F-8A7883F7A1CB}"/>
    <cellStyle name="Migliaia 7 5 4 3 2" xfId="37854" xr:uid="{D7C7ECFD-B884-4220-BB84-F6232B8F8004}"/>
    <cellStyle name="Migliaia 7 5 4 3 3" xfId="24756" xr:uid="{48EE7ED2-67E9-444D-AF15-E856B882903C}"/>
    <cellStyle name="Migliaia 7 5 4 4" xfId="12136" xr:uid="{AE4C9E30-A1D4-4B78-AC5E-0752AD835F57}"/>
    <cellStyle name="Migliaia 7 5 4 4 2" xfId="41636" xr:uid="{8B2025CC-A4DB-4037-93D6-5F121B6EF2A5}"/>
    <cellStyle name="Migliaia 7 5 4 4 3" xfId="28539" xr:uid="{9837A1AF-0BD0-4F36-80A2-04C5F9E03D89}"/>
    <cellStyle name="Migliaia 7 5 4 5" xfId="19437" xr:uid="{CB86A488-75D2-435A-9B56-113465658617}"/>
    <cellStyle name="Migliaia 7 5 4 6" xfId="32559" xr:uid="{CD4A539E-FCDE-4CAB-A6F2-0079458255C5}"/>
    <cellStyle name="Migliaia 7 5 4 7" xfId="16022" xr:uid="{38C2B916-277B-4B60-BA07-1BC9ABD40B53}"/>
    <cellStyle name="Migliaia 7 5 5" xfId="3188" xr:uid="{00000000-0005-0000-0000-0000DD140000}"/>
    <cellStyle name="Migliaia 7 5 5 2" xfId="4740" xr:uid="{00000000-0005-0000-0000-0000DE140000}"/>
    <cellStyle name="Migliaia 7 5 5 2 2" xfId="10117" xr:uid="{033D30B0-1062-49EF-AD6C-E263D6BC1C62}"/>
    <cellStyle name="Migliaia 7 5 5 2 2 2" xfId="39628" xr:uid="{ED5E1D19-5B3F-4A17-A053-2314BFE959B7}"/>
    <cellStyle name="Migliaia 7 5 5 2 2 3" xfId="26530" xr:uid="{84C315A3-958C-49A8-A754-642FF3C3807E}"/>
    <cellStyle name="Migliaia 7 5 5 2 3" xfId="13886" xr:uid="{2C7F9989-2DEB-4DE8-956F-EE092D729F6A}"/>
    <cellStyle name="Migliaia 7 5 5 2 3 2" xfId="43386" xr:uid="{3A7B8DFC-15DB-4C2A-ABC7-DC3F75F3EB34}"/>
    <cellStyle name="Migliaia 7 5 5 2 3 3" xfId="30289" xr:uid="{8F7D8A87-5BAF-4AD5-8674-60D9D21B6561}"/>
    <cellStyle name="Migliaia 7 5 5 2 4" xfId="21211" xr:uid="{CCDEE47B-CBAD-4F0D-AE55-020C39DC9C79}"/>
    <cellStyle name="Migliaia 7 5 5 2 5" xfId="34328" xr:uid="{F594C15D-A076-4052-84EC-9FD69DB4B2C8}"/>
    <cellStyle name="Migliaia 7 5 5 2 6" xfId="17796" xr:uid="{2C009151-5B15-4D0E-8111-227CEA42C6FE}"/>
    <cellStyle name="Migliaia 7 5 5 3" xfId="8578" xr:uid="{E580C27F-F6B7-4E47-B258-732AC6661C43}"/>
    <cellStyle name="Migliaia 7 5 5 3 2" xfId="38089" xr:uid="{4CA3784D-B292-4BB9-9B79-3CABAD80DBE2}"/>
    <cellStyle name="Migliaia 7 5 5 3 3" xfId="24991" xr:uid="{AE6BB190-18DE-412A-ADDE-3EB2C9C668D8}"/>
    <cellStyle name="Migliaia 7 5 5 4" xfId="12371" xr:uid="{70357AEF-2AFF-435E-A1DC-ECAA754B2ADF}"/>
    <cellStyle name="Migliaia 7 5 5 4 2" xfId="41871" xr:uid="{BB260D51-ACF7-4E45-9B9A-16028DE9FB35}"/>
    <cellStyle name="Migliaia 7 5 5 4 3" xfId="28774" xr:uid="{1FEDCE0A-C8EC-4F1D-98DC-BD3F47982497}"/>
    <cellStyle name="Migliaia 7 5 5 5" xfId="19672" xr:uid="{48C3D677-7BC2-44DC-8AE1-F3B73DA7C33A}"/>
    <cellStyle name="Migliaia 7 5 5 6" xfId="32793" xr:uid="{A52A4D27-FC6F-4D29-97A5-36BB2579728B}"/>
    <cellStyle name="Migliaia 7 5 5 7" xfId="16257" xr:uid="{6B5DE2F9-AFC8-4C45-B22F-0D939C79F9C5}"/>
    <cellStyle name="Migliaia 7 5 6" xfId="3701" xr:uid="{00000000-0005-0000-0000-0000DF140000}"/>
    <cellStyle name="Migliaia 7 5 6 2" xfId="9079" xr:uid="{B485E3F8-700C-44C8-BD64-5450A39163D9}"/>
    <cellStyle name="Migliaia 7 5 6 2 2" xfId="38590" xr:uid="{B5ED48E2-11D0-492D-9B06-C622EE01C2E5}"/>
    <cellStyle name="Migliaia 7 5 6 2 3" xfId="25492" xr:uid="{93DE0824-2A96-49E4-85C2-2F5E15886D7E}"/>
    <cellStyle name="Migliaia 7 5 6 3" xfId="12851" xr:uid="{2EF4EEE9-260E-479E-88C0-B370E1E686AB}"/>
    <cellStyle name="Migliaia 7 5 6 3 2" xfId="42351" xr:uid="{DAE2A5E8-442B-4678-AC92-48CDF2A59B03}"/>
    <cellStyle name="Migliaia 7 5 6 3 3" xfId="29254" xr:uid="{00553006-EAB1-46A1-81DA-038B306D4379}"/>
    <cellStyle name="Migliaia 7 5 6 4" xfId="20173" xr:uid="{909B3943-F23A-4541-BB6A-EC0C5011F083}"/>
    <cellStyle name="Migliaia 7 5 6 5" xfId="33293" xr:uid="{993B1029-EA0C-48DA-B21D-F0C4E6F582E8}"/>
    <cellStyle name="Migliaia 7 5 6 6" xfId="16758" xr:uid="{AEC6F2F0-4723-4E64-83EE-88D8B7BD5AC9}"/>
    <cellStyle name="Migliaia 7 5 7" xfId="4974" xr:uid="{00000000-0005-0000-0000-0000E0140000}"/>
    <cellStyle name="Migliaia 7 5 7 2" xfId="7527" xr:uid="{49414EF8-6F60-479A-BFD0-4ED98484247D}"/>
    <cellStyle name="Migliaia 7 5 7 2 2" xfId="37050" xr:uid="{7A93CC84-D3E3-4AE4-889C-B1B8AC4450C9}"/>
    <cellStyle name="Migliaia 7 5 7 2 3" xfId="23945" xr:uid="{B8709350-9B67-4230-AFAA-85CBD5A40869}"/>
    <cellStyle name="Migliaia 7 5 7 3" xfId="11327" xr:uid="{93ABD321-F95D-4676-85B8-EC04D3B26BA2}"/>
    <cellStyle name="Migliaia 7 5 7 3 2" xfId="40827" xr:uid="{68BBC61D-C1EE-4BAF-964C-0629F171AAF5}"/>
    <cellStyle name="Migliaia 7 5 7 3 3" xfId="27730" xr:uid="{43A1F313-FF5C-4C31-9FDF-514F910C3748}"/>
    <cellStyle name="Migliaia 7 5 7 4" xfId="21445" xr:uid="{D1D3F7F8-14D7-4F10-8ADB-1740FCE017FD}"/>
    <cellStyle name="Migliaia 7 5 7 5" xfId="34562" xr:uid="{8E4D94ED-5175-4E51-A784-89A004452483}"/>
    <cellStyle name="Migliaia 7 5 7 6" xfId="15218" xr:uid="{D64493BC-A049-4D12-93FB-A532368064F4}"/>
    <cellStyle name="Migliaia 7 5 8" xfId="5207" xr:uid="{00000000-0005-0000-0000-0000E1140000}"/>
    <cellStyle name="Migliaia 7 5 8 2" xfId="10358" xr:uid="{D5FED4E2-9894-4CC3-805A-7DF675760589}"/>
    <cellStyle name="Migliaia 7 5 8 2 2" xfId="39862" xr:uid="{88E77E0F-B774-43FF-AE9B-9FE6DF343F3C}"/>
    <cellStyle name="Migliaia 7 5 8 2 3" xfId="26764" xr:uid="{1882D13E-146E-42B2-84B6-D8EADA4A1988}"/>
    <cellStyle name="Migliaia 7 5 8 3" xfId="14120" xr:uid="{074C477E-A393-45BA-9D4E-975B21CF0763}"/>
    <cellStyle name="Migliaia 7 5 8 3 2" xfId="43620" xr:uid="{76B40153-5C2D-4853-A182-E50B15F0886C}"/>
    <cellStyle name="Migliaia 7 5 8 3 3" xfId="30523" xr:uid="{555E1709-BD18-4780-B4E3-5F5E18F597F6}"/>
    <cellStyle name="Migliaia 7 5 8 4" xfId="21678" xr:uid="{E48F539E-71AF-43C3-B2C6-6C820CF18732}"/>
    <cellStyle name="Migliaia 7 5 8 5" xfId="34795" xr:uid="{A07C5DC4-D679-4355-9AA1-58E114A680FC}"/>
    <cellStyle name="Migliaia 7 5 8 6" xfId="18030" xr:uid="{0742C538-A88B-4FB1-824D-4F276A53E9C2}"/>
    <cellStyle name="Migliaia 7 5 9" xfId="5440" xr:uid="{00000000-0005-0000-0000-0000E2140000}"/>
    <cellStyle name="Migliaia 7 5 9 2" xfId="35028" xr:uid="{FC1290E7-ECA7-4095-943E-76F2CCA3C686}"/>
    <cellStyle name="Migliaia 7 5 9 3" xfId="21911" xr:uid="{6C8F168E-D7E5-493B-ACB6-EA7A80707D82}"/>
    <cellStyle name="Migliaia 7 6" xfId="2354" xr:uid="{00000000-0005-0000-0000-0000E3140000}"/>
    <cellStyle name="Migliaia 7 6 2" xfId="3911" xr:uid="{00000000-0005-0000-0000-0000E4140000}"/>
    <cellStyle name="Migliaia 7 6 2 2" xfId="9288" xr:uid="{70852061-B357-48E3-928D-7092860B4141}"/>
    <cellStyle name="Migliaia 7 6 2 2 2" xfId="38799" xr:uid="{4DE68E73-735B-41AE-BFA1-1FDD51194272}"/>
    <cellStyle name="Migliaia 7 6 2 2 3" xfId="25701" xr:uid="{0E6DA124-8EE4-492F-9651-281988A57FB9}"/>
    <cellStyle name="Migliaia 7 6 2 3" xfId="13057" xr:uid="{E04B7C9F-AC3C-497A-8BF1-66AEB96B4ABC}"/>
    <cellStyle name="Migliaia 7 6 2 3 2" xfId="42557" xr:uid="{0027FD9F-E86D-4DDD-9E11-5CAD22F5767D}"/>
    <cellStyle name="Migliaia 7 6 2 3 3" xfId="29460" xr:uid="{7D28541B-2380-4BE4-A971-FACE273C6370}"/>
    <cellStyle name="Migliaia 7 6 2 4" xfId="20382" xr:uid="{1B5FD0FE-9411-432C-B7C8-BAD910419521}"/>
    <cellStyle name="Migliaia 7 6 2 5" xfId="33501" xr:uid="{6B090B12-4EEB-4EF9-96AD-8E439FE94C67}"/>
    <cellStyle name="Migliaia 7 6 2 6" xfId="16967" xr:uid="{075F621F-C13D-40A7-B3D6-D74920D743C6}"/>
    <cellStyle name="Migliaia 7 6 3" xfId="7744" xr:uid="{291C41E4-EED9-4A99-9997-AAD732CB6407}"/>
    <cellStyle name="Migliaia 7 6 3 2" xfId="11541" xr:uid="{A9ABADCB-3E0E-435F-BA9C-307E4262E548}"/>
    <cellStyle name="Migliaia 7 6 3 2 2" xfId="41041" xr:uid="{5B223A25-E29C-4718-8684-79147B4D228C}"/>
    <cellStyle name="Migliaia 7 6 3 2 3" xfId="27944" xr:uid="{3B8100BA-5D61-496D-8BB3-7E85E9B3C749}"/>
    <cellStyle name="Migliaia 7 6 3 3" xfId="24157" xr:uid="{C643A0BD-5801-498A-B3EF-1E3562131CEA}"/>
    <cellStyle name="Migliaia 7 6 3 4" xfId="37259" xr:uid="{AFEAF672-5BD4-452F-8646-455A0EBA4AB1}"/>
    <cellStyle name="Migliaia 7 6 3 5" xfId="15427" xr:uid="{D6F4F331-89E0-4544-B561-EE6543F77E98}"/>
    <cellStyle name="Migliaia 7 6 4" xfId="6836" xr:uid="{B2820191-E2DA-4734-A032-F6E0488D15B4}"/>
    <cellStyle name="Migliaia 7 6 4 2" xfId="36394" xr:uid="{B5455AFC-4FC3-460F-BDE5-4C92C493DF23}"/>
    <cellStyle name="Migliaia 7 6 4 3" xfId="23288" xr:uid="{A3A89CDB-F59A-4F11-9C00-9123161C3A18}"/>
    <cellStyle name="Migliaia 7 6 5" xfId="10726" xr:uid="{39EF3C2C-D981-4706-B43C-547A305CE7FF}"/>
    <cellStyle name="Migliaia 7 6 5 2" xfId="40226" xr:uid="{A503D59E-5027-4918-B276-EEBA8BA2E500}"/>
    <cellStyle name="Migliaia 7 6 5 3" xfId="27129" xr:uid="{F7768690-9146-4801-8133-A68B87B17848}"/>
    <cellStyle name="Migliaia 7 6 6" xfId="18838" xr:uid="{BBDC5B57-7035-4CB5-86AC-4B7C2F367AEB}"/>
    <cellStyle name="Migliaia 7 6 7" xfId="31966" xr:uid="{FB0CABA4-9103-41CF-8E40-386856BB5BF1}"/>
    <cellStyle name="Migliaia 7 6 8" xfId="14562" xr:uid="{E936BD01-6BA3-48C5-A0A4-A4A1B4E34672}"/>
    <cellStyle name="Migliaia 7 7" xfId="2601" xr:uid="{00000000-0005-0000-0000-0000E5140000}"/>
    <cellStyle name="Migliaia 7 7 2" xfId="4154" xr:uid="{00000000-0005-0000-0000-0000E6140000}"/>
    <cellStyle name="Migliaia 7 7 2 2" xfId="9531" xr:uid="{6A950DD4-06C8-4679-9A98-53BE37138C99}"/>
    <cellStyle name="Migliaia 7 7 2 2 2" xfId="39042" xr:uid="{2DBFC319-8815-4046-8D88-EF44DB1A2D16}"/>
    <cellStyle name="Migliaia 7 7 2 2 3" xfId="25944" xr:uid="{1FC6ADE1-615B-49F0-958C-7B35DB637C5E}"/>
    <cellStyle name="Migliaia 7 7 2 3" xfId="13300" xr:uid="{4E8304D5-6029-4F78-ADAB-D51441646027}"/>
    <cellStyle name="Migliaia 7 7 2 3 2" xfId="42800" xr:uid="{7754F6E0-CCF5-465B-8B0D-4DD9207B3711}"/>
    <cellStyle name="Migliaia 7 7 2 3 3" xfId="29703" xr:uid="{3A4F0133-396D-44BD-8710-559978ED4B10}"/>
    <cellStyle name="Migliaia 7 7 2 4" xfId="20625" xr:uid="{CB8B89E4-A167-434B-B1D9-EEB0AD304A51}"/>
    <cellStyle name="Migliaia 7 7 2 5" xfId="33743" xr:uid="{91866189-53AB-4B41-B9F9-6B7A17DA3736}"/>
    <cellStyle name="Migliaia 7 7 2 6" xfId="17210" xr:uid="{8A2AF33A-B970-4641-82A3-D5A63DD33185}"/>
    <cellStyle name="Migliaia 7 7 3" xfId="7991" xr:uid="{88EED717-64AB-45D4-88F7-AA3B1921006D}"/>
    <cellStyle name="Migliaia 7 7 3 2" xfId="37502" xr:uid="{DD764AF5-5AE6-42E8-911D-729AF432F458}"/>
    <cellStyle name="Migliaia 7 7 3 3" xfId="24404" xr:uid="{375AC444-AE18-411C-A7CB-39D83BA82F9A}"/>
    <cellStyle name="Migliaia 7 7 4" xfId="11784" xr:uid="{5366FB4B-E730-482F-B2B5-67CCC13A598D}"/>
    <cellStyle name="Migliaia 7 7 4 2" xfId="41284" xr:uid="{1971811E-836C-41D2-B727-9DB9BD6B281E}"/>
    <cellStyle name="Migliaia 7 7 4 3" xfId="28187" xr:uid="{CD8C40D5-1962-49B3-9205-EA6DE172034C}"/>
    <cellStyle name="Migliaia 7 7 5" xfId="19085" xr:uid="{067D3738-1296-44BB-90F9-C24F920E37B1}"/>
    <cellStyle name="Migliaia 7 7 6" xfId="32208" xr:uid="{0DFBC93B-0A1A-4A55-BBAF-3A9858DB9EA8}"/>
    <cellStyle name="Migliaia 7 7 7" xfId="15670" xr:uid="{449F7882-7584-4F58-BE79-04BE8B484F44}"/>
    <cellStyle name="Migliaia 7 8" xfId="2837" xr:uid="{00000000-0005-0000-0000-0000E7140000}"/>
    <cellStyle name="Migliaia 7 8 2" xfId="4390" xr:uid="{00000000-0005-0000-0000-0000E8140000}"/>
    <cellStyle name="Migliaia 7 8 2 2" xfId="9767" xr:uid="{D5FF3ADE-7F38-4483-A573-0C6B1AE2A9E9}"/>
    <cellStyle name="Migliaia 7 8 2 2 2" xfId="39278" xr:uid="{9BD46191-9772-4BE9-AA9C-22D55068DC6F}"/>
    <cellStyle name="Migliaia 7 8 2 2 3" xfId="26180" xr:uid="{4756ED93-6343-4D83-9A05-6B5B74B3AC2E}"/>
    <cellStyle name="Migliaia 7 8 2 3" xfId="13536" xr:uid="{DA81832C-720D-4384-BB53-1FFC56D26C25}"/>
    <cellStyle name="Migliaia 7 8 2 3 2" xfId="43036" xr:uid="{503ACEFB-E9F5-4998-B726-9148F457D84D}"/>
    <cellStyle name="Migliaia 7 8 2 3 3" xfId="29939" xr:uid="{98A1483E-69A3-41B4-BC69-D1F8B50E2759}"/>
    <cellStyle name="Migliaia 7 8 2 4" xfId="20861" xr:uid="{7A2D7F49-D690-4446-AF9B-CD76245787E9}"/>
    <cellStyle name="Migliaia 7 8 2 5" xfId="33978" xr:uid="{F7BD598E-BAD0-4513-BA52-72811AD08B53}"/>
    <cellStyle name="Migliaia 7 8 2 6" xfId="17446" xr:uid="{B49741C4-4F9E-4788-A7B9-0DF53F5013B7}"/>
    <cellStyle name="Migliaia 7 8 3" xfId="8227" xr:uid="{67C7CE73-84F4-4C2A-8597-D978704694B7}"/>
    <cellStyle name="Migliaia 7 8 3 2" xfId="37738" xr:uid="{7E48AB9D-9E13-4614-957D-D9DA57D27CC7}"/>
    <cellStyle name="Migliaia 7 8 3 3" xfId="24640" xr:uid="{C6FB04B3-1667-4E50-8BA2-4D7F3D2DC6CA}"/>
    <cellStyle name="Migliaia 7 8 4" xfId="12020" xr:uid="{DEEEAD33-9E87-42C3-A5CD-4F6721A2B2BB}"/>
    <cellStyle name="Migliaia 7 8 4 2" xfId="41520" xr:uid="{75DDB4C4-FDE3-417B-A01B-21F6E6C62F45}"/>
    <cellStyle name="Migliaia 7 8 4 3" xfId="28423" xr:uid="{38C65E82-4C74-4D66-9F6B-51BE97359314}"/>
    <cellStyle name="Migliaia 7 8 5" xfId="19321" xr:uid="{B6915D94-570F-46C7-B6F6-DAC197F342E6}"/>
    <cellStyle name="Migliaia 7 8 6" xfId="32443" xr:uid="{2D5677C3-0D26-4F5F-A31B-8AA9CC41AD5B}"/>
    <cellStyle name="Migliaia 7 8 7" xfId="15906" xr:uid="{145DEEA0-D89E-4C57-9135-72EF36ABFA29}"/>
    <cellStyle name="Migliaia 7 9" xfId="3072" xr:uid="{00000000-0005-0000-0000-0000E9140000}"/>
    <cellStyle name="Migliaia 7 9 2" xfId="4624" xr:uid="{00000000-0005-0000-0000-0000EA140000}"/>
    <cellStyle name="Migliaia 7 9 2 2" xfId="10001" xr:uid="{D79AD74F-7664-4044-85DD-F102340FE603}"/>
    <cellStyle name="Migliaia 7 9 2 2 2" xfId="39512" xr:uid="{FC73DA0A-44E9-4083-88BB-EC2A38B6D101}"/>
    <cellStyle name="Migliaia 7 9 2 2 3" xfId="26414" xr:uid="{0798F3A1-FA2F-4AE8-9A2C-047D7BD69891}"/>
    <cellStyle name="Migliaia 7 9 2 3" xfId="13770" xr:uid="{D5729CAF-E101-43D7-AD74-CE5EDBB6247D}"/>
    <cellStyle name="Migliaia 7 9 2 3 2" xfId="43270" xr:uid="{7D086B44-F41E-4B1C-8C68-D8073B0C8C04}"/>
    <cellStyle name="Migliaia 7 9 2 3 3" xfId="30173" xr:uid="{B23106A9-4BBF-4D41-A101-9D19B89199A3}"/>
    <cellStyle name="Migliaia 7 9 2 4" xfId="21095" xr:uid="{52B4BD18-5EEB-4DFF-983D-EF96994CD107}"/>
    <cellStyle name="Migliaia 7 9 2 5" xfId="34212" xr:uid="{7D6C48C2-8209-4A1E-B461-B5D7FDE6B450}"/>
    <cellStyle name="Migliaia 7 9 2 6" xfId="17680" xr:uid="{9EA68841-5584-44E7-BD20-5152DCA7FB2D}"/>
    <cellStyle name="Migliaia 7 9 3" xfId="8462" xr:uid="{5A1EB334-4C3D-4E07-A8E2-4739FBDB0775}"/>
    <cellStyle name="Migliaia 7 9 3 2" xfId="37973" xr:uid="{04D8F352-53E0-4791-8757-59EF427292A9}"/>
    <cellStyle name="Migliaia 7 9 3 3" xfId="24875" xr:uid="{1080F14F-CDAD-48DB-B417-4BE177BFFB8F}"/>
    <cellStyle name="Migliaia 7 9 4" xfId="12255" xr:uid="{807BAAD5-D618-4692-99E0-85CC5498CA61}"/>
    <cellStyle name="Migliaia 7 9 4 2" xfId="41755" xr:uid="{137397F6-4223-4971-B1EE-575C1A2F1E88}"/>
    <cellStyle name="Migliaia 7 9 4 3" xfId="28658" xr:uid="{646AFB09-CFF1-4E84-82FE-3CD4FFB2034E}"/>
    <cellStyle name="Migliaia 7 9 5" xfId="19556" xr:uid="{7711C7C0-0382-441A-9759-DCB65286E396}"/>
    <cellStyle name="Migliaia 7 9 6" xfId="32677" xr:uid="{88017859-D448-4674-A93D-B9DEC486365E}"/>
    <cellStyle name="Migliaia 7 9 7" xfId="16141" xr:uid="{04BC0203-6EE6-4D3C-BAC9-238418313A5E}"/>
    <cellStyle name="Migliaia 8" xfId="1570" xr:uid="{00000000-0005-0000-0000-0000EB140000}"/>
    <cellStyle name="Migliaia 8 10" xfId="4861" xr:uid="{00000000-0005-0000-0000-0000EC140000}"/>
    <cellStyle name="Migliaia 8 10 2" xfId="7378" xr:uid="{01096804-D271-46C3-9D76-36B1DBD3F340}"/>
    <cellStyle name="Migliaia 8 10 2 2" xfId="36906" xr:uid="{7B147CE2-AE94-4D20-81C2-7E480CD02B81}"/>
    <cellStyle name="Migliaia 8 10 2 3" xfId="23800" xr:uid="{371165AB-7691-4396-93F0-89951178DF68}"/>
    <cellStyle name="Migliaia 8 10 3" xfId="11180" xr:uid="{586BEC77-236B-439D-A972-FFB1BE5A275B}"/>
    <cellStyle name="Migliaia 8 10 3 2" xfId="40680" xr:uid="{56957B00-FDAD-4632-8E4E-0B2AF1B680B0}"/>
    <cellStyle name="Migliaia 8 10 3 3" xfId="27583" xr:uid="{71AF419D-92D8-467B-9E86-9F6AF17DB8BA}"/>
    <cellStyle name="Migliaia 8 10 4" xfId="21332" xr:uid="{2E137F99-F9D7-4093-AD56-AE6E7F109887}"/>
    <cellStyle name="Migliaia 8 10 5" xfId="34449" xr:uid="{63A2CF7F-D299-4961-BD22-CE1E41D5B1C1}"/>
    <cellStyle name="Migliaia 8 10 6" xfId="15074" xr:uid="{542525C9-AB94-4E6D-B31D-EB7AD107C629}"/>
    <cellStyle name="Migliaia 8 11" xfId="5094" xr:uid="{00000000-0005-0000-0000-0000ED140000}"/>
    <cellStyle name="Migliaia 8 11 2" xfId="10241" xr:uid="{14A9D0EC-09B1-4768-9104-5BA3151FEAC7}"/>
    <cellStyle name="Migliaia 8 11 2 2" xfId="39749" xr:uid="{AC30C751-953E-4AFD-8FB1-88242EA9051B}"/>
    <cellStyle name="Migliaia 8 11 2 3" xfId="26651" xr:uid="{6F0994A4-2CAD-40FB-BF3A-7F46D95FACA6}"/>
    <cellStyle name="Migliaia 8 11 3" xfId="14007" xr:uid="{C77A5789-E24F-42D4-8E57-D5E40EFE4959}"/>
    <cellStyle name="Migliaia 8 11 3 2" xfId="43507" xr:uid="{701D87B6-AE45-464B-902F-1E461EFA0FAD}"/>
    <cellStyle name="Migliaia 8 11 3 3" xfId="30410" xr:uid="{EF6BDCC2-D814-4A06-B4BE-8B20E27D43B4}"/>
    <cellStyle name="Migliaia 8 11 4" xfId="21565" xr:uid="{183BE06E-1C6A-4A20-B267-1EEAFA5627B3}"/>
    <cellStyle name="Migliaia 8 11 5" xfId="34682" xr:uid="{9559D1F4-F65E-45CB-BA17-1A338B771B5C}"/>
    <cellStyle name="Migliaia 8 11 6" xfId="17917" xr:uid="{D05A603F-3788-452A-A7E7-0F18B834753F}"/>
    <cellStyle name="Migliaia 8 12" xfId="5327" xr:uid="{00000000-0005-0000-0000-0000EE140000}"/>
    <cellStyle name="Migliaia 8 12 2" xfId="34915" xr:uid="{94A87F9C-0260-4C80-960B-AA4F76C47DD5}"/>
    <cellStyle name="Migliaia 8 12 3" xfId="21798" xr:uid="{90DD5E05-48FB-4906-97D2-8524D65BD578}"/>
    <cellStyle name="Migliaia 8 13" xfId="5559" xr:uid="{00000000-0005-0000-0000-0000EF140000}"/>
    <cellStyle name="Migliaia 8 13 2" xfId="35147" xr:uid="{14860537-A511-4EB6-86B8-C63F2DF71F15}"/>
    <cellStyle name="Migliaia 8 13 3" xfId="22030" xr:uid="{9B5A8278-B647-4751-BF10-55703D9974E8}"/>
    <cellStyle name="Migliaia 8 14" xfId="5794" xr:uid="{00000000-0005-0000-0000-0000F0140000}"/>
    <cellStyle name="Migliaia 8 14 2" xfId="35382" xr:uid="{546F3805-AFE1-48CE-9A14-8DD1157AFDEC}"/>
    <cellStyle name="Migliaia 8 14 3" xfId="22265" xr:uid="{25DA4D61-1FFB-4E39-8E0F-75CE39A36831}"/>
    <cellStyle name="Migliaia 8 15" xfId="6027" xr:uid="{00000000-0005-0000-0000-0000F1140000}"/>
    <cellStyle name="Migliaia 8 15 2" xfId="35615" xr:uid="{241A2C5C-5E56-4DA4-BED3-AEA160759763}"/>
    <cellStyle name="Migliaia 8 15 3" xfId="22498" xr:uid="{56E96B98-FE0B-44CD-BAD0-F6F065710DAB}"/>
    <cellStyle name="Migliaia 8 16" xfId="6263" xr:uid="{00000000-0005-0000-0000-0000F2140000}"/>
    <cellStyle name="Migliaia 8 16 2" xfId="35848" xr:uid="{C189CE02-1521-4883-968D-D64BE3C12E99}"/>
    <cellStyle name="Migliaia 8 16 3" xfId="22734" xr:uid="{A8F5F546-F80F-44C1-8D12-C20FAB516985}"/>
    <cellStyle name="Migliaia 8 17" xfId="6585" xr:uid="{5A2E12CA-C1BE-4B70-8CB1-893C4DA1B2F2}"/>
    <cellStyle name="Migliaia 8 17 2" xfId="36149" xr:uid="{4378FE74-E376-4599-B2D2-C7DB7F295364}"/>
    <cellStyle name="Migliaia 8 17 3" xfId="23041" xr:uid="{A2993BEE-5D91-432C-9EFE-F46634B4D34A}"/>
    <cellStyle name="Migliaia 8 18" xfId="10542" xr:uid="{5988DFCA-8223-4321-94DE-3C24655C1486}"/>
    <cellStyle name="Migliaia 8 18 2" xfId="40042" xr:uid="{9A8199A3-0B55-42D7-8C59-693178B9FDD4}"/>
    <cellStyle name="Migliaia 8 18 3" xfId="26945" xr:uid="{06D581C4-FFF3-4EBA-904D-73F732646045}"/>
    <cellStyle name="Migliaia 8 19" xfId="18425" xr:uid="{8295F1B1-9CA6-4870-9EE3-20EEE0123746}"/>
    <cellStyle name="Migliaia 8 2" xfId="1571" xr:uid="{00000000-0005-0000-0000-0000F3140000}"/>
    <cellStyle name="Migliaia 8 2 10" xfId="5095" xr:uid="{00000000-0005-0000-0000-0000F4140000}"/>
    <cellStyle name="Migliaia 8 2 10 2" xfId="10242" xr:uid="{4F9AB421-FBC6-4F24-9340-7C1B55D7BC65}"/>
    <cellStyle name="Migliaia 8 2 10 2 2" xfId="39750" xr:uid="{8989808C-5D79-478D-A6C9-F813FA7A204C}"/>
    <cellStyle name="Migliaia 8 2 10 2 3" xfId="26652" xr:uid="{5F926EB9-472C-4A57-8149-7A5A81AA397D}"/>
    <cellStyle name="Migliaia 8 2 10 3" xfId="14008" xr:uid="{3A1A2346-74BD-4E5C-9849-17BBFBD439A6}"/>
    <cellStyle name="Migliaia 8 2 10 3 2" xfId="43508" xr:uid="{C31AA1FC-6D42-4A30-BE69-AE05D8DF50F1}"/>
    <cellStyle name="Migliaia 8 2 10 3 3" xfId="30411" xr:uid="{D3045EAD-EC43-4E76-8ADC-FFE580F7540D}"/>
    <cellStyle name="Migliaia 8 2 10 4" xfId="21566" xr:uid="{1371D3D6-05F4-430F-B0B5-5956448082F8}"/>
    <cellStyle name="Migliaia 8 2 10 5" xfId="34683" xr:uid="{CD7DC6C1-70E7-4A2B-9C93-60BCC312B9E8}"/>
    <cellStyle name="Migliaia 8 2 10 6" xfId="17918" xr:uid="{FAAF4830-D112-4C8B-A970-24FCF0695C2F}"/>
    <cellStyle name="Migliaia 8 2 11" xfId="5328" xr:uid="{00000000-0005-0000-0000-0000F5140000}"/>
    <cellStyle name="Migliaia 8 2 11 2" xfId="34916" xr:uid="{50599005-A04C-4411-985C-0BB9AB499776}"/>
    <cellStyle name="Migliaia 8 2 11 3" xfId="21799" xr:uid="{498ED7A1-AD4D-47F4-B70B-6CE2D9C95500}"/>
    <cellStyle name="Migliaia 8 2 12" xfId="5560" xr:uid="{00000000-0005-0000-0000-0000F6140000}"/>
    <cellStyle name="Migliaia 8 2 12 2" xfId="35148" xr:uid="{D2231D4E-C4DE-498C-84C0-26305A353173}"/>
    <cellStyle name="Migliaia 8 2 12 3" xfId="22031" xr:uid="{3A6B8CCD-DDE5-4A26-8EDA-AE0663119532}"/>
    <cellStyle name="Migliaia 8 2 13" xfId="5795" xr:uid="{00000000-0005-0000-0000-0000F7140000}"/>
    <cellStyle name="Migliaia 8 2 13 2" xfId="35383" xr:uid="{6016B970-610B-4819-BA18-5167C7D0E09B}"/>
    <cellStyle name="Migliaia 8 2 13 3" xfId="22266" xr:uid="{F411EB53-4446-4BAA-B232-A3918FE128D0}"/>
    <cellStyle name="Migliaia 8 2 14" xfId="6028" xr:uid="{00000000-0005-0000-0000-0000F8140000}"/>
    <cellStyle name="Migliaia 8 2 14 2" xfId="35616" xr:uid="{396B3A64-DDB3-4D51-A92A-1F1694A1F7CC}"/>
    <cellStyle name="Migliaia 8 2 14 3" xfId="22499" xr:uid="{D8AB1E41-462F-4C4E-AB86-31C6D1F261F1}"/>
    <cellStyle name="Migliaia 8 2 15" xfId="6264" xr:uid="{00000000-0005-0000-0000-0000F9140000}"/>
    <cellStyle name="Migliaia 8 2 15 2" xfId="35849" xr:uid="{8B15FB53-1056-4150-A157-A5A74B36EE51}"/>
    <cellStyle name="Migliaia 8 2 15 3" xfId="22735" xr:uid="{7B8DF8FE-BDB8-4DEA-A843-9505A235AB7A}"/>
    <cellStyle name="Migliaia 8 2 16" xfId="6586" xr:uid="{86F207AF-E5A1-43D9-B72A-7E155D3E4585}"/>
    <cellStyle name="Migliaia 8 2 16 2" xfId="36150" xr:uid="{82DB486C-3C4E-40D1-9350-1F7C83E57FCA}"/>
    <cellStyle name="Migliaia 8 2 16 3" xfId="23042" xr:uid="{FBD1EC53-09D4-4020-8B21-A6B582D978FC}"/>
    <cellStyle name="Migliaia 8 2 17" xfId="10543" xr:uid="{91F726D4-5974-4A05-9D72-137177FD33CC}"/>
    <cellStyle name="Migliaia 8 2 17 2" xfId="40043" xr:uid="{05E4E60E-7376-4E99-B450-D79B25E3DEE1}"/>
    <cellStyle name="Migliaia 8 2 17 3" xfId="26946" xr:uid="{2A3123FF-9895-442D-B27E-1963FAE0FE72}"/>
    <cellStyle name="Migliaia 8 2 18" xfId="18426" xr:uid="{F71468DD-843A-4B57-BC54-DD66EAEBB23F}"/>
    <cellStyle name="Migliaia 8 2 19" xfId="31572" xr:uid="{0367DE78-1D4B-4806-8BDD-4AA48FEAB42F}"/>
    <cellStyle name="Migliaia 8 2 2" xfId="2011" xr:uid="{00000000-0005-0000-0000-0000FA140000}"/>
    <cellStyle name="Migliaia 8 2 2 10" xfId="5390" xr:uid="{00000000-0005-0000-0000-0000FB140000}"/>
    <cellStyle name="Migliaia 8 2 2 10 2" xfId="34978" xr:uid="{0C06ED05-C2D3-4BE1-B1D4-C5D061211F4E}"/>
    <cellStyle name="Migliaia 8 2 2 10 3" xfId="21861" xr:uid="{CFD7734C-74E0-4847-A9DE-3534158B2C20}"/>
    <cellStyle name="Migliaia 8 2 2 11" xfId="5622" xr:uid="{00000000-0005-0000-0000-0000FC140000}"/>
    <cellStyle name="Migliaia 8 2 2 11 2" xfId="35210" xr:uid="{928246F8-0DDF-4E65-8B1C-6F3DDB1D1A81}"/>
    <cellStyle name="Migliaia 8 2 2 11 3" xfId="22093" xr:uid="{B0FBC3AE-65D3-4922-80BD-2F45A4F3F299}"/>
    <cellStyle name="Migliaia 8 2 2 12" xfId="5857" xr:uid="{00000000-0005-0000-0000-0000FD140000}"/>
    <cellStyle name="Migliaia 8 2 2 12 2" xfId="35445" xr:uid="{0A62F911-BE96-486A-9C5B-5BF0BE13A8F4}"/>
    <cellStyle name="Migliaia 8 2 2 12 3" xfId="22328" xr:uid="{6113780B-6267-4A5A-A82F-B717ADF2861B}"/>
    <cellStyle name="Migliaia 8 2 2 13" xfId="6090" xr:uid="{00000000-0005-0000-0000-0000FE140000}"/>
    <cellStyle name="Migliaia 8 2 2 13 2" xfId="35678" xr:uid="{838620EC-8EC2-4028-8DFE-D76E32F574BB}"/>
    <cellStyle name="Migliaia 8 2 2 13 3" xfId="22561" xr:uid="{1BF3FA93-0084-4DF8-A90D-E0F2D87CF776}"/>
    <cellStyle name="Migliaia 8 2 2 14" xfId="6330" xr:uid="{00000000-0005-0000-0000-0000FF140000}"/>
    <cellStyle name="Migliaia 8 2 2 14 2" xfId="35911" xr:uid="{E25DBB9A-5655-4565-BD3C-5C2B3D76C3FE}"/>
    <cellStyle name="Migliaia 8 2 2 14 3" xfId="22801" xr:uid="{4C2A9389-98FD-4D8E-83EB-7583F7445F84}"/>
    <cellStyle name="Migliaia 8 2 2 15" xfId="6693" xr:uid="{3B973D43-B4CA-4FA3-8D5D-425E56A1709B}"/>
    <cellStyle name="Migliaia 8 2 2 15 2" xfId="36254" xr:uid="{1BEB6721-CF6A-4FF9-A355-18FD888350F3}"/>
    <cellStyle name="Migliaia 8 2 2 15 3" xfId="23148" xr:uid="{BE657A61-89A1-4A9D-AA28-198864E86306}"/>
    <cellStyle name="Migliaia 8 2 2 16" xfId="10605" xr:uid="{47AA49EE-9B89-4F4E-862C-B6D61CFA059B}"/>
    <cellStyle name="Migliaia 8 2 2 16 2" xfId="40105" xr:uid="{D4CF0B5C-D89D-4326-ABBC-EBEC538663A3}"/>
    <cellStyle name="Migliaia 8 2 2 16 3" xfId="27008" xr:uid="{A27E2806-1728-460A-98C0-45ABDFEFE844}"/>
    <cellStyle name="Migliaia 8 2 2 17" xfId="18549" xr:uid="{6A6A2E28-3B79-4C45-B7B2-BFF5517071EA}"/>
    <cellStyle name="Migliaia 8 2 2 18" xfId="31682" xr:uid="{0F5325D2-6DFD-4F98-AA0D-3EB5D6B25D0E}"/>
    <cellStyle name="Migliaia 8 2 2 19" xfId="14422" xr:uid="{991F240A-F0F1-4F13-838B-190FDB61C58D}"/>
    <cellStyle name="Migliaia 8 2 2 2" xfId="2210" xr:uid="{00000000-0005-0000-0000-000000150000}"/>
    <cellStyle name="Migliaia 8 2 2 2 10" xfId="5738" xr:uid="{00000000-0005-0000-0000-000001150000}"/>
    <cellStyle name="Migliaia 8 2 2 2 10 2" xfId="35326" xr:uid="{F66E3255-1D61-4580-8752-44AFA03FDDAE}"/>
    <cellStyle name="Migliaia 8 2 2 2 10 3" xfId="22209" xr:uid="{148CB518-9670-4587-B5A3-30781C6AE0DA}"/>
    <cellStyle name="Migliaia 8 2 2 2 11" xfId="5973" xr:uid="{00000000-0005-0000-0000-000002150000}"/>
    <cellStyle name="Migliaia 8 2 2 2 11 2" xfId="35561" xr:uid="{1C618D0D-E423-448C-90A3-E2E8E0DBB5BF}"/>
    <cellStyle name="Migliaia 8 2 2 2 11 3" xfId="22444" xr:uid="{028BDE3E-0A09-4E87-9047-E254C92CA3BE}"/>
    <cellStyle name="Migliaia 8 2 2 2 12" xfId="6206" xr:uid="{00000000-0005-0000-0000-000003150000}"/>
    <cellStyle name="Migliaia 8 2 2 2 12 2" xfId="35794" xr:uid="{A912E089-1901-42F3-B616-CF8B08097A7B}"/>
    <cellStyle name="Migliaia 8 2 2 2 12 3" xfId="22677" xr:uid="{6323071B-57E3-4886-839D-47C71F46E14C}"/>
    <cellStyle name="Migliaia 8 2 2 2 13" xfId="6446" xr:uid="{00000000-0005-0000-0000-000004150000}"/>
    <cellStyle name="Migliaia 8 2 2 2 13 2" xfId="36027" xr:uid="{313E3521-7FE4-48BA-B48C-5E0FF5FF4592}"/>
    <cellStyle name="Migliaia 8 2 2 2 13 3" xfId="22917" xr:uid="{95718369-258A-4C3E-B62A-2A9834A7F276}"/>
    <cellStyle name="Migliaia 8 2 2 2 14" xfId="7078" xr:uid="{8BB87FC1-6F7E-48BE-8001-84275FEEB9C9}"/>
    <cellStyle name="Migliaia 8 2 2 2 14 2" xfId="36632" xr:uid="{01EEE9DF-B5D7-4ED4-8BD3-03A050EF8BD6}"/>
    <cellStyle name="Migliaia 8 2 2 2 14 3" xfId="23526" xr:uid="{17EB3F9B-73A9-441D-B286-9B8D5967D7EE}"/>
    <cellStyle name="Migliaia 8 2 2 2 15" xfId="10908" xr:uid="{7673D74C-5E4D-40FA-BBF2-5A0AC37A6A5F}"/>
    <cellStyle name="Migliaia 8 2 2 2 15 2" xfId="40408" xr:uid="{13E91109-ECD6-4560-8BCC-BE325061C498}"/>
    <cellStyle name="Migliaia 8 2 2 2 15 3" xfId="27311" xr:uid="{12E05483-19ED-4B8F-8E5C-5527C448F00E}"/>
    <cellStyle name="Migliaia 8 2 2 2 16" xfId="18695" xr:uid="{0B5E9709-2C8A-43E8-B2A5-87FF6ABB3DDB}"/>
    <cellStyle name="Migliaia 8 2 2 2 17" xfId="31827" xr:uid="{C8E348EE-AE15-4AB5-A696-D36E305F0787}"/>
    <cellStyle name="Migliaia 8 2 2 2 18" xfId="14800" xr:uid="{2F1A9F6F-E38D-4495-8375-A5B20F3239A1}"/>
    <cellStyle name="Migliaia 8 2 2 2 2" xfId="2548" xr:uid="{00000000-0005-0000-0000-000005150000}"/>
    <cellStyle name="Migliaia 8 2 2 2 2 2" xfId="4101" xr:uid="{00000000-0005-0000-0000-000006150000}"/>
    <cellStyle name="Migliaia 8 2 2 2 2 2 2" xfId="9478" xr:uid="{7D387A26-B26C-45AB-AA66-D1D58556B2BE}"/>
    <cellStyle name="Migliaia 8 2 2 2 2 2 2 2" xfId="38989" xr:uid="{975E8A07-7F03-4FBB-80BB-5159DDB494AD}"/>
    <cellStyle name="Migliaia 8 2 2 2 2 2 2 3" xfId="25891" xr:uid="{C35E4A88-1015-49FB-A821-858BAEC3D3E6}"/>
    <cellStyle name="Migliaia 8 2 2 2 2 2 3" xfId="13247" xr:uid="{B89D98E2-0AD9-437A-8555-295E1AD53394}"/>
    <cellStyle name="Migliaia 8 2 2 2 2 2 3 2" xfId="42747" xr:uid="{68A3CFB4-46AC-4DC2-8152-DE43FF3AF722}"/>
    <cellStyle name="Migliaia 8 2 2 2 2 2 3 3" xfId="29650" xr:uid="{9E738F08-E4B4-477E-B78C-E9018F8C2546}"/>
    <cellStyle name="Migliaia 8 2 2 2 2 2 4" xfId="20572" xr:uid="{7C314D67-66FE-4B92-B398-A5CEF0C6176A}"/>
    <cellStyle name="Migliaia 8 2 2 2 2 2 5" xfId="33691" xr:uid="{BE7DB91D-526F-4CBA-BD77-CAD81800B91C}"/>
    <cellStyle name="Migliaia 8 2 2 2 2 2 6" xfId="17157" xr:uid="{1F17EFE8-FCFE-4DBF-8FD0-C78821C770F1}"/>
    <cellStyle name="Migliaia 8 2 2 2 2 3" xfId="7938" xr:uid="{B3634045-F38F-413B-884F-13EC6E397968}"/>
    <cellStyle name="Migliaia 8 2 2 2 2 3 2" xfId="37449" xr:uid="{1ED9D863-619B-4C97-9528-46E9E61F5C81}"/>
    <cellStyle name="Migliaia 8 2 2 2 2 3 3" xfId="24351" xr:uid="{9D4309B7-3B1E-4663-8885-9473BFCD9BD5}"/>
    <cellStyle name="Migliaia 8 2 2 2 2 4" xfId="11731" xr:uid="{3B9568E4-ADA8-4708-BD99-27AEAA2D369B}"/>
    <cellStyle name="Migliaia 8 2 2 2 2 4 2" xfId="41231" xr:uid="{C77EE593-5C35-4DEB-BA50-7CC8C5B92331}"/>
    <cellStyle name="Migliaia 8 2 2 2 2 4 3" xfId="28134" xr:uid="{E1C6772C-7EFB-4666-971C-D2AF12EA9FC0}"/>
    <cellStyle name="Migliaia 8 2 2 2 2 5" xfId="19032" xr:uid="{A1AC7674-179B-4D69-851B-787190858F95}"/>
    <cellStyle name="Migliaia 8 2 2 2 2 6" xfId="32156" xr:uid="{6A7B736B-74D7-4449-813F-423E580A3509}"/>
    <cellStyle name="Migliaia 8 2 2 2 2 7" xfId="15617" xr:uid="{DB00C624-2A6F-4B85-812E-C5E62B6BAA60}"/>
    <cellStyle name="Migliaia 8 2 2 2 3" xfId="2783" xr:uid="{00000000-0005-0000-0000-000007150000}"/>
    <cellStyle name="Migliaia 8 2 2 2 3 2" xfId="4336" xr:uid="{00000000-0005-0000-0000-000008150000}"/>
    <cellStyle name="Migliaia 8 2 2 2 3 2 2" xfId="9713" xr:uid="{E6CA174E-222E-471E-B1B8-76E0F3A0809B}"/>
    <cellStyle name="Migliaia 8 2 2 2 3 2 2 2" xfId="39224" xr:uid="{0B7BEB5A-F419-46D1-BA68-EBA7BD9DEFDE}"/>
    <cellStyle name="Migliaia 8 2 2 2 3 2 2 3" xfId="26126" xr:uid="{26A5D1C9-D72A-49F3-B8C5-47831046B1E3}"/>
    <cellStyle name="Migliaia 8 2 2 2 3 2 3" xfId="13482" xr:uid="{40BBC676-771E-46B5-A247-24487A762A2F}"/>
    <cellStyle name="Migliaia 8 2 2 2 3 2 3 2" xfId="42982" xr:uid="{EFF717FB-9292-4259-BDCE-404D2DC92FED}"/>
    <cellStyle name="Migliaia 8 2 2 2 3 2 3 3" xfId="29885" xr:uid="{922559D2-F4AB-4425-977D-E5289B988D2A}"/>
    <cellStyle name="Migliaia 8 2 2 2 3 2 4" xfId="20807" xr:uid="{280F81E2-4562-426E-8B5A-3E4670B7127B}"/>
    <cellStyle name="Migliaia 8 2 2 2 3 2 5" xfId="33925" xr:uid="{CCA030B8-2A3C-405F-B9AA-BDF78E2C08DC}"/>
    <cellStyle name="Migliaia 8 2 2 2 3 2 6" xfId="17392" xr:uid="{871709DD-A3F8-4581-873B-6AA949E390E8}"/>
    <cellStyle name="Migliaia 8 2 2 2 3 3" xfId="8173" xr:uid="{094A4BDF-EFB9-42BF-826F-9EEDFE88E1C7}"/>
    <cellStyle name="Migliaia 8 2 2 2 3 3 2" xfId="37684" xr:uid="{AA5AB00E-2EE9-4E4E-A24F-D123C36A435E}"/>
    <cellStyle name="Migliaia 8 2 2 2 3 3 3" xfId="24586" xr:uid="{B277DA75-F3D2-4F28-B968-8BAAC525BB9A}"/>
    <cellStyle name="Migliaia 8 2 2 2 3 4" xfId="11966" xr:uid="{AE940920-A4A2-4D9D-B660-DEA6098A4C91}"/>
    <cellStyle name="Migliaia 8 2 2 2 3 4 2" xfId="41466" xr:uid="{5BA78819-9162-4AF8-9227-BD2EAFA32BF1}"/>
    <cellStyle name="Migliaia 8 2 2 2 3 4 3" xfId="28369" xr:uid="{FF119753-4EE3-4C86-9168-6CF180DB871E}"/>
    <cellStyle name="Migliaia 8 2 2 2 3 5" xfId="19267" xr:uid="{EC1D3406-B2E3-45C1-BA56-AC38911A9214}"/>
    <cellStyle name="Migliaia 8 2 2 2 3 6" xfId="32390" xr:uid="{50EF16F9-0A2F-4787-A1F8-E23B23777068}"/>
    <cellStyle name="Migliaia 8 2 2 2 3 7" xfId="15852" xr:uid="{B894FC94-A2DD-41DC-B6CF-FF9BAD878ED1}"/>
    <cellStyle name="Migliaia 8 2 2 2 4" xfId="3019" xr:uid="{00000000-0005-0000-0000-000009150000}"/>
    <cellStyle name="Migliaia 8 2 2 2 4 2" xfId="4572" xr:uid="{00000000-0005-0000-0000-00000A150000}"/>
    <cellStyle name="Migliaia 8 2 2 2 4 2 2" xfId="9949" xr:uid="{0A74898D-5D82-46C0-8CCF-00F398FD8D38}"/>
    <cellStyle name="Migliaia 8 2 2 2 4 2 2 2" xfId="39460" xr:uid="{4D6C25DE-3B8C-4565-91E0-36D694AE346E}"/>
    <cellStyle name="Migliaia 8 2 2 2 4 2 2 3" xfId="26362" xr:uid="{53C842A8-076B-4B68-A7BA-BB25A2235699}"/>
    <cellStyle name="Migliaia 8 2 2 2 4 2 3" xfId="13718" xr:uid="{23FDD636-363D-430C-AF99-8F9B4656949B}"/>
    <cellStyle name="Migliaia 8 2 2 2 4 2 3 2" xfId="43218" xr:uid="{4C610015-AA63-474B-9475-239D7B734AAE}"/>
    <cellStyle name="Migliaia 8 2 2 2 4 2 3 3" xfId="30121" xr:uid="{D6D7EA37-65C6-45F0-8C9B-953FC57C4A05}"/>
    <cellStyle name="Migliaia 8 2 2 2 4 2 4" xfId="21043" xr:uid="{AB903F7B-4028-40F3-8AF8-A02B504749F6}"/>
    <cellStyle name="Migliaia 8 2 2 2 4 2 5" xfId="34160" xr:uid="{71B17077-A861-4766-B35A-E5A19F21B93E}"/>
    <cellStyle name="Migliaia 8 2 2 2 4 2 6" xfId="17628" xr:uid="{F7958277-DCD1-4DE2-A45E-3496799FC5FB}"/>
    <cellStyle name="Migliaia 8 2 2 2 4 3" xfId="8409" xr:uid="{D1BCEB41-92C9-48C6-9484-029FEFBEF827}"/>
    <cellStyle name="Migliaia 8 2 2 2 4 3 2" xfId="37920" xr:uid="{A6E36215-6006-4411-8CC5-AE32BC0C6C0F}"/>
    <cellStyle name="Migliaia 8 2 2 2 4 3 3" xfId="24822" xr:uid="{C0769255-2222-452A-B033-BEEA9F9B9723}"/>
    <cellStyle name="Migliaia 8 2 2 2 4 4" xfId="12202" xr:uid="{67C3BC2C-93F6-479B-93BA-ECB0C70905A5}"/>
    <cellStyle name="Migliaia 8 2 2 2 4 4 2" xfId="41702" xr:uid="{ADF1E4B1-8EE2-4311-9BAE-735E86E988F2}"/>
    <cellStyle name="Migliaia 8 2 2 2 4 4 3" xfId="28605" xr:uid="{890A441E-1124-4CF7-B4C9-AED3D53FF9D9}"/>
    <cellStyle name="Migliaia 8 2 2 2 4 5" xfId="19503" xr:uid="{15A8DC4A-59D2-48EC-AE24-FA9C5FAD7FA1}"/>
    <cellStyle name="Migliaia 8 2 2 2 4 6" xfId="32625" xr:uid="{4563435F-76B9-4090-9186-4221D438E75A}"/>
    <cellStyle name="Migliaia 8 2 2 2 4 7" xfId="16088" xr:uid="{943D0C7D-E93A-4873-80FA-EB8D7E29418E}"/>
    <cellStyle name="Migliaia 8 2 2 2 5" xfId="3254" xr:uid="{00000000-0005-0000-0000-00000B150000}"/>
    <cellStyle name="Migliaia 8 2 2 2 5 2" xfId="4806" xr:uid="{00000000-0005-0000-0000-00000C150000}"/>
    <cellStyle name="Migliaia 8 2 2 2 5 2 2" xfId="10183" xr:uid="{9F72ABD9-2DE8-44E4-8834-AC2A8450EE74}"/>
    <cellStyle name="Migliaia 8 2 2 2 5 2 2 2" xfId="39694" xr:uid="{B21ADAA9-72D2-45F3-90C3-D23456BCBAB6}"/>
    <cellStyle name="Migliaia 8 2 2 2 5 2 2 3" xfId="26596" xr:uid="{2932FF39-5490-41CE-81A0-173AF718E4E6}"/>
    <cellStyle name="Migliaia 8 2 2 2 5 2 3" xfId="13952" xr:uid="{F1EE8303-6020-4FF2-9F0B-DEC57C221FB8}"/>
    <cellStyle name="Migliaia 8 2 2 2 5 2 3 2" xfId="43452" xr:uid="{333FFC78-B42C-4918-82EF-C19D10715818}"/>
    <cellStyle name="Migliaia 8 2 2 2 5 2 3 3" xfId="30355" xr:uid="{DB2070F7-B928-4C49-B003-98910076D156}"/>
    <cellStyle name="Migliaia 8 2 2 2 5 2 4" xfId="21277" xr:uid="{4D6425E0-33D9-4797-BA91-ECC3087E536F}"/>
    <cellStyle name="Migliaia 8 2 2 2 5 2 5" xfId="34394" xr:uid="{9CE6685A-DAE7-4C7A-9A76-49519875780C}"/>
    <cellStyle name="Migliaia 8 2 2 2 5 2 6" xfId="17862" xr:uid="{9150ECC7-F8F9-411C-8CC5-85789E817E83}"/>
    <cellStyle name="Migliaia 8 2 2 2 5 3" xfId="8644" xr:uid="{F542DFA7-F90E-4438-9ECB-B24E47E39673}"/>
    <cellStyle name="Migliaia 8 2 2 2 5 3 2" xfId="38155" xr:uid="{9AF2D328-2E2D-46B9-ACE9-62A565205A59}"/>
    <cellStyle name="Migliaia 8 2 2 2 5 3 3" xfId="25057" xr:uid="{AE459B13-58EC-4786-8150-394E8B0298D0}"/>
    <cellStyle name="Migliaia 8 2 2 2 5 4" xfId="12437" xr:uid="{8592BAA2-8BCB-4B12-BD95-F33E96A78162}"/>
    <cellStyle name="Migliaia 8 2 2 2 5 4 2" xfId="41937" xr:uid="{D3D9C396-EDDE-4EF1-B1D5-7FE97847B245}"/>
    <cellStyle name="Migliaia 8 2 2 2 5 4 3" xfId="28840" xr:uid="{9E831B75-BA1A-41C7-9136-68B156BBA6E8}"/>
    <cellStyle name="Migliaia 8 2 2 2 5 5" xfId="19738" xr:uid="{C5AE9C9B-662B-494F-840F-8AB5AB367CB6}"/>
    <cellStyle name="Migliaia 8 2 2 2 5 6" xfId="32859" xr:uid="{EC656A88-D8A2-48AA-81C0-85388E6D2507}"/>
    <cellStyle name="Migliaia 8 2 2 2 5 7" xfId="16323" xr:uid="{153F9B4D-F625-4C10-A151-101D6DDB5466}"/>
    <cellStyle name="Migliaia 8 2 2 2 6" xfId="3770" xr:uid="{00000000-0005-0000-0000-00000D150000}"/>
    <cellStyle name="Migliaia 8 2 2 2 6 2" xfId="9148" xr:uid="{090848D2-6A00-4369-8A56-F18FE1A8424B}"/>
    <cellStyle name="Migliaia 8 2 2 2 6 2 2" xfId="38659" xr:uid="{17AF8806-149E-4AAE-B6C0-9DF83CA29EFD}"/>
    <cellStyle name="Migliaia 8 2 2 2 6 2 3" xfId="25561" xr:uid="{3AEBAC9C-518A-49A3-BDE9-960D571618C2}"/>
    <cellStyle name="Migliaia 8 2 2 2 6 3" xfId="12917" xr:uid="{C26FB04E-5DA7-49BB-83D8-4365B4EB45B2}"/>
    <cellStyle name="Migliaia 8 2 2 2 6 3 2" xfId="42417" xr:uid="{C11406B8-1B23-4608-BC44-887B7039CC37}"/>
    <cellStyle name="Migliaia 8 2 2 2 6 3 3" xfId="29320" xr:uid="{D1CD8AE2-AF54-4422-A762-F9A69D714406}"/>
    <cellStyle name="Migliaia 8 2 2 2 6 4" xfId="20242" xr:uid="{648C7245-4C38-44F6-842B-2EE94D610790}"/>
    <cellStyle name="Migliaia 8 2 2 2 6 5" xfId="33362" xr:uid="{D9406C60-9F07-4194-9B6E-AA7919ACE40E}"/>
    <cellStyle name="Migliaia 8 2 2 2 6 6" xfId="16827" xr:uid="{0A0C86EE-C96B-4911-94D6-3ED7A108554A}"/>
    <cellStyle name="Migliaia 8 2 2 2 7" xfId="5040" xr:uid="{00000000-0005-0000-0000-00000E150000}"/>
    <cellStyle name="Migliaia 8 2 2 2 7 2" xfId="7601" xr:uid="{2796BBA9-61C3-4C7A-A2B1-F2D2E5AABD5C}"/>
    <cellStyle name="Migliaia 8 2 2 2 7 2 2" xfId="37119" xr:uid="{FB449BD6-61ED-44A9-BC54-2F122808F592}"/>
    <cellStyle name="Migliaia 8 2 2 2 7 2 3" xfId="24014" xr:uid="{7CD6D459-BF60-4066-AA6A-85563ECBEB73}"/>
    <cellStyle name="Migliaia 8 2 2 2 7 3" xfId="11401" xr:uid="{806A4C03-4348-4B51-AC29-D705A4723466}"/>
    <cellStyle name="Migliaia 8 2 2 2 7 3 2" xfId="40901" xr:uid="{9DF65075-0F1C-4CA9-8CA2-D503E6CDE680}"/>
    <cellStyle name="Migliaia 8 2 2 2 7 3 3" xfId="27804" xr:uid="{70619508-8FD7-4ACC-8545-FC260030AA97}"/>
    <cellStyle name="Migliaia 8 2 2 2 7 4" xfId="21511" xr:uid="{70D14556-89E8-463D-93A5-49B1DD2F1A18}"/>
    <cellStyle name="Migliaia 8 2 2 2 7 5" xfId="34628" xr:uid="{B9891A98-7615-4914-B8E6-3DD68D163FAF}"/>
    <cellStyle name="Migliaia 8 2 2 2 7 6" xfId="15287" xr:uid="{3183D2E4-6C85-45F4-B2D2-7BB23DC73269}"/>
    <cellStyle name="Migliaia 8 2 2 2 8" xfId="5273" xr:uid="{00000000-0005-0000-0000-00000F150000}"/>
    <cellStyle name="Migliaia 8 2 2 2 8 2" xfId="10424" xr:uid="{82BFD431-A762-463C-B79D-2516AC8C7B10}"/>
    <cellStyle name="Migliaia 8 2 2 2 8 2 2" xfId="39928" xr:uid="{BA67DC30-3FEF-43CD-BB51-4DB0051C2064}"/>
    <cellStyle name="Migliaia 8 2 2 2 8 2 3" xfId="26830" xr:uid="{9478657E-52BC-4D59-91DD-3C6E6422F401}"/>
    <cellStyle name="Migliaia 8 2 2 2 8 3" xfId="14186" xr:uid="{8C9153BE-1EC2-45C5-887C-725FAAEE9013}"/>
    <cellStyle name="Migliaia 8 2 2 2 8 3 2" xfId="43686" xr:uid="{8F8F03F5-39FA-4464-8A97-222653449D78}"/>
    <cellStyle name="Migliaia 8 2 2 2 8 3 3" xfId="30589" xr:uid="{C3A1957A-DBBD-4E48-92E1-8728630A1D47}"/>
    <cellStyle name="Migliaia 8 2 2 2 8 4" xfId="21744" xr:uid="{BB9BAED4-22C1-4F41-8EB6-C7B073EE4303}"/>
    <cellStyle name="Migliaia 8 2 2 2 8 5" xfId="34861" xr:uid="{8E1EBACD-ACE9-438C-A313-F4D36A8485BA}"/>
    <cellStyle name="Migliaia 8 2 2 2 8 6" xfId="18096" xr:uid="{93E8EA06-9AB2-4875-96EA-C5D03D0A0807}"/>
    <cellStyle name="Migliaia 8 2 2 2 9" xfId="5506" xr:uid="{00000000-0005-0000-0000-000010150000}"/>
    <cellStyle name="Migliaia 8 2 2 2 9 2" xfId="35094" xr:uid="{61230706-8F55-455E-9424-B97AE52B9BC7}"/>
    <cellStyle name="Migliaia 8 2 2 2 9 3" xfId="21977" xr:uid="{170628AC-D51A-4638-8A9C-6200FDA1C89C}"/>
    <cellStyle name="Migliaia 8 2 2 3" xfId="2432" xr:uid="{00000000-0005-0000-0000-000011150000}"/>
    <cellStyle name="Migliaia 8 2 2 3 2" xfId="3985" xr:uid="{00000000-0005-0000-0000-000012150000}"/>
    <cellStyle name="Migliaia 8 2 2 3 2 2" xfId="9362" xr:uid="{6CA74AD9-06E0-485E-AF88-B1C1443BC3D5}"/>
    <cellStyle name="Migliaia 8 2 2 3 2 2 2" xfId="38873" xr:uid="{46EDAC94-15E9-4D03-A214-BFDB2CF320B6}"/>
    <cellStyle name="Migliaia 8 2 2 3 2 2 3" xfId="25775" xr:uid="{ECD8A592-9496-4A2E-8718-1001BB73F2EE}"/>
    <cellStyle name="Migliaia 8 2 2 3 2 3" xfId="13131" xr:uid="{2463D701-D751-4C03-9010-9970F9BF7F07}"/>
    <cellStyle name="Migliaia 8 2 2 3 2 3 2" xfId="42631" xr:uid="{C294A7B9-7B73-4AC0-B015-CE20446C1375}"/>
    <cellStyle name="Migliaia 8 2 2 3 2 3 3" xfId="29534" xr:uid="{AEECBA6D-B491-430C-AB43-E6629D1E6D51}"/>
    <cellStyle name="Migliaia 8 2 2 3 2 4" xfId="20456" xr:uid="{F2F4553A-7977-4688-9788-6968378C8398}"/>
    <cellStyle name="Migliaia 8 2 2 3 2 5" xfId="33575" xr:uid="{3E59ABB1-3204-4AB4-8110-151C30F52FD6}"/>
    <cellStyle name="Migliaia 8 2 2 3 2 6" xfId="17041" xr:uid="{272988BB-950F-482C-8BA1-82A92F8F7E37}"/>
    <cellStyle name="Migliaia 8 2 2 3 3" xfId="7822" xr:uid="{1006DB80-6DAF-4FB9-B367-B504BFC8C362}"/>
    <cellStyle name="Migliaia 8 2 2 3 3 2" xfId="11615" xr:uid="{73746766-1FED-4FED-9876-00AE78A3CADE}"/>
    <cellStyle name="Migliaia 8 2 2 3 3 2 2" xfId="41115" xr:uid="{1B6BCE7B-5BA2-4419-903E-77090065ADCF}"/>
    <cellStyle name="Migliaia 8 2 2 3 3 2 3" xfId="28018" xr:uid="{3368E3F0-3D67-40CE-B018-9B4BEE9BA19B}"/>
    <cellStyle name="Migliaia 8 2 2 3 3 3" xfId="24235" xr:uid="{E843858F-D28F-43B2-9B34-587CA885472E}"/>
    <cellStyle name="Migliaia 8 2 2 3 3 4" xfId="37333" xr:uid="{F8C47386-0FBB-4E8F-8005-7FA7F6A19FA6}"/>
    <cellStyle name="Migliaia 8 2 2 3 3 5" xfId="15501" xr:uid="{9C06F7BF-B5AF-4F3D-8C22-60CB06D50F50}"/>
    <cellStyle name="Migliaia 8 2 2 3 4" xfId="6962" xr:uid="{A43E6568-91DD-4E79-BB8B-5B4E08148513}"/>
    <cellStyle name="Migliaia 8 2 2 3 4 2" xfId="36516" xr:uid="{EF302861-5DF0-429A-9933-9BCBB267B56C}"/>
    <cellStyle name="Migliaia 8 2 2 3 4 3" xfId="23410" xr:uid="{1FE8E771-A940-4B4F-BCA4-D1E9EF6D95D8}"/>
    <cellStyle name="Migliaia 8 2 2 3 5" xfId="10792" xr:uid="{982BBAD9-9FD9-46AB-8FFA-7D97301BC21A}"/>
    <cellStyle name="Migliaia 8 2 2 3 5 2" xfId="40292" xr:uid="{77A8F43E-A955-4C4C-A3C5-C1A2E181D2B4}"/>
    <cellStyle name="Migliaia 8 2 2 3 5 3" xfId="27195" xr:uid="{8351FED5-B693-4559-82F8-918CC6C59065}"/>
    <cellStyle name="Migliaia 8 2 2 3 6" xfId="18916" xr:uid="{EE9915D1-D968-4CBD-8E84-FDD40DC82148}"/>
    <cellStyle name="Migliaia 8 2 2 3 7" xfId="32040" xr:uid="{09860905-A337-4D58-96FF-B8AA59C0543F}"/>
    <cellStyle name="Migliaia 8 2 2 3 8" xfId="14684" xr:uid="{6680C5D3-4888-41A0-B507-DA01BCAFDA74}"/>
    <cellStyle name="Migliaia 8 2 2 4" xfId="2667" xr:uid="{00000000-0005-0000-0000-000013150000}"/>
    <cellStyle name="Migliaia 8 2 2 4 2" xfId="4220" xr:uid="{00000000-0005-0000-0000-000014150000}"/>
    <cellStyle name="Migliaia 8 2 2 4 2 2" xfId="9597" xr:uid="{AF5C8357-039C-4E85-8A01-34D083421A65}"/>
    <cellStyle name="Migliaia 8 2 2 4 2 2 2" xfId="39108" xr:uid="{4DB149A4-44CB-4B16-8275-047277071586}"/>
    <cellStyle name="Migliaia 8 2 2 4 2 2 3" xfId="26010" xr:uid="{9CCD4078-A5A4-47A2-BB26-CE1C8AD7240E}"/>
    <cellStyle name="Migliaia 8 2 2 4 2 3" xfId="13366" xr:uid="{BF47D8D7-D7C4-4C61-B4A7-8757D2A7D57B}"/>
    <cellStyle name="Migliaia 8 2 2 4 2 3 2" xfId="42866" xr:uid="{06A55834-00BB-4E10-8ACA-F02E15CB0AE3}"/>
    <cellStyle name="Migliaia 8 2 2 4 2 3 3" xfId="29769" xr:uid="{54D2B5D0-29E7-4C41-91E0-0E830D3ABF2F}"/>
    <cellStyle name="Migliaia 8 2 2 4 2 4" xfId="20691" xr:uid="{BCCF16DF-F8A4-4714-A537-1B3BEDA2F45D}"/>
    <cellStyle name="Migliaia 8 2 2 4 2 5" xfId="33809" xr:uid="{9646D5F1-A1CF-42A7-BC3F-577C024E17A7}"/>
    <cellStyle name="Migliaia 8 2 2 4 2 6" xfId="17276" xr:uid="{81806DCE-7F9F-4C5E-B083-5E27F91D66D7}"/>
    <cellStyle name="Migliaia 8 2 2 4 3" xfId="8057" xr:uid="{00506B3B-BFB5-4FEC-A64E-A7713AFD4416}"/>
    <cellStyle name="Migliaia 8 2 2 4 3 2" xfId="37568" xr:uid="{6E97F986-083F-46BD-BBB4-14A91F9A5588}"/>
    <cellStyle name="Migliaia 8 2 2 4 3 3" xfId="24470" xr:uid="{632DCEA7-156E-4329-9028-4DCF42C0FE76}"/>
    <cellStyle name="Migliaia 8 2 2 4 4" xfId="11850" xr:uid="{5C58B7A0-336C-4224-8890-1070ED03356E}"/>
    <cellStyle name="Migliaia 8 2 2 4 4 2" xfId="41350" xr:uid="{0F4E996F-E06D-4DBB-86E7-BE8DEBF3A0F5}"/>
    <cellStyle name="Migliaia 8 2 2 4 4 3" xfId="28253" xr:uid="{CF5FE875-55BE-4ADE-8EFA-A8D4BACB94BD}"/>
    <cellStyle name="Migliaia 8 2 2 4 5" xfId="19151" xr:uid="{ACEB3732-5709-4001-B54A-BB4550893827}"/>
    <cellStyle name="Migliaia 8 2 2 4 6" xfId="32274" xr:uid="{27D38C45-384F-4BEC-8264-97DC45EE83CA}"/>
    <cellStyle name="Migliaia 8 2 2 4 7" xfId="15736" xr:uid="{40070650-6F08-4630-AEE6-4359F76DB1ED}"/>
    <cellStyle name="Migliaia 8 2 2 5" xfId="2903" xr:uid="{00000000-0005-0000-0000-000015150000}"/>
    <cellStyle name="Migliaia 8 2 2 5 2" xfId="4456" xr:uid="{00000000-0005-0000-0000-000016150000}"/>
    <cellStyle name="Migliaia 8 2 2 5 2 2" xfId="9833" xr:uid="{95360E9F-2316-4950-8518-579B425FD522}"/>
    <cellStyle name="Migliaia 8 2 2 5 2 2 2" xfId="39344" xr:uid="{205C34EF-53F1-4285-8FEC-43453D61FB72}"/>
    <cellStyle name="Migliaia 8 2 2 5 2 2 3" xfId="26246" xr:uid="{C89114A9-BAC1-4A41-BA9F-E2032F357E14}"/>
    <cellStyle name="Migliaia 8 2 2 5 2 3" xfId="13602" xr:uid="{9D5EBC63-6A95-40C3-AA80-E235C42B8060}"/>
    <cellStyle name="Migliaia 8 2 2 5 2 3 2" xfId="43102" xr:uid="{2C7DB358-3D42-4978-B3A5-5B9D8AE22286}"/>
    <cellStyle name="Migliaia 8 2 2 5 2 3 3" xfId="30005" xr:uid="{B26A6554-E06D-4F90-B09A-96881A568097}"/>
    <cellStyle name="Migliaia 8 2 2 5 2 4" xfId="20927" xr:uid="{B1C1C45C-C018-48E6-9BD5-4AC800A394D4}"/>
    <cellStyle name="Migliaia 8 2 2 5 2 5" xfId="34044" xr:uid="{174C5F25-5AEC-491B-BF5E-D9576C6012D4}"/>
    <cellStyle name="Migliaia 8 2 2 5 2 6" xfId="17512" xr:uid="{CCE43F9E-9557-44D5-AAF1-E327099E8753}"/>
    <cellStyle name="Migliaia 8 2 2 5 3" xfId="8293" xr:uid="{F94EE122-DFC7-48A7-B5DA-E570555A4D7B}"/>
    <cellStyle name="Migliaia 8 2 2 5 3 2" xfId="37804" xr:uid="{09FA743A-5A5B-4240-A48F-5B61336C2CA3}"/>
    <cellStyle name="Migliaia 8 2 2 5 3 3" xfId="24706" xr:uid="{AF207037-84FE-47D5-AFF6-660C44B27F21}"/>
    <cellStyle name="Migliaia 8 2 2 5 4" xfId="12086" xr:uid="{46376835-D672-4153-9FD8-010E54B588CE}"/>
    <cellStyle name="Migliaia 8 2 2 5 4 2" xfId="41586" xr:uid="{05F16A5C-938B-4045-B40F-1CB095DA599E}"/>
    <cellStyle name="Migliaia 8 2 2 5 4 3" xfId="28489" xr:uid="{8D864699-C16A-4038-B844-9DB38093DD36}"/>
    <cellStyle name="Migliaia 8 2 2 5 5" xfId="19387" xr:uid="{B508C58D-BF80-454F-A2C4-703AB92F3509}"/>
    <cellStyle name="Migliaia 8 2 2 5 6" xfId="32509" xr:uid="{9C9A845F-D283-4E5B-89B9-9C0EFB65E147}"/>
    <cellStyle name="Migliaia 8 2 2 5 7" xfId="15972" xr:uid="{DD8A0301-BB48-475D-B468-6A6AEC4196D4}"/>
    <cellStyle name="Migliaia 8 2 2 6" xfId="3138" xr:uid="{00000000-0005-0000-0000-000017150000}"/>
    <cellStyle name="Migliaia 8 2 2 6 2" xfId="4690" xr:uid="{00000000-0005-0000-0000-000018150000}"/>
    <cellStyle name="Migliaia 8 2 2 6 2 2" xfId="10067" xr:uid="{CBBC37B5-4FCA-43A9-88F3-3BE0DC15CD0C}"/>
    <cellStyle name="Migliaia 8 2 2 6 2 2 2" xfId="39578" xr:uid="{3BC6A279-78CC-4AC6-B14A-040DB39340E9}"/>
    <cellStyle name="Migliaia 8 2 2 6 2 2 3" xfId="26480" xr:uid="{38DCF10C-56CE-4CE9-8D66-F8E25CC88869}"/>
    <cellStyle name="Migliaia 8 2 2 6 2 3" xfId="13836" xr:uid="{4E1346AF-4210-40CD-838E-E6CAAC3F644B}"/>
    <cellStyle name="Migliaia 8 2 2 6 2 3 2" xfId="43336" xr:uid="{4BB84DAE-EA57-4F44-8F39-D37A1499F235}"/>
    <cellStyle name="Migliaia 8 2 2 6 2 3 3" xfId="30239" xr:uid="{EBB7B737-50CA-4592-9618-C680FEC6B273}"/>
    <cellStyle name="Migliaia 8 2 2 6 2 4" xfId="21161" xr:uid="{2061B93D-72BF-4576-9030-E4ED2A3C6101}"/>
    <cellStyle name="Migliaia 8 2 2 6 2 5" xfId="34278" xr:uid="{43589F97-A5A4-4B05-AEF1-C159F372010C}"/>
    <cellStyle name="Migliaia 8 2 2 6 2 6" xfId="17746" xr:uid="{DD14A97E-FEEC-4EFD-B008-A7A15B922BF9}"/>
    <cellStyle name="Migliaia 8 2 2 6 3" xfId="8528" xr:uid="{096CA040-3A01-475B-9C6C-BBB3694D7695}"/>
    <cellStyle name="Migliaia 8 2 2 6 3 2" xfId="38039" xr:uid="{7529AF1A-07D5-4F21-A651-0C504EC2690F}"/>
    <cellStyle name="Migliaia 8 2 2 6 3 3" xfId="24941" xr:uid="{5F3CAEDD-6FBD-4381-AF84-9E04C27A1946}"/>
    <cellStyle name="Migliaia 8 2 2 6 4" xfId="12321" xr:uid="{54541A5B-EF56-4F48-A644-C1DE8DB07C1B}"/>
    <cellStyle name="Migliaia 8 2 2 6 4 2" xfId="41821" xr:uid="{0C83C00F-A9F0-4913-817C-A3DAB938E49A}"/>
    <cellStyle name="Migliaia 8 2 2 6 4 3" xfId="28724" xr:uid="{C56A64DF-548F-4660-AD04-4BF06A9F872E}"/>
    <cellStyle name="Migliaia 8 2 2 6 5" xfId="19622" xr:uid="{E58525DA-87C3-4109-B631-DB8B76B667B4}"/>
    <cellStyle name="Migliaia 8 2 2 6 6" xfId="32743" xr:uid="{D42A288E-48C4-4183-8F06-4FABC0894076}"/>
    <cellStyle name="Migliaia 8 2 2 6 7" xfId="16207" xr:uid="{28E9EF09-24D2-4726-9C49-683D3BDF1379}"/>
    <cellStyle name="Migliaia 8 2 2 7" xfId="3620" xr:uid="{00000000-0005-0000-0000-000019150000}"/>
    <cellStyle name="Migliaia 8 2 2 7 2" xfId="8998" xr:uid="{9CADF559-280C-4DCB-90A5-3E5DDB998425}"/>
    <cellStyle name="Migliaia 8 2 2 7 2 2" xfId="38509" xr:uid="{43119E5C-F5B2-4141-8C8B-4DE41FE56862}"/>
    <cellStyle name="Migliaia 8 2 2 7 2 3" xfId="25411" xr:uid="{35EFF707-5C35-4DBB-9004-31C1A63EE5B7}"/>
    <cellStyle name="Migliaia 8 2 2 7 3" xfId="12771" xr:uid="{1790651E-7435-4510-BBAC-DBC447D5DAB0}"/>
    <cellStyle name="Migliaia 8 2 2 7 3 2" xfId="42271" xr:uid="{5E5EC8CC-C89E-4147-8F90-6E405A212DB9}"/>
    <cellStyle name="Migliaia 8 2 2 7 3 3" xfId="29174" xr:uid="{BAE57509-0A79-49F4-8A98-CA464CBC9659}"/>
    <cellStyle name="Migliaia 8 2 2 7 4" xfId="20092" xr:uid="{660E4B0E-7ECE-457B-B1B9-ACB653064A3F}"/>
    <cellStyle name="Migliaia 8 2 2 7 5" xfId="33213" xr:uid="{4405746E-888C-4680-896A-B463BC3908A5}"/>
    <cellStyle name="Migliaia 8 2 2 7 6" xfId="16677" xr:uid="{9E6F0193-8030-4D5E-9DBB-454CB381B70D}"/>
    <cellStyle name="Migliaia 8 2 2 8" xfId="4924" xr:uid="{00000000-0005-0000-0000-00001A150000}"/>
    <cellStyle name="Migliaia 8 2 2 8 2" xfId="7443" xr:uid="{43463A37-2A28-4C6B-8D1E-529F76A84A80}"/>
    <cellStyle name="Migliaia 8 2 2 8 2 2" xfId="36970" xr:uid="{D3DD20AB-523C-4FA9-AAC4-FD76D6A068DD}"/>
    <cellStyle name="Migliaia 8 2 2 8 2 3" xfId="23865" xr:uid="{E48E1A88-7D2F-45AB-97F4-51E49C7E31AC}"/>
    <cellStyle name="Migliaia 8 2 2 8 3" xfId="11243" xr:uid="{D1320037-32EC-4440-9893-CB13AE3BA63F}"/>
    <cellStyle name="Migliaia 8 2 2 8 3 2" xfId="40743" xr:uid="{E384D069-7A79-416B-9197-E33CC105C606}"/>
    <cellStyle name="Migliaia 8 2 2 8 3 3" xfId="27646" xr:uid="{08A7FFD7-8345-4E08-8B60-6F7A4A4A5E04}"/>
    <cellStyle name="Migliaia 8 2 2 8 4" xfId="21395" xr:uid="{4BBCDEAD-80C7-447A-8A62-BEE012B9D075}"/>
    <cellStyle name="Migliaia 8 2 2 8 5" xfId="34512" xr:uid="{77608983-57D8-454C-BA32-FCAC4B6CCB9F}"/>
    <cellStyle name="Migliaia 8 2 2 8 6" xfId="15138" xr:uid="{41CE167E-37D7-4767-B877-F9CE28DEA529}"/>
    <cellStyle name="Migliaia 8 2 2 9" xfId="5157" xr:uid="{00000000-0005-0000-0000-00001B150000}"/>
    <cellStyle name="Migliaia 8 2 2 9 2" xfId="10308" xr:uid="{47BE57A6-6EA9-4137-A918-1A63BAA64BE8}"/>
    <cellStyle name="Migliaia 8 2 2 9 2 2" xfId="39812" xr:uid="{545E1AAC-C7DB-4324-9169-65D98CB40DCF}"/>
    <cellStyle name="Migliaia 8 2 2 9 2 3" xfId="26714" xr:uid="{FB1B617E-D351-4D97-8443-807CB545FFAE}"/>
    <cellStyle name="Migliaia 8 2 2 9 3" xfId="14070" xr:uid="{CE45E810-63AF-40A7-A1BF-5B1365E296CA}"/>
    <cellStyle name="Migliaia 8 2 2 9 3 2" xfId="43570" xr:uid="{4D03F7A8-4F72-4B45-92CD-0025033FB7D9}"/>
    <cellStyle name="Migliaia 8 2 2 9 3 3" xfId="30473" xr:uid="{E67A9368-7AA7-4CFD-8397-9AF4B71CD2E6}"/>
    <cellStyle name="Migliaia 8 2 2 9 4" xfId="21628" xr:uid="{D67E1A84-2DF4-4FBF-8D38-F43F6553D5F3}"/>
    <cellStyle name="Migliaia 8 2 2 9 5" xfId="34745" xr:uid="{95DC0739-1C8E-4242-8811-B6A6B84DFFEF}"/>
    <cellStyle name="Migliaia 8 2 2 9 6" xfId="17980" xr:uid="{F9A37FE8-F15A-4F06-9000-7A7F4E81D853}"/>
    <cellStyle name="Migliaia 8 2 20" xfId="14314" xr:uid="{BF227D8F-944C-421C-B3AD-7D3983EC4402}"/>
    <cellStyle name="Migliaia 8 2 3" xfId="2140" xr:uid="{00000000-0005-0000-0000-00001C150000}"/>
    <cellStyle name="Migliaia 8 2 3 10" xfId="5676" xr:uid="{00000000-0005-0000-0000-00001D150000}"/>
    <cellStyle name="Migliaia 8 2 3 10 2" xfId="35264" xr:uid="{FE2F83A4-94B5-44CA-B650-22059A38A1CC}"/>
    <cellStyle name="Migliaia 8 2 3 10 3" xfId="22147" xr:uid="{563ED84E-31E5-4BF1-ADB6-A50084011BC7}"/>
    <cellStyle name="Migliaia 8 2 3 11" xfId="5911" xr:uid="{00000000-0005-0000-0000-00001E150000}"/>
    <cellStyle name="Migliaia 8 2 3 11 2" xfId="35499" xr:uid="{07A6E708-69C3-4CD0-B9DD-A05DD27C6227}"/>
    <cellStyle name="Migliaia 8 2 3 11 3" xfId="22382" xr:uid="{AE57D778-557C-43E5-9252-7258568D2CD4}"/>
    <cellStyle name="Migliaia 8 2 3 12" xfId="6144" xr:uid="{00000000-0005-0000-0000-00001F150000}"/>
    <cellStyle name="Migliaia 8 2 3 12 2" xfId="35732" xr:uid="{39506CD5-2DA9-4664-A9BF-ABD480C6067E}"/>
    <cellStyle name="Migliaia 8 2 3 12 3" xfId="22615" xr:uid="{B65DE868-4109-4E57-9F75-AE410336ED66}"/>
    <cellStyle name="Migliaia 8 2 3 13" xfId="6384" xr:uid="{00000000-0005-0000-0000-000020150000}"/>
    <cellStyle name="Migliaia 8 2 3 13 2" xfId="35965" xr:uid="{5B4BB333-6E21-477E-AC3E-A734FB877A8C}"/>
    <cellStyle name="Migliaia 8 2 3 13 3" xfId="22855" xr:uid="{9306FC2B-3603-4DF2-9508-9C35068F21B0}"/>
    <cellStyle name="Migliaia 8 2 3 14" xfId="7016" xr:uid="{9680BB2D-3E4A-4C62-844B-2964BDBE3D57}"/>
    <cellStyle name="Migliaia 8 2 3 14 2" xfId="36570" xr:uid="{0AE845C5-80C2-4ADF-9AC1-2F74194F3B09}"/>
    <cellStyle name="Migliaia 8 2 3 14 3" xfId="23464" xr:uid="{0E89D188-22CE-4FCA-94AD-7B01F04E2F3F}"/>
    <cellStyle name="Migliaia 8 2 3 15" xfId="10846" xr:uid="{C7B0767A-A003-4CC2-9B7D-C171B2D66963}"/>
    <cellStyle name="Migliaia 8 2 3 15 2" xfId="40346" xr:uid="{4D3F8A1B-6CA1-421B-8F5B-4122D4FF2DDA}"/>
    <cellStyle name="Migliaia 8 2 3 15 3" xfId="27249" xr:uid="{812FBF48-445A-43EF-A9C9-4620969B580E}"/>
    <cellStyle name="Migliaia 8 2 3 16" xfId="18633" xr:uid="{26D1A61D-211F-436A-8C69-2656F335CE04}"/>
    <cellStyle name="Migliaia 8 2 3 17" xfId="31765" xr:uid="{29157E66-1BD1-4468-9E53-0452A02A9490}"/>
    <cellStyle name="Migliaia 8 2 3 18" xfId="14738" xr:uid="{B6BAF1ED-AE72-4988-B962-F776D9306D4B}"/>
    <cellStyle name="Migliaia 8 2 3 2" xfId="2486" xr:uid="{00000000-0005-0000-0000-000021150000}"/>
    <cellStyle name="Migliaia 8 2 3 2 2" xfId="4039" xr:uid="{00000000-0005-0000-0000-000022150000}"/>
    <cellStyle name="Migliaia 8 2 3 2 2 2" xfId="9416" xr:uid="{A4ED3F82-EFAB-491C-AEAC-8C30ECDE200E}"/>
    <cellStyle name="Migliaia 8 2 3 2 2 2 2" xfId="38927" xr:uid="{B0D11214-7013-4771-AA05-B5323E2F0BFC}"/>
    <cellStyle name="Migliaia 8 2 3 2 2 2 3" xfId="25829" xr:uid="{D36770D8-7C67-460B-BD5C-1AC2688E8122}"/>
    <cellStyle name="Migliaia 8 2 3 2 2 3" xfId="13185" xr:uid="{04699DC7-DDF9-46B4-A155-B57CD198787B}"/>
    <cellStyle name="Migliaia 8 2 3 2 2 3 2" xfId="42685" xr:uid="{CBC2F65B-BB92-4321-B2FC-6E05823EF091}"/>
    <cellStyle name="Migliaia 8 2 3 2 2 3 3" xfId="29588" xr:uid="{EA5B4FD8-FE19-4055-AD6D-E07DB58C7307}"/>
    <cellStyle name="Migliaia 8 2 3 2 2 4" xfId="20510" xr:uid="{E15172EB-3A5E-4473-BF9A-07B93114AA96}"/>
    <cellStyle name="Migliaia 8 2 3 2 2 5" xfId="33629" xr:uid="{589C476D-ACA3-4F23-92D0-DA637EA47FF4}"/>
    <cellStyle name="Migliaia 8 2 3 2 2 6" xfId="17095" xr:uid="{298880A5-8781-4248-B865-F0ECADE90AC3}"/>
    <cellStyle name="Migliaia 8 2 3 2 3" xfId="7876" xr:uid="{9FDA5CAE-C9A9-49C2-A3B4-C9E1CDC82DD0}"/>
    <cellStyle name="Migliaia 8 2 3 2 3 2" xfId="37387" xr:uid="{1FA3A039-50E1-4C63-8941-91BDD65E09F2}"/>
    <cellStyle name="Migliaia 8 2 3 2 3 3" xfId="24289" xr:uid="{060EE0B5-E07A-404C-99F7-8283C4145F9E}"/>
    <cellStyle name="Migliaia 8 2 3 2 4" xfId="11669" xr:uid="{1BB330D5-A298-47B4-BD61-B22D52F5494B}"/>
    <cellStyle name="Migliaia 8 2 3 2 4 2" xfId="41169" xr:uid="{8EA3DCF9-0243-4BC7-BA15-5F04A56FBD80}"/>
    <cellStyle name="Migliaia 8 2 3 2 4 3" xfId="28072" xr:uid="{708D53B1-BFF0-4349-8A55-63598A41E0E4}"/>
    <cellStyle name="Migliaia 8 2 3 2 5" xfId="18970" xr:uid="{23313180-1D2B-49A0-85EF-EBD2EF8160FC}"/>
    <cellStyle name="Migliaia 8 2 3 2 6" xfId="32094" xr:uid="{82A41600-F4E0-4051-873E-FE036CC53DD2}"/>
    <cellStyle name="Migliaia 8 2 3 2 7" xfId="15555" xr:uid="{28A44115-A188-4E9D-921D-F13BBB7E9366}"/>
    <cellStyle name="Migliaia 8 2 3 3" xfId="2721" xr:uid="{00000000-0005-0000-0000-000023150000}"/>
    <cellStyle name="Migliaia 8 2 3 3 2" xfId="4274" xr:uid="{00000000-0005-0000-0000-000024150000}"/>
    <cellStyle name="Migliaia 8 2 3 3 2 2" xfId="9651" xr:uid="{E5EBF7E1-E918-4D5A-86BC-277B6327DDB9}"/>
    <cellStyle name="Migliaia 8 2 3 3 2 2 2" xfId="39162" xr:uid="{01345C70-407B-4153-802F-CCA46E9FE8E1}"/>
    <cellStyle name="Migliaia 8 2 3 3 2 2 3" xfId="26064" xr:uid="{629CA3BA-EDC0-4B8D-9752-62AD9C89E510}"/>
    <cellStyle name="Migliaia 8 2 3 3 2 3" xfId="13420" xr:uid="{5EF834A2-3288-46E2-B052-0395C19FBE82}"/>
    <cellStyle name="Migliaia 8 2 3 3 2 3 2" xfId="42920" xr:uid="{1E2E0CC7-8293-48C6-A3C8-EA5ABCB7FB1A}"/>
    <cellStyle name="Migliaia 8 2 3 3 2 3 3" xfId="29823" xr:uid="{FED530F3-318B-4ADA-9CB2-B35F717E5586}"/>
    <cellStyle name="Migliaia 8 2 3 3 2 4" xfId="20745" xr:uid="{BED744D9-3A54-4865-A0DE-BE1466F0D265}"/>
    <cellStyle name="Migliaia 8 2 3 3 2 5" xfId="33863" xr:uid="{D5FAE766-890D-4310-8107-C7696BB3B914}"/>
    <cellStyle name="Migliaia 8 2 3 3 2 6" xfId="17330" xr:uid="{3E959424-A379-46C9-8390-B7E24659157E}"/>
    <cellStyle name="Migliaia 8 2 3 3 3" xfId="8111" xr:uid="{14CC1AD8-1083-4F03-97D1-700ED31DDDE8}"/>
    <cellStyle name="Migliaia 8 2 3 3 3 2" xfId="37622" xr:uid="{F5F82D3E-36D5-423A-B304-C767D345693A}"/>
    <cellStyle name="Migliaia 8 2 3 3 3 3" xfId="24524" xr:uid="{5D3B45A7-F067-4A23-9638-B231F9A84118}"/>
    <cellStyle name="Migliaia 8 2 3 3 4" xfId="11904" xr:uid="{573A8F3B-70AE-47E5-AE2A-6DFC75B8164C}"/>
    <cellStyle name="Migliaia 8 2 3 3 4 2" xfId="41404" xr:uid="{41E01EEC-18CD-44D2-B291-C554ABB6E548}"/>
    <cellStyle name="Migliaia 8 2 3 3 4 3" xfId="28307" xr:uid="{C81C5937-C7C6-437E-BDC7-06EE718A06BB}"/>
    <cellStyle name="Migliaia 8 2 3 3 5" xfId="19205" xr:uid="{211FD52C-1BD4-43B8-80AF-86AFAAE9FA31}"/>
    <cellStyle name="Migliaia 8 2 3 3 6" xfId="32328" xr:uid="{198BFBB3-D826-4D64-9D4C-687E534D809B}"/>
    <cellStyle name="Migliaia 8 2 3 3 7" xfId="15790" xr:uid="{860FDABE-21FD-4E93-9D6E-63E423A39A93}"/>
    <cellStyle name="Migliaia 8 2 3 4" xfId="2957" xr:uid="{00000000-0005-0000-0000-000025150000}"/>
    <cellStyle name="Migliaia 8 2 3 4 2" xfId="4510" xr:uid="{00000000-0005-0000-0000-000026150000}"/>
    <cellStyle name="Migliaia 8 2 3 4 2 2" xfId="9887" xr:uid="{65DB50A0-59DA-4B63-AAE6-A13C2B4FA87B}"/>
    <cellStyle name="Migliaia 8 2 3 4 2 2 2" xfId="39398" xr:uid="{B7F32034-937B-48D5-BF1E-ABD23EE9F2A9}"/>
    <cellStyle name="Migliaia 8 2 3 4 2 2 3" xfId="26300" xr:uid="{565065F2-D0DD-47AE-87DA-81F16A3950A8}"/>
    <cellStyle name="Migliaia 8 2 3 4 2 3" xfId="13656" xr:uid="{8786F0CD-2726-4889-A7BB-CCA32ED0547A}"/>
    <cellStyle name="Migliaia 8 2 3 4 2 3 2" xfId="43156" xr:uid="{1A95F3BD-E20E-4C9C-9D2A-560FA9759533}"/>
    <cellStyle name="Migliaia 8 2 3 4 2 3 3" xfId="30059" xr:uid="{0941AC16-F74E-45C5-AAA7-9F4F8AE0D585}"/>
    <cellStyle name="Migliaia 8 2 3 4 2 4" xfId="20981" xr:uid="{C216E776-8E63-4F64-BACC-B352D92F44E0}"/>
    <cellStyle name="Migliaia 8 2 3 4 2 5" xfId="34098" xr:uid="{13A9E9AF-A8CA-418B-9D5E-7DE5A984AEE3}"/>
    <cellStyle name="Migliaia 8 2 3 4 2 6" xfId="17566" xr:uid="{9DB45420-9680-4473-8195-630F5913FA4B}"/>
    <cellStyle name="Migliaia 8 2 3 4 3" xfId="8347" xr:uid="{E5314D75-A32D-4F98-BABA-F628FD99CFB7}"/>
    <cellStyle name="Migliaia 8 2 3 4 3 2" xfId="37858" xr:uid="{7A6823A9-611E-4C7E-BAC3-480C9DA53ED4}"/>
    <cellStyle name="Migliaia 8 2 3 4 3 3" xfId="24760" xr:uid="{9D26D456-FB10-4185-AC1A-9988613EF704}"/>
    <cellStyle name="Migliaia 8 2 3 4 4" xfId="12140" xr:uid="{76DD8B6D-F2EC-4902-AE2E-C7F23D6054B7}"/>
    <cellStyle name="Migliaia 8 2 3 4 4 2" xfId="41640" xr:uid="{5E4E84E7-B3D3-48FF-B392-B50A732F2495}"/>
    <cellStyle name="Migliaia 8 2 3 4 4 3" xfId="28543" xr:uid="{598D6564-3AB3-41AC-B133-CD1B49477584}"/>
    <cellStyle name="Migliaia 8 2 3 4 5" xfId="19441" xr:uid="{9506EEE6-586C-4AD3-9FC7-132D54DA5EF9}"/>
    <cellStyle name="Migliaia 8 2 3 4 6" xfId="32563" xr:uid="{1936FC65-FEF2-4749-A247-0F6BFB2528B5}"/>
    <cellStyle name="Migliaia 8 2 3 4 7" xfId="16026" xr:uid="{3C0FBC82-B91F-4591-91C1-37353CACE92A}"/>
    <cellStyle name="Migliaia 8 2 3 5" xfId="3192" xr:uid="{00000000-0005-0000-0000-000027150000}"/>
    <cellStyle name="Migliaia 8 2 3 5 2" xfId="4744" xr:uid="{00000000-0005-0000-0000-000028150000}"/>
    <cellStyle name="Migliaia 8 2 3 5 2 2" xfId="10121" xr:uid="{A06EAE93-FD3A-4B29-869A-8D1DE41DB193}"/>
    <cellStyle name="Migliaia 8 2 3 5 2 2 2" xfId="39632" xr:uid="{E70E14F3-8C4D-4FCC-AB87-11E634C45640}"/>
    <cellStyle name="Migliaia 8 2 3 5 2 2 3" xfId="26534" xr:uid="{3BE5B834-0770-445A-B8F5-CCA53270B1A0}"/>
    <cellStyle name="Migliaia 8 2 3 5 2 3" xfId="13890" xr:uid="{7822E0BC-9D8E-476B-AEEA-DB93C9E8A34D}"/>
    <cellStyle name="Migliaia 8 2 3 5 2 3 2" xfId="43390" xr:uid="{7BBCF73B-8172-4665-B03B-50EAC2BD06D0}"/>
    <cellStyle name="Migliaia 8 2 3 5 2 3 3" xfId="30293" xr:uid="{83138C0F-2F70-442D-A168-A9E34A450864}"/>
    <cellStyle name="Migliaia 8 2 3 5 2 4" xfId="21215" xr:uid="{69A379C4-E75E-41E0-8E5D-E0B611027842}"/>
    <cellStyle name="Migliaia 8 2 3 5 2 5" xfId="34332" xr:uid="{6AB1F1DB-A41E-48AC-AC75-08684950938E}"/>
    <cellStyle name="Migliaia 8 2 3 5 2 6" xfId="17800" xr:uid="{4610E9A4-99BF-4EEB-8901-64AB3A87D207}"/>
    <cellStyle name="Migliaia 8 2 3 5 3" xfId="8582" xr:uid="{12C13136-D4CD-46FB-BAC4-3A2875250BA0}"/>
    <cellStyle name="Migliaia 8 2 3 5 3 2" xfId="38093" xr:uid="{C0C5F58D-8405-4260-830E-EE2B9D50B0DC}"/>
    <cellStyle name="Migliaia 8 2 3 5 3 3" xfId="24995" xr:uid="{67393C09-252A-48F3-AD91-CFAF6C4946BE}"/>
    <cellStyle name="Migliaia 8 2 3 5 4" xfId="12375" xr:uid="{C300C806-FAA8-46D5-AA71-A40330CD2BCD}"/>
    <cellStyle name="Migliaia 8 2 3 5 4 2" xfId="41875" xr:uid="{91659119-0831-47F9-9944-1345ABF795EB}"/>
    <cellStyle name="Migliaia 8 2 3 5 4 3" xfId="28778" xr:uid="{3431A5B3-9A93-4C24-A4DB-44BC39211933}"/>
    <cellStyle name="Migliaia 8 2 3 5 5" xfId="19676" xr:uid="{1EB2186E-1F81-4F8D-98D0-0A14CB2E6A3C}"/>
    <cellStyle name="Migliaia 8 2 3 5 6" xfId="32797" xr:uid="{7149C4EC-7C72-402D-A7B1-99BE4D03A6DB}"/>
    <cellStyle name="Migliaia 8 2 3 5 7" xfId="16261" xr:uid="{7FE31189-E7D4-4A88-983D-1D21DC1123E2}"/>
    <cellStyle name="Migliaia 8 2 3 6" xfId="3705" xr:uid="{00000000-0005-0000-0000-000029150000}"/>
    <cellStyle name="Migliaia 8 2 3 6 2" xfId="9083" xr:uid="{93BF0424-89BB-4200-8ED0-44BCC73F7B53}"/>
    <cellStyle name="Migliaia 8 2 3 6 2 2" xfId="38594" xr:uid="{DEB669A0-7307-43A4-9CC7-A26B061D4C2E}"/>
    <cellStyle name="Migliaia 8 2 3 6 2 3" xfId="25496" xr:uid="{EA22398F-0746-45BF-A359-4D17183F75B2}"/>
    <cellStyle name="Migliaia 8 2 3 6 3" xfId="12855" xr:uid="{95BC8C39-FC23-4443-AF84-E0708C5CFBAC}"/>
    <cellStyle name="Migliaia 8 2 3 6 3 2" xfId="42355" xr:uid="{C551887C-EF34-45A4-B81D-55A412BC2CE9}"/>
    <cellStyle name="Migliaia 8 2 3 6 3 3" xfId="29258" xr:uid="{92FCF1D5-B53F-4DCE-843A-B8028BA63C0A}"/>
    <cellStyle name="Migliaia 8 2 3 6 4" xfId="20177" xr:uid="{3964BF3E-7A9D-4F34-9C1C-78EF16453051}"/>
    <cellStyle name="Migliaia 8 2 3 6 5" xfId="33297" xr:uid="{E338C43C-C852-485D-8188-CE514CFB664C}"/>
    <cellStyle name="Migliaia 8 2 3 6 6" xfId="16762" xr:uid="{8279AC8D-8C19-4F3D-BE4D-98AD62F08C9D}"/>
    <cellStyle name="Migliaia 8 2 3 7" xfId="4978" xr:uid="{00000000-0005-0000-0000-00002A150000}"/>
    <cellStyle name="Migliaia 8 2 3 7 2" xfId="7531" xr:uid="{F4300728-7FAF-42CE-AD66-B56CA1942B63}"/>
    <cellStyle name="Migliaia 8 2 3 7 2 2" xfId="37054" xr:uid="{D8B67C17-B086-479C-9022-D2554DB549F4}"/>
    <cellStyle name="Migliaia 8 2 3 7 2 3" xfId="23949" xr:uid="{0E97732F-0EE7-4E04-B653-0215C932C92C}"/>
    <cellStyle name="Migliaia 8 2 3 7 3" xfId="11331" xr:uid="{4AFADDC9-BEAB-49E6-BA72-8478EDB94479}"/>
    <cellStyle name="Migliaia 8 2 3 7 3 2" xfId="40831" xr:uid="{8C9A9DD2-13E0-47E3-BD06-F792FBF0EE9A}"/>
    <cellStyle name="Migliaia 8 2 3 7 3 3" xfId="27734" xr:uid="{4B82ADD6-0878-4BDB-B2E0-312C7A807409}"/>
    <cellStyle name="Migliaia 8 2 3 7 4" xfId="21449" xr:uid="{BA576246-29E4-4948-A435-F70AF1E36F9F}"/>
    <cellStyle name="Migliaia 8 2 3 7 5" xfId="34566" xr:uid="{0AE2B9E8-5459-42E1-9FFC-41DB3729CAFB}"/>
    <cellStyle name="Migliaia 8 2 3 7 6" xfId="15222" xr:uid="{4AE39E0A-E51B-4580-B515-D6C4F5103C94}"/>
    <cellStyle name="Migliaia 8 2 3 8" xfId="5211" xr:uid="{00000000-0005-0000-0000-00002B150000}"/>
    <cellStyle name="Migliaia 8 2 3 8 2" xfId="10362" xr:uid="{1FC4E6E7-1481-446F-82B9-94F2AA8CA768}"/>
    <cellStyle name="Migliaia 8 2 3 8 2 2" xfId="39866" xr:uid="{E86032A5-BD9B-49DE-AD08-BBC7B12A495E}"/>
    <cellStyle name="Migliaia 8 2 3 8 2 3" xfId="26768" xr:uid="{19DDBFDC-6168-4B87-A5AE-D56E10F065E3}"/>
    <cellStyle name="Migliaia 8 2 3 8 3" xfId="14124" xr:uid="{071B9A0D-6BF7-4DB1-B37D-CFA01EC54014}"/>
    <cellStyle name="Migliaia 8 2 3 8 3 2" xfId="43624" xr:uid="{8B1446D3-9B16-4D6A-95D6-2AE186417E6A}"/>
    <cellStyle name="Migliaia 8 2 3 8 3 3" xfId="30527" xr:uid="{237799B8-466F-439B-BEB5-D4204D8B20A1}"/>
    <cellStyle name="Migliaia 8 2 3 8 4" xfId="21682" xr:uid="{42294C8E-BDF8-4108-A7B6-55A612CEBFB1}"/>
    <cellStyle name="Migliaia 8 2 3 8 5" xfId="34799" xr:uid="{59C65ABB-EE45-4781-823F-FEE800B0A145}"/>
    <cellStyle name="Migliaia 8 2 3 8 6" xfId="18034" xr:uid="{84F61896-0EE4-4879-A0E3-DCCB3A1352A7}"/>
    <cellStyle name="Migliaia 8 2 3 9" xfId="5444" xr:uid="{00000000-0005-0000-0000-00002C150000}"/>
    <cellStyle name="Migliaia 8 2 3 9 2" xfId="35032" xr:uid="{78288259-C8AA-4B94-92AD-38036EF89449}"/>
    <cellStyle name="Migliaia 8 2 3 9 3" xfId="21915" xr:uid="{AFD11CF8-83DE-41B6-88FE-DBD7300675E4}"/>
    <cellStyle name="Migliaia 8 2 4" xfId="2358" xr:uid="{00000000-0005-0000-0000-00002D150000}"/>
    <cellStyle name="Migliaia 8 2 4 2" xfId="3915" xr:uid="{00000000-0005-0000-0000-00002E150000}"/>
    <cellStyle name="Migliaia 8 2 4 2 2" xfId="9292" xr:uid="{E87D5A9A-2652-4A06-ACB1-FE6D2BBB76FE}"/>
    <cellStyle name="Migliaia 8 2 4 2 2 2" xfId="38803" xr:uid="{1912DCB6-6821-4AA4-AA18-4A4F98E51063}"/>
    <cellStyle name="Migliaia 8 2 4 2 2 3" xfId="25705" xr:uid="{6AA8E699-848D-4E9F-959B-6F8374EAFE2D}"/>
    <cellStyle name="Migliaia 8 2 4 2 3" xfId="13061" xr:uid="{84EBE1CA-8679-44D5-8BC1-A088B2539AA2}"/>
    <cellStyle name="Migliaia 8 2 4 2 3 2" xfId="42561" xr:uid="{BB4ABA4A-DEA2-4064-8963-DC769E620F8F}"/>
    <cellStyle name="Migliaia 8 2 4 2 3 3" xfId="29464" xr:uid="{C28F006F-4269-4093-9FBA-C2F8B8ED19FD}"/>
    <cellStyle name="Migliaia 8 2 4 2 4" xfId="20386" xr:uid="{3BA7BDA0-6B0D-4A7B-96DF-D6265329DD27}"/>
    <cellStyle name="Migliaia 8 2 4 2 5" xfId="33505" xr:uid="{6DFF28FB-6B7C-4DD6-B7AB-45B253A5CDD0}"/>
    <cellStyle name="Migliaia 8 2 4 2 6" xfId="16971" xr:uid="{D074433E-8440-4BE2-A540-9F759578C9E5}"/>
    <cellStyle name="Migliaia 8 2 4 3" xfId="7748" xr:uid="{8C731359-F53F-42BA-81BA-C09D25CAD029}"/>
    <cellStyle name="Migliaia 8 2 4 3 2" xfId="11545" xr:uid="{AC94C991-9A32-47D8-B700-D9B25163AF3F}"/>
    <cellStyle name="Migliaia 8 2 4 3 2 2" xfId="41045" xr:uid="{83D63A78-2AFB-448A-AB56-B948A31521F8}"/>
    <cellStyle name="Migliaia 8 2 4 3 2 3" xfId="27948" xr:uid="{25C4E58B-F300-408B-99AE-FD85EF92309F}"/>
    <cellStyle name="Migliaia 8 2 4 3 3" xfId="24161" xr:uid="{DE7C6EB6-7A8F-4BE6-957C-B624C8ACDEF1}"/>
    <cellStyle name="Migliaia 8 2 4 3 4" xfId="37263" xr:uid="{448464BB-BB15-4F50-A53A-BCCE0CC30E45}"/>
    <cellStyle name="Migliaia 8 2 4 3 5" xfId="15431" xr:uid="{20476E15-C35C-4837-94B7-490655907BDB}"/>
    <cellStyle name="Migliaia 8 2 4 4" xfId="6840" xr:uid="{9AAE22A9-7495-4064-9E0B-456793B94D0B}"/>
    <cellStyle name="Migliaia 8 2 4 4 2" xfId="36398" xr:uid="{494829CD-E7B8-4CFE-9CD4-9C2EF686971F}"/>
    <cellStyle name="Migliaia 8 2 4 4 3" xfId="23292" xr:uid="{0D6379ED-633E-461F-B096-F9CF3ECED92A}"/>
    <cellStyle name="Migliaia 8 2 4 5" xfId="10730" xr:uid="{0C8EBBDF-49D9-46AA-B916-65FFDB6040BF}"/>
    <cellStyle name="Migliaia 8 2 4 5 2" xfId="40230" xr:uid="{03E5717E-1A5D-4A4E-9D28-A80CC3676C26}"/>
    <cellStyle name="Migliaia 8 2 4 5 3" xfId="27133" xr:uid="{32DB3607-8C99-4B5E-B92F-EA056B2ECFD8}"/>
    <cellStyle name="Migliaia 8 2 4 6" xfId="18842" xr:uid="{2A08E7A2-29C9-405A-A5BF-BC31EC84B459}"/>
    <cellStyle name="Migliaia 8 2 4 7" xfId="31970" xr:uid="{E548272E-CD22-4158-8164-A5BA081D4A24}"/>
    <cellStyle name="Migliaia 8 2 4 8" xfId="14566" xr:uid="{99001235-F93D-41D6-9CED-55CD8515AEF9}"/>
    <cellStyle name="Migliaia 8 2 5" xfId="2605" xr:uid="{00000000-0005-0000-0000-00002F150000}"/>
    <cellStyle name="Migliaia 8 2 5 2" xfId="4158" xr:uid="{00000000-0005-0000-0000-000030150000}"/>
    <cellStyle name="Migliaia 8 2 5 2 2" xfId="9535" xr:uid="{4621D4CB-9CEC-4AE4-853E-FA7EBFC565A8}"/>
    <cellStyle name="Migliaia 8 2 5 2 2 2" xfId="39046" xr:uid="{661168CF-3166-453E-8D2D-3F8E33CAB16F}"/>
    <cellStyle name="Migliaia 8 2 5 2 2 3" xfId="25948" xr:uid="{C128B1C8-14AD-4508-8827-AD33C8C8A5A5}"/>
    <cellStyle name="Migliaia 8 2 5 2 3" xfId="13304" xr:uid="{EAD6BAB0-5F2D-4A63-8DA6-0B2E24F53332}"/>
    <cellStyle name="Migliaia 8 2 5 2 3 2" xfId="42804" xr:uid="{0835A33C-B6BA-418E-8F3B-E6306492A484}"/>
    <cellStyle name="Migliaia 8 2 5 2 3 3" xfId="29707" xr:uid="{B2196E3B-A0D4-461A-9C09-62DED6EFA9DE}"/>
    <cellStyle name="Migliaia 8 2 5 2 4" xfId="20629" xr:uid="{741368E7-A66D-4D5A-A7BB-18C6F7D2A67D}"/>
    <cellStyle name="Migliaia 8 2 5 2 5" xfId="33747" xr:uid="{19FBE61D-87F0-43ED-8AF5-4EB9BE1EE2B6}"/>
    <cellStyle name="Migliaia 8 2 5 2 6" xfId="17214" xr:uid="{5596C179-0AB9-4F4F-97A1-4518CEB536A6}"/>
    <cellStyle name="Migliaia 8 2 5 3" xfId="7995" xr:uid="{2008EDF2-D37A-482D-8984-0E32C3517CEA}"/>
    <cellStyle name="Migliaia 8 2 5 3 2" xfId="37506" xr:uid="{459A2AAB-DCAC-41F2-ACBC-C688105CFABA}"/>
    <cellStyle name="Migliaia 8 2 5 3 3" xfId="24408" xr:uid="{73DCDEC2-1458-4B4A-A3AA-C2F01B8017B5}"/>
    <cellStyle name="Migliaia 8 2 5 4" xfId="11788" xr:uid="{067B9480-8DDD-44E3-8C60-55997B2D3F8F}"/>
    <cellStyle name="Migliaia 8 2 5 4 2" xfId="41288" xr:uid="{52DD4F67-793E-425A-87B4-C24308B45B43}"/>
    <cellStyle name="Migliaia 8 2 5 4 3" xfId="28191" xr:uid="{E95B0539-626B-4331-BA27-3D7EFA71890A}"/>
    <cellStyle name="Migliaia 8 2 5 5" xfId="19089" xr:uid="{1417973A-9788-4FA7-8D1F-FCF22E2211B4}"/>
    <cellStyle name="Migliaia 8 2 5 6" xfId="32212" xr:uid="{3261DD01-7A4A-4E11-AB4E-D06F5459C866}"/>
    <cellStyle name="Migliaia 8 2 5 7" xfId="15674" xr:uid="{755ADD44-3765-4905-9FD6-4E7165AA9BC2}"/>
    <cellStyle name="Migliaia 8 2 6" xfId="2841" xr:uid="{00000000-0005-0000-0000-000031150000}"/>
    <cellStyle name="Migliaia 8 2 6 2" xfId="4394" xr:uid="{00000000-0005-0000-0000-000032150000}"/>
    <cellStyle name="Migliaia 8 2 6 2 2" xfId="9771" xr:uid="{81C65845-5A09-49CE-A5B2-A3A1C79FD786}"/>
    <cellStyle name="Migliaia 8 2 6 2 2 2" xfId="39282" xr:uid="{98992172-A311-4314-841D-FAF9157325FB}"/>
    <cellStyle name="Migliaia 8 2 6 2 2 3" xfId="26184" xr:uid="{1DCEEF98-A0B2-4B33-B372-0B6D1B4612C6}"/>
    <cellStyle name="Migliaia 8 2 6 2 3" xfId="13540" xr:uid="{37673C31-A359-4566-9D12-8B66A0C7A379}"/>
    <cellStyle name="Migliaia 8 2 6 2 3 2" xfId="43040" xr:uid="{9E6F2931-1A09-41D6-958C-7F763329D055}"/>
    <cellStyle name="Migliaia 8 2 6 2 3 3" xfId="29943" xr:uid="{9E0F58E3-5B2B-4776-8EB3-57AF2D32FFDC}"/>
    <cellStyle name="Migliaia 8 2 6 2 4" xfId="20865" xr:uid="{F41A3E33-70F5-43BC-9451-334CFA56982E}"/>
    <cellStyle name="Migliaia 8 2 6 2 5" xfId="33982" xr:uid="{C725FA19-8E5C-4467-8E17-DC24299FD5D0}"/>
    <cellStyle name="Migliaia 8 2 6 2 6" xfId="17450" xr:uid="{9C2CABDE-91E2-45F5-89FA-C53BFE3318B1}"/>
    <cellStyle name="Migliaia 8 2 6 3" xfId="8231" xr:uid="{C2F7349A-3DF5-4215-A1EE-5B2CB4732AA4}"/>
    <cellStyle name="Migliaia 8 2 6 3 2" xfId="37742" xr:uid="{8FD5310F-EDFB-4670-972D-148F853E8302}"/>
    <cellStyle name="Migliaia 8 2 6 3 3" xfId="24644" xr:uid="{6782902C-E74E-4B2C-A503-E5C6127AF039}"/>
    <cellStyle name="Migliaia 8 2 6 4" xfId="12024" xr:uid="{B37D3F27-81F4-4F9C-A074-396CE6B162EF}"/>
    <cellStyle name="Migliaia 8 2 6 4 2" xfId="41524" xr:uid="{EBEF9EF5-6CCA-4EBE-A97A-578C5479522C}"/>
    <cellStyle name="Migliaia 8 2 6 4 3" xfId="28427" xr:uid="{BB93075F-AB6A-47ED-AA72-242667970635}"/>
    <cellStyle name="Migliaia 8 2 6 5" xfId="19325" xr:uid="{66F3D263-E78D-46D6-B3D2-2B708D98E91E}"/>
    <cellStyle name="Migliaia 8 2 6 6" xfId="32447" xr:uid="{09764709-A847-4AC0-90D5-14F99815B8C6}"/>
    <cellStyle name="Migliaia 8 2 6 7" xfId="15910" xr:uid="{A7DB4B78-A0DA-42BB-BBA0-14EF3B66A0DE}"/>
    <cellStyle name="Migliaia 8 2 7" xfId="3076" xr:uid="{00000000-0005-0000-0000-000033150000}"/>
    <cellStyle name="Migliaia 8 2 7 2" xfId="4628" xr:uid="{00000000-0005-0000-0000-000034150000}"/>
    <cellStyle name="Migliaia 8 2 7 2 2" xfId="10005" xr:uid="{91D61CB7-AF34-4948-B061-0F9ED73EBF33}"/>
    <cellStyle name="Migliaia 8 2 7 2 2 2" xfId="39516" xr:uid="{A6227583-5C82-4DA8-96B0-FB92958543C0}"/>
    <cellStyle name="Migliaia 8 2 7 2 2 3" xfId="26418" xr:uid="{96475392-16EA-41ED-9E63-57199B99E260}"/>
    <cellStyle name="Migliaia 8 2 7 2 3" xfId="13774" xr:uid="{992745E1-D53A-40A5-80E3-2B2F76FAFC2E}"/>
    <cellStyle name="Migliaia 8 2 7 2 3 2" xfId="43274" xr:uid="{FEE94FE4-E222-4EF2-AC7A-0F4DBC2F7686}"/>
    <cellStyle name="Migliaia 8 2 7 2 3 3" xfId="30177" xr:uid="{957F90D2-3AD3-4129-BBC0-E8BA29B51229}"/>
    <cellStyle name="Migliaia 8 2 7 2 4" xfId="21099" xr:uid="{DFDC502A-5B31-42CE-8C26-BF341673E375}"/>
    <cellStyle name="Migliaia 8 2 7 2 5" xfId="34216" xr:uid="{E4653120-740F-4FD3-9FE0-4ADFC8F8D860}"/>
    <cellStyle name="Migliaia 8 2 7 2 6" xfId="17684" xr:uid="{FDBB486D-2D6E-467A-B8D6-CBDDD3753A25}"/>
    <cellStyle name="Migliaia 8 2 7 3" xfId="8466" xr:uid="{1311677D-41F7-4B2E-8467-4D2F1EC128A2}"/>
    <cellStyle name="Migliaia 8 2 7 3 2" xfId="37977" xr:uid="{3B85423F-F3E0-457F-91FF-AF10F5F40EEA}"/>
    <cellStyle name="Migliaia 8 2 7 3 3" xfId="24879" xr:uid="{0D941F83-5003-4949-8DE0-3E0DD6EEF197}"/>
    <cellStyle name="Migliaia 8 2 7 4" xfId="12259" xr:uid="{BCCF0AE3-4006-4FEB-9504-FF83BC5D75EB}"/>
    <cellStyle name="Migliaia 8 2 7 4 2" xfId="41759" xr:uid="{1843D111-B105-49B1-83B2-D8C5C459427B}"/>
    <cellStyle name="Migliaia 8 2 7 4 3" xfId="28662" xr:uid="{2E27BD62-ABD8-4562-B360-10C9C30D39E7}"/>
    <cellStyle name="Migliaia 8 2 7 5" xfId="19560" xr:uid="{56934E66-EC22-4496-88A8-02FCCFEBE0B1}"/>
    <cellStyle name="Migliaia 8 2 7 6" xfId="32681" xr:uid="{5DBA1150-7EA4-4260-BFDF-3D4BD2D10132}"/>
    <cellStyle name="Migliaia 8 2 7 7" xfId="16145" xr:uid="{C01E9D94-8663-4C99-9C54-136C2026CACC}"/>
    <cellStyle name="Migliaia 8 2 8" xfId="3547" xr:uid="{00000000-0005-0000-0000-000035150000}"/>
    <cellStyle name="Migliaia 8 2 8 2" xfId="8925" xr:uid="{85E74FC7-778F-4496-8682-73719058033C}"/>
    <cellStyle name="Migliaia 8 2 8 2 2" xfId="38436" xr:uid="{1C4E5D86-5FAD-481D-A593-83FFBA17DAD1}"/>
    <cellStyle name="Migliaia 8 2 8 2 3" xfId="25338" xr:uid="{A0EF231E-C64F-44B5-B7C4-A7C3C41ECA14}"/>
    <cellStyle name="Migliaia 8 2 8 3" xfId="12709" xr:uid="{A048D3CF-686D-4C70-8949-070B795B2E69}"/>
    <cellStyle name="Migliaia 8 2 8 3 2" xfId="42209" xr:uid="{A226092D-246F-4C6B-A0ED-338B54023BD3}"/>
    <cellStyle name="Migliaia 8 2 8 3 3" xfId="29112" xr:uid="{9CEB3A28-D658-4404-A701-EB0D09705C44}"/>
    <cellStyle name="Migliaia 8 2 8 4" xfId="20019" xr:uid="{BF4AB6F0-0ABB-4E4B-8940-1B287EAB00E2}"/>
    <cellStyle name="Migliaia 8 2 8 5" xfId="33140" xr:uid="{565203E6-9B21-44EF-A761-7F337038AD2E}"/>
    <cellStyle name="Migliaia 8 2 8 6" xfId="16604" xr:uid="{1C7A09E5-D634-442C-AE41-B74AEB3CF78B}"/>
    <cellStyle name="Migliaia 8 2 9" xfId="4862" xr:uid="{00000000-0005-0000-0000-000036150000}"/>
    <cellStyle name="Migliaia 8 2 9 2" xfId="7379" xr:uid="{40AA30A4-7716-42E7-A9CA-D60D45766A2B}"/>
    <cellStyle name="Migliaia 8 2 9 2 2" xfId="36907" xr:uid="{BEF01D8F-8A78-4A24-8A53-DF985C8E6282}"/>
    <cellStyle name="Migliaia 8 2 9 2 3" xfId="23801" xr:uid="{62048BB5-672C-4639-B0D2-C5E64F7C32B7}"/>
    <cellStyle name="Migliaia 8 2 9 3" xfId="11181" xr:uid="{AA5CEF45-9696-4312-8456-AF22887CCE99}"/>
    <cellStyle name="Migliaia 8 2 9 3 2" xfId="40681" xr:uid="{E4F08BA4-BAA4-44CE-9F2D-C72CA773DA76}"/>
    <cellStyle name="Migliaia 8 2 9 3 3" xfId="27584" xr:uid="{C8C5031E-1F1B-4CA0-B86E-441E04D426AB}"/>
    <cellStyle name="Migliaia 8 2 9 4" xfId="21333" xr:uid="{9C7EFE9D-3BB5-4724-96C9-CA652F60AC8D}"/>
    <cellStyle name="Migliaia 8 2 9 5" xfId="34450" xr:uid="{FC4BF3D4-8EE7-425F-AFDF-0C3D28F88D9A}"/>
    <cellStyle name="Migliaia 8 2 9 6" xfId="15075" xr:uid="{7262F1D4-4198-4FB6-A0D8-48C348E4EA3C}"/>
    <cellStyle name="Migliaia 8 20" xfId="31571" xr:uid="{AFB4FA6C-CD19-4317-8165-3DD46319A607}"/>
    <cellStyle name="Migliaia 8 21" xfId="14313" xr:uid="{265F5C11-7365-42AC-9C3D-08374A5095A7}"/>
    <cellStyle name="Migliaia 8 3" xfId="2010" xr:uid="{00000000-0005-0000-0000-000037150000}"/>
    <cellStyle name="Migliaia 8 3 10" xfId="5389" xr:uid="{00000000-0005-0000-0000-000038150000}"/>
    <cellStyle name="Migliaia 8 3 10 2" xfId="34977" xr:uid="{BB01C2B5-5793-4338-89B9-267F181E7EFE}"/>
    <cellStyle name="Migliaia 8 3 10 3" xfId="21860" xr:uid="{51FDD030-F420-4AFF-B212-76F4CC4A9CF3}"/>
    <cellStyle name="Migliaia 8 3 11" xfId="5621" xr:uid="{00000000-0005-0000-0000-000039150000}"/>
    <cellStyle name="Migliaia 8 3 11 2" xfId="35209" xr:uid="{5AD71DD0-3023-4870-8C43-C4B20028BCFC}"/>
    <cellStyle name="Migliaia 8 3 11 3" xfId="22092" xr:uid="{D10C78C4-EB48-4B6F-9A50-62AFC30AEBD7}"/>
    <cellStyle name="Migliaia 8 3 12" xfId="5856" xr:uid="{00000000-0005-0000-0000-00003A150000}"/>
    <cellStyle name="Migliaia 8 3 12 2" xfId="35444" xr:uid="{522B0271-59C5-4DDB-84D1-34C40AF68304}"/>
    <cellStyle name="Migliaia 8 3 12 3" xfId="22327" xr:uid="{42B4BDC2-47BE-496C-AE71-B9D1A9D83101}"/>
    <cellStyle name="Migliaia 8 3 13" xfId="6089" xr:uid="{00000000-0005-0000-0000-00003B150000}"/>
    <cellStyle name="Migliaia 8 3 13 2" xfId="35677" xr:uid="{2C1BC671-6A3A-4AA5-B259-C5D3F56E6F55}"/>
    <cellStyle name="Migliaia 8 3 13 3" xfId="22560" xr:uid="{1F2C86AA-492D-4CC7-BCDC-DF0BF8C103AA}"/>
    <cellStyle name="Migliaia 8 3 14" xfId="6329" xr:uid="{00000000-0005-0000-0000-00003C150000}"/>
    <cellStyle name="Migliaia 8 3 14 2" xfId="35910" xr:uid="{95A5450D-721B-4850-9041-FF08C3255FC9}"/>
    <cellStyle name="Migliaia 8 3 14 3" xfId="22800" xr:uid="{0DC2F3A3-5545-4512-B9BC-D45F505AD452}"/>
    <cellStyle name="Migliaia 8 3 15" xfId="6692" xr:uid="{4F079958-AFA3-40FB-93D8-196C6E8C1301}"/>
    <cellStyle name="Migliaia 8 3 15 2" xfId="36253" xr:uid="{85EAD823-FE00-4F71-8868-96BFCAC60360}"/>
    <cellStyle name="Migliaia 8 3 15 3" xfId="23147" xr:uid="{CC83C98E-8A6D-4F16-8D07-D320ADB1540E}"/>
    <cellStyle name="Migliaia 8 3 16" xfId="10604" xr:uid="{BD81624C-9A83-432D-9232-0267FA354F96}"/>
    <cellStyle name="Migliaia 8 3 16 2" xfId="40104" xr:uid="{CA40AB65-C289-4335-8FF6-36009C7728E1}"/>
    <cellStyle name="Migliaia 8 3 16 3" xfId="27007" xr:uid="{969D4840-1162-4C09-A770-4F55E4DC9B15}"/>
    <cellStyle name="Migliaia 8 3 17" xfId="18548" xr:uid="{5FA1387C-CBBF-46AF-828B-505A9CF19CBD}"/>
    <cellStyle name="Migliaia 8 3 18" xfId="31681" xr:uid="{89BCEB07-F692-48D2-961E-C0A78BB7FE15}"/>
    <cellStyle name="Migliaia 8 3 19" xfId="14421" xr:uid="{F6DE19E0-641B-4E7A-BB68-8E99A5C0BD99}"/>
    <cellStyle name="Migliaia 8 3 2" xfId="2209" xr:uid="{00000000-0005-0000-0000-00003D150000}"/>
    <cellStyle name="Migliaia 8 3 2 10" xfId="5737" xr:uid="{00000000-0005-0000-0000-00003E150000}"/>
    <cellStyle name="Migliaia 8 3 2 10 2" xfId="35325" xr:uid="{A866164D-11BF-4210-AE1B-728FEC17F907}"/>
    <cellStyle name="Migliaia 8 3 2 10 3" xfId="22208" xr:uid="{348E9C2C-B0B6-4314-9247-CC495B1D1E2E}"/>
    <cellStyle name="Migliaia 8 3 2 11" xfId="5972" xr:uid="{00000000-0005-0000-0000-00003F150000}"/>
    <cellStyle name="Migliaia 8 3 2 11 2" xfId="35560" xr:uid="{2F1048BD-A325-4972-A47C-1FDA8D0BBBAD}"/>
    <cellStyle name="Migliaia 8 3 2 11 3" xfId="22443" xr:uid="{58D18380-8BA2-43EB-90C8-84B45932D917}"/>
    <cellStyle name="Migliaia 8 3 2 12" xfId="6205" xr:uid="{00000000-0005-0000-0000-000040150000}"/>
    <cellStyle name="Migliaia 8 3 2 12 2" xfId="35793" xr:uid="{54225410-010F-4E16-A6C3-F8236E8817E4}"/>
    <cellStyle name="Migliaia 8 3 2 12 3" xfId="22676" xr:uid="{4D3FF08A-1923-45DE-8D40-8780DAD179C8}"/>
    <cellStyle name="Migliaia 8 3 2 13" xfId="6445" xr:uid="{00000000-0005-0000-0000-000041150000}"/>
    <cellStyle name="Migliaia 8 3 2 13 2" xfId="36026" xr:uid="{2AD4573D-DB6E-4757-8C65-808E29307562}"/>
    <cellStyle name="Migliaia 8 3 2 13 3" xfId="22916" xr:uid="{2D1566F9-D410-4721-AA9E-66ED8EA10F25}"/>
    <cellStyle name="Migliaia 8 3 2 14" xfId="7077" xr:uid="{449842A2-C04A-49B3-915F-DD2EB2A4357D}"/>
    <cellStyle name="Migliaia 8 3 2 14 2" xfId="36631" xr:uid="{B1DF6C98-124F-499F-BAD0-C61E6FC563E2}"/>
    <cellStyle name="Migliaia 8 3 2 14 3" xfId="23525" xr:uid="{BF41A0DA-2BA8-463E-A4F7-39054A7CFE0F}"/>
    <cellStyle name="Migliaia 8 3 2 15" xfId="10907" xr:uid="{4352A553-5FC1-48B4-91EE-DD0B46E922C6}"/>
    <cellStyle name="Migliaia 8 3 2 15 2" xfId="40407" xr:uid="{1756A7FD-B645-4D56-9177-1C246810B2FB}"/>
    <cellStyle name="Migliaia 8 3 2 15 3" xfId="27310" xr:uid="{0CC95FA0-5247-4D97-AF80-206923FDCF7C}"/>
    <cellStyle name="Migliaia 8 3 2 16" xfId="18694" xr:uid="{E6055881-4E58-4330-BD50-E1F2951A9BAA}"/>
    <cellStyle name="Migliaia 8 3 2 17" xfId="31826" xr:uid="{EC1CE0A6-E72E-4FA0-8F4F-58D87350E50D}"/>
    <cellStyle name="Migliaia 8 3 2 18" xfId="14799" xr:uid="{E4F1E7C3-28FD-4877-91D9-225298D89BC0}"/>
    <cellStyle name="Migliaia 8 3 2 2" xfId="2547" xr:uid="{00000000-0005-0000-0000-000042150000}"/>
    <cellStyle name="Migliaia 8 3 2 2 2" xfId="4100" xr:uid="{00000000-0005-0000-0000-000043150000}"/>
    <cellStyle name="Migliaia 8 3 2 2 2 2" xfId="9477" xr:uid="{DCE3C8FE-A6C1-4F96-AE3C-BA4A53DC193B}"/>
    <cellStyle name="Migliaia 8 3 2 2 2 2 2" xfId="38988" xr:uid="{0EB4CA5C-4361-4CB5-88E9-3F222A417913}"/>
    <cellStyle name="Migliaia 8 3 2 2 2 2 3" xfId="25890" xr:uid="{974AF9D2-B56B-479B-982E-C2FC2AB14820}"/>
    <cellStyle name="Migliaia 8 3 2 2 2 3" xfId="13246" xr:uid="{80425A33-9C67-4876-942D-CA0E8015EE5D}"/>
    <cellStyle name="Migliaia 8 3 2 2 2 3 2" xfId="42746" xr:uid="{A9AC3F8D-1DAC-4398-BB5B-1639DF5ED33A}"/>
    <cellStyle name="Migliaia 8 3 2 2 2 3 3" xfId="29649" xr:uid="{733A3B2A-6679-4E9E-AB18-6518A8EFACFC}"/>
    <cellStyle name="Migliaia 8 3 2 2 2 4" xfId="20571" xr:uid="{E71512E9-A5B6-4199-8EBB-09806BD2576D}"/>
    <cellStyle name="Migliaia 8 3 2 2 2 5" xfId="33690" xr:uid="{9F665DFE-2E77-4187-9011-52DACBAF420D}"/>
    <cellStyle name="Migliaia 8 3 2 2 2 6" xfId="17156" xr:uid="{9C6A3AD5-3031-4042-8C39-A2D0AEE087B0}"/>
    <cellStyle name="Migliaia 8 3 2 2 3" xfId="7937" xr:uid="{DD6EDF60-1117-4992-A02D-383FC7852AE2}"/>
    <cellStyle name="Migliaia 8 3 2 2 3 2" xfId="37448" xr:uid="{23EF1911-C0CD-4127-989A-F5DE60AAB2D8}"/>
    <cellStyle name="Migliaia 8 3 2 2 3 3" xfId="24350" xr:uid="{4EAEFC4C-C235-4540-B529-6E1219D829C2}"/>
    <cellStyle name="Migliaia 8 3 2 2 4" xfId="11730" xr:uid="{7AD5DCC1-4C0F-4C72-A0AA-FA2F0D7A7DF7}"/>
    <cellStyle name="Migliaia 8 3 2 2 4 2" xfId="41230" xr:uid="{EBCA6258-7B5B-4AEA-A77B-55F5A89D0C83}"/>
    <cellStyle name="Migliaia 8 3 2 2 4 3" xfId="28133" xr:uid="{42879DED-5312-45CD-A84C-47EAD5162853}"/>
    <cellStyle name="Migliaia 8 3 2 2 5" xfId="19031" xr:uid="{2199B828-CDCC-490E-A05E-92DC40310A2A}"/>
    <cellStyle name="Migliaia 8 3 2 2 6" xfId="32155" xr:uid="{602D2424-E2A9-47F2-A523-4F2F170A2417}"/>
    <cellStyle name="Migliaia 8 3 2 2 7" xfId="15616" xr:uid="{3D84C15D-737F-4E92-B048-ECCF21E3FF23}"/>
    <cellStyle name="Migliaia 8 3 2 3" xfId="2782" xr:uid="{00000000-0005-0000-0000-000044150000}"/>
    <cellStyle name="Migliaia 8 3 2 3 2" xfId="4335" xr:uid="{00000000-0005-0000-0000-000045150000}"/>
    <cellStyle name="Migliaia 8 3 2 3 2 2" xfId="9712" xr:uid="{4B6AD6CE-CD4C-4A20-BA2F-01FB3B93AB7B}"/>
    <cellStyle name="Migliaia 8 3 2 3 2 2 2" xfId="39223" xr:uid="{5DEC44FB-F71F-45BC-AB4C-1B7BF34FF070}"/>
    <cellStyle name="Migliaia 8 3 2 3 2 2 3" xfId="26125" xr:uid="{B6ABA283-AB99-44A5-9775-43321A6683E9}"/>
    <cellStyle name="Migliaia 8 3 2 3 2 3" xfId="13481" xr:uid="{301CD82D-EAE7-4204-8E04-D9A4DCF12605}"/>
    <cellStyle name="Migliaia 8 3 2 3 2 3 2" xfId="42981" xr:uid="{51554574-F1B9-484E-AACA-684F172F4823}"/>
    <cellStyle name="Migliaia 8 3 2 3 2 3 3" xfId="29884" xr:uid="{51DFADF6-694C-44A8-B550-AD0943999293}"/>
    <cellStyle name="Migliaia 8 3 2 3 2 4" xfId="20806" xr:uid="{D31368AC-67DC-498D-BA81-4C1DDEA9D8A6}"/>
    <cellStyle name="Migliaia 8 3 2 3 2 5" xfId="33924" xr:uid="{5418DC01-6FBC-4F54-B30C-F827DC21C5D7}"/>
    <cellStyle name="Migliaia 8 3 2 3 2 6" xfId="17391" xr:uid="{C4800419-6A72-4041-8B1C-2D404B68CB0E}"/>
    <cellStyle name="Migliaia 8 3 2 3 3" xfId="8172" xr:uid="{CE25F109-C8A6-458D-A88D-B013424354AC}"/>
    <cellStyle name="Migliaia 8 3 2 3 3 2" xfId="37683" xr:uid="{49C19AF6-BBC7-4661-90F2-E3395BFD984A}"/>
    <cellStyle name="Migliaia 8 3 2 3 3 3" xfId="24585" xr:uid="{11753B11-E0B4-4210-B485-C4BF5C8EB859}"/>
    <cellStyle name="Migliaia 8 3 2 3 4" xfId="11965" xr:uid="{4F97E87A-8B49-42F7-8D5E-F263A628E65A}"/>
    <cellStyle name="Migliaia 8 3 2 3 4 2" xfId="41465" xr:uid="{E67E8A59-B3B6-438D-A88E-2CE2F3367771}"/>
    <cellStyle name="Migliaia 8 3 2 3 4 3" xfId="28368" xr:uid="{D4D6F896-287F-4B1C-AF3F-1BC95C351638}"/>
    <cellStyle name="Migliaia 8 3 2 3 5" xfId="19266" xr:uid="{5D8986C4-0123-4036-9E98-1FA7224FCA20}"/>
    <cellStyle name="Migliaia 8 3 2 3 6" xfId="32389" xr:uid="{2E2631AE-262A-49B3-93C3-84F47DD59446}"/>
    <cellStyle name="Migliaia 8 3 2 3 7" xfId="15851" xr:uid="{ADD99AE4-83B5-44F5-B032-149DB0C00851}"/>
    <cellStyle name="Migliaia 8 3 2 4" xfId="3018" xr:uid="{00000000-0005-0000-0000-000046150000}"/>
    <cellStyle name="Migliaia 8 3 2 4 2" xfId="4571" xr:uid="{00000000-0005-0000-0000-000047150000}"/>
    <cellStyle name="Migliaia 8 3 2 4 2 2" xfId="9948" xr:uid="{2DA224D8-63CC-4EC3-9B66-6E46A2EEFFA3}"/>
    <cellStyle name="Migliaia 8 3 2 4 2 2 2" xfId="39459" xr:uid="{3F043CFF-A5E1-4F0B-86C8-A9A3BAD8C1E0}"/>
    <cellStyle name="Migliaia 8 3 2 4 2 2 3" xfId="26361" xr:uid="{00D348D1-126B-429D-8AB3-F60C167B96D6}"/>
    <cellStyle name="Migliaia 8 3 2 4 2 3" xfId="13717" xr:uid="{C0E2AEA3-7BF3-403F-BB2C-58703EE8E6F1}"/>
    <cellStyle name="Migliaia 8 3 2 4 2 3 2" xfId="43217" xr:uid="{E8ABF599-0B08-472A-9278-DD67D910038F}"/>
    <cellStyle name="Migliaia 8 3 2 4 2 3 3" xfId="30120" xr:uid="{11AA4F5E-9124-466F-B552-D81EB4692BB8}"/>
    <cellStyle name="Migliaia 8 3 2 4 2 4" xfId="21042" xr:uid="{D51F4643-6C29-4A7E-8B08-59F1C2E71F14}"/>
    <cellStyle name="Migliaia 8 3 2 4 2 5" xfId="34159" xr:uid="{89FB199E-5201-460F-8325-62D8EB976AD7}"/>
    <cellStyle name="Migliaia 8 3 2 4 2 6" xfId="17627" xr:uid="{5ABCE0B2-70D8-421D-B3F9-5012A0266A75}"/>
    <cellStyle name="Migliaia 8 3 2 4 3" xfId="8408" xr:uid="{8AB833E2-6ED4-474B-8426-4DAE8C4A3F15}"/>
    <cellStyle name="Migliaia 8 3 2 4 3 2" xfId="37919" xr:uid="{F67459D1-61C4-4BC7-948E-5E60111F78CD}"/>
    <cellStyle name="Migliaia 8 3 2 4 3 3" xfId="24821" xr:uid="{D7C6882A-AB53-4F62-9663-F9A23A97890C}"/>
    <cellStyle name="Migliaia 8 3 2 4 4" xfId="12201" xr:uid="{CD92AC32-0BFA-46AA-A1B7-85D6821E69CB}"/>
    <cellStyle name="Migliaia 8 3 2 4 4 2" xfId="41701" xr:uid="{BD04F576-9EE8-47D9-B6C4-D6694E0429DC}"/>
    <cellStyle name="Migliaia 8 3 2 4 4 3" xfId="28604" xr:uid="{66FAD38B-03E3-4E89-BC34-73FDCB44F89A}"/>
    <cellStyle name="Migliaia 8 3 2 4 5" xfId="19502" xr:uid="{50034515-95C0-4534-AAE5-81B654E830C2}"/>
    <cellStyle name="Migliaia 8 3 2 4 6" xfId="32624" xr:uid="{AD325408-7173-413C-9880-7D2E236B3BB9}"/>
    <cellStyle name="Migliaia 8 3 2 4 7" xfId="16087" xr:uid="{FABF73A7-B70F-4AB3-AE3B-CA8141B9A0B4}"/>
    <cellStyle name="Migliaia 8 3 2 5" xfId="3253" xr:uid="{00000000-0005-0000-0000-000048150000}"/>
    <cellStyle name="Migliaia 8 3 2 5 2" xfId="4805" xr:uid="{00000000-0005-0000-0000-000049150000}"/>
    <cellStyle name="Migliaia 8 3 2 5 2 2" xfId="10182" xr:uid="{60E6D837-0307-406B-B98C-C36EA1E3B4AA}"/>
    <cellStyle name="Migliaia 8 3 2 5 2 2 2" xfId="39693" xr:uid="{63F6E95E-89AF-418A-B317-522C376D6A1F}"/>
    <cellStyle name="Migliaia 8 3 2 5 2 2 3" xfId="26595" xr:uid="{A4E6DB20-ECC2-4BA3-8260-3B7F431AA96E}"/>
    <cellStyle name="Migliaia 8 3 2 5 2 3" xfId="13951" xr:uid="{4CCFB22B-6795-4060-8CBD-F7860280C578}"/>
    <cellStyle name="Migliaia 8 3 2 5 2 3 2" xfId="43451" xr:uid="{83A36CB4-1251-4A05-B815-4B4EE7071DB2}"/>
    <cellStyle name="Migliaia 8 3 2 5 2 3 3" xfId="30354" xr:uid="{C1CBEB67-9DAB-4626-B1F5-4821BB4310EF}"/>
    <cellStyle name="Migliaia 8 3 2 5 2 4" xfId="21276" xr:uid="{F209D719-03C8-405F-8BA7-F7BBB944FCFA}"/>
    <cellStyle name="Migliaia 8 3 2 5 2 5" xfId="34393" xr:uid="{D88E2EC7-DB7F-492C-8540-1BF304E54AEC}"/>
    <cellStyle name="Migliaia 8 3 2 5 2 6" xfId="17861" xr:uid="{5B08CBB7-1467-4C48-B850-24E4480ABB64}"/>
    <cellStyle name="Migliaia 8 3 2 5 3" xfId="8643" xr:uid="{33767481-7038-43EA-99CB-582884BCBF36}"/>
    <cellStyle name="Migliaia 8 3 2 5 3 2" xfId="38154" xr:uid="{FF5009FA-01AB-4E72-9263-03632A64DB98}"/>
    <cellStyle name="Migliaia 8 3 2 5 3 3" xfId="25056" xr:uid="{2775EB7C-519C-48ED-B360-ABAF1843A1EF}"/>
    <cellStyle name="Migliaia 8 3 2 5 4" xfId="12436" xr:uid="{51074023-770B-4F65-86C7-232589F78F94}"/>
    <cellStyle name="Migliaia 8 3 2 5 4 2" xfId="41936" xr:uid="{ED92C608-C533-4B69-9AFA-4B75FA45550D}"/>
    <cellStyle name="Migliaia 8 3 2 5 4 3" xfId="28839" xr:uid="{1B38C159-1FDD-45E5-9159-BCFA8908CE4E}"/>
    <cellStyle name="Migliaia 8 3 2 5 5" xfId="19737" xr:uid="{263FFAC8-0E51-432C-95FF-E9DA772AE667}"/>
    <cellStyle name="Migliaia 8 3 2 5 6" xfId="32858" xr:uid="{B745EF97-7A04-446D-B883-CE08B18A8EC7}"/>
    <cellStyle name="Migliaia 8 3 2 5 7" xfId="16322" xr:uid="{25D54C85-B0E5-4002-B5CE-A8092218EB3D}"/>
    <cellStyle name="Migliaia 8 3 2 6" xfId="3769" xr:uid="{00000000-0005-0000-0000-00004A150000}"/>
    <cellStyle name="Migliaia 8 3 2 6 2" xfId="9147" xr:uid="{E1DF55DB-8E0D-4E78-88E0-3E356CA361F4}"/>
    <cellStyle name="Migliaia 8 3 2 6 2 2" xfId="38658" xr:uid="{E51C6487-7A2B-44BB-9D82-A3CD5458CA59}"/>
    <cellStyle name="Migliaia 8 3 2 6 2 3" xfId="25560" xr:uid="{ACD957AA-5489-4431-90D6-ECD700222FED}"/>
    <cellStyle name="Migliaia 8 3 2 6 3" xfId="12916" xr:uid="{8953CD1F-43D1-4884-80F2-8D7649AD7B50}"/>
    <cellStyle name="Migliaia 8 3 2 6 3 2" xfId="42416" xr:uid="{52A17927-F8FB-41F6-A6E2-6E3A01D01B08}"/>
    <cellStyle name="Migliaia 8 3 2 6 3 3" xfId="29319" xr:uid="{81B7F529-B9B9-4A4D-B19E-15B9EBEA9DB4}"/>
    <cellStyle name="Migliaia 8 3 2 6 4" xfId="20241" xr:uid="{05657792-D3FD-41F3-8813-A3C8F7EDF9A5}"/>
    <cellStyle name="Migliaia 8 3 2 6 5" xfId="33361" xr:uid="{BFEA12C2-C568-4531-BAFF-F36DC1F84CB5}"/>
    <cellStyle name="Migliaia 8 3 2 6 6" xfId="16826" xr:uid="{7827A25C-F7E3-40D5-8F17-5838EE4489BF}"/>
    <cellStyle name="Migliaia 8 3 2 7" xfId="5039" xr:uid="{00000000-0005-0000-0000-00004B150000}"/>
    <cellStyle name="Migliaia 8 3 2 7 2" xfId="7600" xr:uid="{53ABF895-67A5-4C93-828F-07B157D31A42}"/>
    <cellStyle name="Migliaia 8 3 2 7 2 2" xfId="37118" xr:uid="{DB86E000-8837-4495-A99A-B0C841AE278A}"/>
    <cellStyle name="Migliaia 8 3 2 7 2 3" xfId="24013" xr:uid="{5AB737E7-8C00-471F-AD0C-8479FA9004CD}"/>
    <cellStyle name="Migliaia 8 3 2 7 3" xfId="11400" xr:uid="{0A609CC6-54A9-4228-9A83-4D25C99F2CC0}"/>
    <cellStyle name="Migliaia 8 3 2 7 3 2" xfId="40900" xr:uid="{411BD98C-7A8E-41FF-BAD7-DCB436667CEC}"/>
    <cellStyle name="Migliaia 8 3 2 7 3 3" xfId="27803" xr:uid="{3921BD8C-C18C-41F6-A324-DA3DDF5028F7}"/>
    <cellStyle name="Migliaia 8 3 2 7 4" xfId="21510" xr:uid="{B58BC40D-B124-4C69-8196-1B5713CBA6EE}"/>
    <cellStyle name="Migliaia 8 3 2 7 5" xfId="34627" xr:uid="{72783B56-8410-4E56-9428-89DCEA4312E9}"/>
    <cellStyle name="Migliaia 8 3 2 7 6" xfId="15286" xr:uid="{6F0B4AA1-8645-428B-BC49-BAE52A88A17E}"/>
    <cellStyle name="Migliaia 8 3 2 8" xfId="5272" xr:uid="{00000000-0005-0000-0000-00004C150000}"/>
    <cellStyle name="Migliaia 8 3 2 8 2" xfId="10423" xr:uid="{0A1B46E0-708D-4586-9654-E7E43BA8C76F}"/>
    <cellStyle name="Migliaia 8 3 2 8 2 2" xfId="39927" xr:uid="{B2AB0237-D93C-45F7-BDF1-52972BC7492B}"/>
    <cellStyle name="Migliaia 8 3 2 8 2 3" xfId="26829" xr:uid="{0DD1F501-F014-4F52-928B-C8ABBC4CBD32}"/>
    <cellStyle name="Migliaia 8 3 2 8 3" xfId="14185" xr:uid="{DCB9435A-292D-478D-9220-4FCFE802ED0A}"/>
    <cellStyle name="Migliaia 8 3 2 8 3 2" xfId="43685" xr:uid="{5BD2439B-9E55-4E33-945C-00A6B882B8CA}"/>
    <cellStyle name="Migliaia 8 3 2 8 3 3" xfId="30588" xr:uid="{93A6EF83-A55F-4603-8EF0-D9000D70DD51}"/>
    <cellStyle name="Migliaia 8 3 2 8 4" xfId="21743" xr:uid="{DF07F77E-EF77-4649-9D3E-E582771AFA9A}"/>
    <cellStyle name="Migliaia 8 3 2 8 5" xfId="34860" xr:uid="{A6100646-BD4D-4EF2-A37A-6B3F94D46C36}"/>
    <cellStyle name="Migliaia 8 3 2 8 6" xfId="18095" xr:uid="{476072C2-6028-4AF8-A726-A2876674C5FB}"/>
    <cellStyle name="Migliaia 8 3 2 9" xfId="5505" xr:uid="{00000000-0005-0000-0000-00004D150000}"/>
    <cellStyle name="Migliaia 8 3 2 9 2" xfId="35093" xr:uid="{E1DBE0E5-B0BC-4D93-85DE-99B1E9E339CD}"/>
    <cellStyle name="Migliaia 8 3 2 9 3" xfId="21976" xr:uid="{0BF870EA-2C9D-443F-8E33-2C01EC875D7A}"/>
    <cellStyle name="Migliaia 8 3 3" xfId="2431" xr:uid="{00000000-0005-0000-0000-00004E150000}"/>
    <cellStyle name="Migliaia 8 3 3 2" xfId="3984" xr:uid="{00000000-0005-0000-0000-00004F150000}"/>
    <cellStyle name="Migliaia 8 3 3 2 2" xfId="9361" xr:uid="{C5FE10D9-2DC0-4BCF-93CB-957FF916FB31}"/>
    <cellStyle name="Migliaia 8 3 3 2 2 2" xfId="38872" xr:uid="{C1BE183B-8B72-4A2C-AA6C-48D7D586117D}"/>
    <cellStyle name="Migliaia 8 3 3 2 2 3" xfId="25774" xr:uid="{E48ACEFB-C8E0-4440-B9C2-0CCA1AE4F32A}"/>
    <cellStyle name="Migliaia 8 3 3 2 3" xfId="13130" xr:uid="{3AA43254-AA5B-46BB-9F7F-7DBFE684711C}"/>
    <cellStyle name="Migliaia 8 3 3 2 3 2" xfId="42630" xr:uid="{5AB67C0A-F59C-4A5D-AB3D-D676724BB5D8}"/>
    <cellStyle name="Migliaia 8 3 3 2 3 3" xfId="29533" xr:uid="{CBF52FAF-3417-4968-9D8E-8525E3A83C37}"/>
    <cellStyle name="Migliaia 8 3 3 2 4" xfId="20455" xr:uid="{9D73FB6A-432B-45F4-9647-7064D61103D9}"/>
    <cellStyle name="Migliaia 8 3 3 2 5" xfId="33574" xr:uid="{34BDBDA2-F264-4D6E-BFDF-DF5B0D910F45}"/>
    <cellStyle name="Migliaia 8 3 3 2 6" xfId="17040" xr:uid="{12A99B20-2F26-4897-BB95-71100344D59B}"/>
    <cellStyle name="Migliaia 8 3 3 3" xfId="7821" xr:uid="{99D6DA31-963D-4917-91D9-4DC24D6F1F36}"/>
    <cellStyle name="Migliaia 8 3 3 3 2" xfId="11614" xr:uid="{68D58D4C-D6D3-4197-91CF-06E7785B387A}"/>
    <cellStyle name="Migliaia 8 3 3 3 2 2" xfId="41114" xr:uid="{42E65121-C296-4336-9F76-346CAB0486E1}"/>
    <cellStyle name="Migliaia 8 3 3 3 2 3" xfId="28017" xr:uid="{22A4D44E-2084-47C5-9C56-CE90E660A2FC}"/>
    <cellStyle name="Migliaia 8 3 3 3 3" xfId="24234" xr:uid="{4541660E-B847-4B3C-B162-685286F4F193}"/>
    <cellStyle name="Migliaia 8 3 3 3 4" xfId="37332" xr:uid="{B05A9D50-E74C-47D5-BF23-FA1E44DD2335}"/>
    <cellStyle name="Migliaia 8 3 3 3 5" xfId="15500" xr:uid="{9F24D75D-E3DD-47C7-B5AD-CBF055C7D7D7}"/>
    <cellStyle name="Migliaia 8 3 3 4" xfId="6961" xr:uid="{262707FA-5685-4772-BEBE-96FFD2D4429E}"/>
    <cellStyle name="Migliaia 8 3 3 4 2" xfId="36515" xr:uid="{A4673860-631D-4BC2-8E01-542799CE9621}"/>
    <cellStyle name="Migliaia 8 3 3 4 3" xfId="23409" xr:uid="{B4E9BA30-652C-4652-AFFA-0117000D9084}"/>
    <cellStyle name="Migliaia 8 3 3 5" xfId="10791" xr:uid="{D1E2B233-476C-4150-8886-5BD7212837AC}"/>
    <cellStyle name="Migliaia 8 3 3 5 2" xfId="40291" xr:uid="{F222A4ED-7C36-4A7C-811E-994A173BC39C}"/>
    <cellStyle name="Migliaia 8 3 3 5 3" xfId="27194" xr:uid="{6B7534A0-98F6-47AD-B03B-D61B3E08D52F}"/>
    <cellStyle name="Migliaia 8 3 3 6" xfId="18915" xr:uid="{B3B15337-0294-463A-B6CA-AF7641E9F538}"/>
    <cellStyle name="Migliaia 8 3 3 7" xfId="32039" xr:uid="{E4E2D535-C650-4DE9-BF85-E62EEEE5F074}"/>
    <cellStyle name="Migliaia 8 3 3 8" xfId="14683" xr:uid="{960C8B86-EE94-4DF2-87EB-BEE593C8591A}"/>
    <cellStyle name="Migliaia 8 3 4" xfId="2666" xr:uid="{00000000-0005-0000-0000-000050150000}"/>
    <cellStyle name="Migliaia 8 3 4 2" xfId="4219" xr:uid="{00000000-0005-0000-0000-000051150000}"/>
    <cellStyle name="Migliaia 8 3 4 2 2" xfId="9596" xr:uid="{59F0BBE0-B459-41BD-9E57-27A936CD16B1}"/>
    <cellStyle name="Migliaia 8 3 4 2 2 2" xfId="39107" xr:uid="{8513A19D-6136-42AA-876C-A0959200F0B7}"/>
    <cellStyle name="Migliaia 8 3 4 2 2 3" xfId="26009" xr:uid="{06DC9FA7-36C7-40C5-A40F-1745637640A4}"/>
    <cellStyle name="Migliaia 8 3 4 2 3" xfId="13365" xr:uid="{53CB0BDB-DFE4-4663-831B-7DEF0F3209EC}"/>
    <cellStyle name="Migliaia 8 3 4 2 3 2" xfId="42865" xr:uid="{9BA07EB0-1D60-4922-B9CF-D61EF84D176F}"/>
    <cellStyle name="Migliaia 8 3 4 2 3 3" xfId="29768" xr:uid="{65E8ED14-C4A4-4CB0-BF9D-FB0E327E1B60}"/>
    <cellStyle name="Migliaia 8 3 4 2 4" xfId="20690" xr:uid="{8FD264D1-5448-49FD-AAD2-78BBA5B65035}"/>
    <cellStyle name="Migliaia 8 3 4 2 5" xfId="33808" xr:uid="{E0B2CBE2-9E48-415D-B88F-FE2AECC1E862}"/>
    <cellStyle name="Migliaia 8 3 4 2 6" xfId="17275" xr:uid="{2E7AA424-FDCA-43BC-9D91-76A5E133ED45}"/>
    <cellStyle name="Migliaia 8 3 4 3" xfId="8056" xr:uid="{548112CA-3877-4A19-872E-E7975B0E375B}"/>
    <cellStyle name="Migliaia 8 3 4 3 2" xfId="37567" xr:uid="{53AEC1A2-A1AA-4B44-B9B4-2C1DFF0B1BB8}"/>
    <cellStyle name="Migliaia 8 3 4 3 3" xfId="24469" xr:uid="{C880E862-6355-4B1A-9076-765AA083541B}"/>
    <cellStyle name="Migliaia 8 3 4 4" xfId="11849" xr:uid="{CF806C73-72E3-4E6E-8787-1373A1553C7D}"/>
    <cellStyle name="Migliaia 8 3 4 4 2" xfId="41349" xr:uid="{CDBA44E1-7BAA-4536-B4E9-CCB67F2696F3}"/>
    <cellStyle name="Migliaia 8 3 4 4 3" xfId="28252" xr:uid="{052B7FA2-147D-478C-82CA-2CEBF1566FA4}"/>
    <cellStyle name="Migliaia 8 3 4 5" xfId="19150" xr:uid="{A331C3ED-A782-468B-9553-DB0B156DE004}"/>
    <cellStyle name="Migliaia 8 3 4 6" xfId="32273" xr:uid="{E9886446-13F6-4246-A57C-57346A76A70C}"/>
    <cellStyle name="Migliaia 8 3 4 7" xfId="15735" xr:uid="{35461912-6548-4ED2-9713-E1D3E3DA5DEA}"/>
    <cellStyle name="Migliaia 8 3 5" xfId="2902" xr:uid="{00000000-0005-0000-0000-000052150000}"/>
    <cellStyle name="Migliaia 8 3 5 2" xfId="4455" xr:uid="{00000000-0005-0000-0000-000053150000}"/>
    <cellStyle name="Migliaia 8 3 5 2 2" xfId="9832" xr:uid="{38875F5C-C969-4150-87FB-26898FB7D068}"/>
    <cellStyle name="Migliaia 8 3 5 2 2 2" xfId="39343" xr:uid="{EF987251-CB7B-4163-A3F3-1FB24846A4C1}"/>
    <cellStyle name="Migliaia 8 3 5 2 2 3" xfId="26245" xr:uid="{D020FFC9-91E2-4B4A-B977-4B8A6AC9E52E}"/>
    <cellStyle name="Migliaia 8 3 5 2 3" xfId="13601" xr:uid="{F75AB418-1EA3-49F6-958A-977D80F6D5DD}"/>
    <cellStyle name="Migliaia 8 3 5 2 3 2" xfId="43101" xr:uid="{34D7683C-9F98-41BB-AA47-B39C00BE9B38}"/>
    <cellStyle name="Migliaia 8 3 5 2 3 3" xfId="30004" xr:uid="{83BDF09C-4692-4A31-8984-292A6CE6CE79}"/>
    <cellStyle name="Migliaia 8 3 5 2 4" xfId="20926" xr:uid="{F9F71DDA-FB83-491D-8F3C-AE0164A371C2}"/>
    <cellStyle name="Migliaia 8 3 5 2 5" xfId="34043" xr:uid="{A97FFBBF-B9C0-405E-95C1-2ECB8B3F6FDA}"/>
    <cellStyle name="Migliaia 8 3 5 2 6" xfId="17511" xr:uid="{310732F3-E328-4FEC-9B36-D4228264388A}"/>
    <cellStyle name="Migliaia 8 3 5 3" xfId="8292" xr:uid="{10E80E16-376B-452E-B044-6059E07CD719}"/>
    <cellStyle name="Migliaia 8 3 5 3 2" xfId="37803" xr:uid="{7C461E0F-8421-436F-837D-11A4D8BC3971}"/>
    <cellStyle name="Migliaia 8 3 5 3 3" xfId="24705" xr:uid="{B6011287-65DE-4631-A20C-DCE27319BB92}"/>
    <cellStyle name="Migliaia 8 3 5 4" xfId="12085" xr:uid="{BE699915-88A7-4DDB-96BA-1C0D3CE59499}"/>
    <cellStyle name="Migliaia 8 3 5 4 2" xfId="41585" xr:uid="{C42B4E30-361F-4759-A6F0-9C71FB94F969}"/>
    <cellStyle name="Migliaia 8 3 5 4 3" xfId="28488" xr:uid="{A69C3206-3CF6-4C62-B2CA-C2591AD6BE70}"/>
    <cellStyle name="Migliaia 8 3 5 5" xfId="19386" xr:uid="{63B5C16D-C27F-4FD8-AB35-AE68095EABDE}"/>
    <cellStyle name="Migliaia 8 3 5 6" xfId="32508" xr:uid="{117AB21C-34FF-4D0C-90AE-62D980C71AD0}"/>
    <cellStyle name="Migliaia 8 3 5 7" xfId="15971" xr:uid="{DAE8768E-164D-488A-860C-6378E7F073A2}"/>
    <cellStyle name="Migliaia 8 3 6" xfId="3137" xr:uid="{00000000-0005-0000-0000-000054150000}"/>
    <cellStyle name="Migliaia 8 3 6 2" xfId="4689" xr:uid="{00000000-0005-0000-0000-000055150000}"/>
    <cellStyle name="Migliaia 8 3 6 2 2" xfId="10066" xr:uid="{0A5CD2B0-D0D7-415D-8FB7-83560DC05C45}"/>
    <cellStyle name="Migliaia 8 3 6 2 2 2" xfId="39577" xr:uid="{4C6E8075-69CB-42CA-8276-3475DAC05AE7}"/>
    <cellStyle name="Migliaia 8 3 6 2 2 3" xfId="26479" xr:uid="{690F2F97-DB28-4A24-89BC-D4DE4E4F0771}"/>
    <cellStyle name="Migliaia 8 3 6 2 3" xfId="13835" xr:uid="{AACCBE5C-BD1B-44DE-B8B1-53594314D240}"/>
    <cellStyle name="Migliaia 8 3 6 2 3 2" xfId="43335" xr:uid="{96CB1DEF-2AA1-4BBA-BC8A-576BD3C29DD7}"/>
    <cellStyle name="Migliaia 8 3 6 2 3 3" xfId="30238" xr:uid="{75F1ACA1-D632-4C3A-A43B-6E1C15B7C809}"/>
    <cellStyle name="Migliaia 8 3 6 2 4" xfId="21160" xr:uid="{D8BFDA09-BCDD-4B22-8AD7-941EEE87BB57}"/>
    <cellStyle name="Migliaia 8 3 6 2 5" xfId="34277" xr:uid="{1DBA2722-84D6-48CD-AD67-07E44B8E4E21}"/>
    <cellStyle name="Migliaia 8 3 6 2 6" xfId="17745" xr:uid="{ABE083D7-A401-4B60-8B63-C31418BB5344}"/>
    <cellStyle name="Migliaia 8 3 6 3" xfId="8527" xr:uid="{E037E12B-0684-47DA-9AF1-88A696C425AA}"/>
    <cellStyle name="Migliaia 8 3 6 3 2" xfId="38038" xr:uid="{3CD53592-7C50-450D-BA27-203F0B85C3D4}"/>
    <cellStyle name="Migliaia 8 3 6 3 3" xfId="24940" xr:uid="{615F3DDD-6297-49C6-B7F0-BBCABF4C33BA}"/>
    <cellStyle name="Migliaia 8 3 6 4" xfId="12320" xr:uid="{C247507A-57AD-40A6-9670-AA39B68504E9}"/>
    <cellStyle name="Migliaia 8 3 6 4 2" xfId="41820" xr:uid="{333FFC48-D011-4C84-B455-85E8C96613C1}"/>
    <cellStyle name="Migliaia 8 3 6 4 3" xfId="28723" xr:uid="{A896BA36-F978-438B-9BF6-A838CAA66E8F}"/>
    <cellStyle name="Migliaia 8 3 6 5" xfId="19621" xr:uid="{32F492BE-103E-4AB6-BCF4-C9CB9035E9AA}"/>
    <cellStyle name="Migliaia 8 3 6 6" xfId="32742" xr:uid="{C7573173-9FF8-41AB-83E8-88C23E75D48C}"/>
    <cellStyle name="Migliaia 8 3 6 7" xfId="16206" xr:uid="{07A136B0-2F78-4AAA-BC54-01AAD52AF8B3}"/>
    <cellStyle name="Migliaia 8 3 7" xfId="3619" xr:uid="{00000000-0005-0000-0000-000056150000}"/>
    <cellStyle name="Migliaia 8 3 7 2" xfId="8997" xr:uid="{AB457B56-670C-4227-955D-CCCDDC663B1F}"/>
    <cellStyle name="Migliaia 8 3 7 2 2" xfId="38508" xr:uid="{8BB5F74F-8AF6-495A-A564-A5F4FACC3582}"/>
    <cellStyle name="Migliaia 8 3 7 2 3" xfId="25410" xr:uid="{7AD5DD78-EA9B-4A35-B65E-49495F111E0F}"/>
    <cellStyle name="Migliaia 8 3 7 3" xfId="12770" xr:uid="{5434C6EB-1832-4FA6-AE7A-0CB0A6D7216D}"/>
    <cellStyle name="Migliaia 8 3 7 3 2" xfId="42270" xr:uid="{D5A60B0E-3E36-4C38-8259-796CC9C46732}"/>
    <cellStyle name="Migliaia 8 3 7 3 3" xfId="29173" xr:uid="{DC68085B-7A3A-46FE-8ED0-99D9577FFBEC}"/>
    <cellStyle name="Migliaia 8 3 7 4" xfId="20091" xr:uid="{FAD5E16A-0664-4412-9429-D0D3A54AC057}"/>
    <cellStyle name="Migliaia 8 3 7 5" xfId="33212" xr:uid="{3C041945-0D6E-4B4F-8BD7-CF26A2B70984}"/>
    <cellStyle name="Migliaia 8 3 7 6" xfId="16676" xr:uid="{1523BD2B-1EF7-41E8-9219-0DFFF90446B7}"/>
    <cellStyle name="Migliaia 8 3 8" xfId="4923" xr:uid="{00000000-0005-0000-0000-000057150000}"/>
    <cellStyle name="Migliaia 8 3 8 2" xfId="7442" xr:uid="{406C6EC9-0FB7-4F02-8963-C6E0F54C1C82}"/>
    <cellStyle name="Migliaia 8 3 8 2 2" xfId="36969" xr:uid="{CA4BE1E6-94A9-4E85-BF28-A77A12DCDBDB}"/>
    <cellStyle name="Migliaia 8 3 8 2 3" xfId="23864" xr:uid="{9C6284EE-8654-4D07-AE3D-97B518B29919}"/>
    <cellStyle name="Migliaia 8 3 8 3" xfId="11242" xr:uid="{7C12B136-9AC2-4862-974E-37F6533222D3}"/>
    <cellStyle name="Migliaia 8 3 8 3 2" xfId="40742" xr:uid="{959594AC-748D-4A8E-95B9-6D57D26B9FD1}"/>
    <cellStyle name="Migliaia 8 3 8 3 3" xfId="27645" xr:uid="{981B8DB5-67E2-4E38-9C7A-E7A6D86BAEEF}"/>
    <cellStyle name="Migliaia 8 3 8 4" xfId="21394" xr:uid="{D18BA3A1-4315-4918-86DD-BA984DB8D9F3}"/>
    <cellStyle name="Migliaia 8 3 8 5" xfId="34511" xr:uid="{E2ECACFA-58B5-4010-B665-D245671013FD}"/>
    <cellStyle name="Migliaia 8 3 8 6" xfId="15137" xr:uid="{FB66F1B8-DC45-4A91-B5A5-3A17CF619228}"/>
    <cellStyle name="Migliaia 8 3 9" xfId="5156" xr:uid="{00000000-0005-0000-0000-000058150000}"/>
    <cellStyle name="Migliaia 8 3 9 2" xfId="10307" xr:uid="{1E94C7BC-9587-4E59-BDCD-B4A1EF923636}"/>
    <cellStyle name="Migliaia 8 3 9 2 2" xfId="39811" xr:uid="{11B9EEA6-8175-4436-A7A7-32B041C7157A}"/>
    <cellStyle name="Migliaia 8 3 9 2 3" xfId="26713" xr:uid="{B82BE676-3D28-4649-8079-C7980FB372DE}"/>
    <cellStyle name="Migliaia 8 3 9 3" xfId="14069" xr:uid="{F0514316-E774-4B2A-B8E9-65EF3F408109}"/>
    <cellStyle name="Migliaia 8 3 9 3 2" xfId="43569" xr:uid="{01DCF933-98DF-4ADC-8B8E-B4E2641AEE3C}"/>
    <cellStyle name="Migliaia 8 3 9 3 3" xfId="30472" xr:uid="{4D39E130-3867-42EC-A1AD-1E5024AC81F9}"/>
    <cellStyle name="Migliaia 8 3 9 4" xfId="21627" xr:uid="{8F942DA8-C992-47B3-9629-0170D73E1ADA}"/>
    <cellStyle name="Migliaia 8 3 9 5" xfId="34744" xr:uid="{B5F66410-9D01-4454-8A58-7BB4639BD08A}"/>
    <cellStyle name="Migliaia 8 3 9 6" xfId="17979" xr:uid="{E41E04DA-CE36-4279-9273-89BCA6889800}"/>
    <cellStyle name="Migliaia 8 4" xfId="2139" xr:uid="{00000000-0005-0000-0000-000059150000}"/>
    <cellStyle name="Migliaia 8 4 10" xfId="5675" xr:uid="{00000000-0005-0000-0000-00005A150000}"/>
    <cellStyle name="Migliaia 8 4 10 2" xfId="35263" xr:uid="{BB6E5791-9451-40AC-9DE8-BEB3FFCD7BB9}"/>
    <cellStyle name="Migliaia 8 4 10 3" xfId="22146" xr:uid="{2355206F-5CE1-4AE8-9C9F-A165B0B7329B}"/>
    <cellStyle name="Migliaia 8 4 11" xfId="5910" xr:uid="{00000000-0005-0000-0000-00005B150000}"/>
    <cellStyle name="Migliaia 8 4 11 2" xfId="35498" xr:uid="{849BE8EC-A03A-48F1-9CAB-999F5314622A}"/>
    <cellStyle name="Migliaia 8 4 11 3" xfId="22381" xr:uid="{66CB8E21-A1BD-4471-AF49-3870FCC99FD6}"/>
    <cellStyle name="Migliaia 8 4 12" xfId="6143" xr:uid="{00000000-0005-0000-0000-00005C150000}"/>
    <cellStyle name="Migliaia 8 4 12 2" xfId="35731" xr:uid="{AF08F00C-3958-44C2-8C7A-EDEDA1B3DD15}"/>
    <cellStyle name="Migliaia 8 4 12 3" xfId="22614" xr:uid="{73D7C4D2-437B-4C56-A93F-23CD8DF40296}"/>
    <cellStyle name="Migliaia 8 4 13" xfId="6383" xr:uid="{00000000-0005-0000-0000-00005D150000}"/>
    <cellStyle name="Migliaia 8 4 13 2" xfId="35964" xr:uid="{6F6DCB42-A2C9-4E40-B09C-7864BE3F2DD4}"/>
    <cellStyle name="Migliaia 8 4 13 3" xfId="22854" xr:uid="{024C0303-CDF5-454A-9D9E-81AF10FB1DAE}"/>
    <cellStyle name="Migliaia 8 4 14" xfId="7015" xr:uid="{524DDA2C-48F6-4552-8D3B-AAF02665D29E}"/>
    <cellStyle name="Migliaia 8 4 14 2" xfId="36569" xr:uid="{D4090F1D-2551-47C1-9F17-7B4727C50BE2}"/>
    <cellStyle name="Migliaia 8 4 14 3" xfId="23463" xr:uid="{2C99E769-3E32-40C8-AF61-ECCDB4ADFCC3}"/>
    <cellStyle name="Migliaia 8 4 15" xfId="10845" xr:uid="{3FD866F8-6EF8-4A0C-A6D1-A8A4ADEAE790}"/>
    <cellStyle name="Migliaia 8 4 15 2" xfId="40345" xr:uid="{56C08CBF-FC54-41B8-A911-E07FF599154F}"/>
    <cellStyle name="Migliaia 8 4 15 3" xfId="27248" xr:uid="{199443C4-6D6C-46BE-B1AC-8201D194CBC4}"/>
    <cellStyle name="Migliaia 8 4 16" xfId="18632" xr:uid="{E47C8F51-BB20-470A-B032-7E1DE6CFF07B}"/>
    <cellStyle name="Migliaia 8 4 17" xfId="31764" xr:uid="{62EA3BBF-0471-4D62-8C0F-F8CA1EB43D45}"/>
    <cellStyle name="Migliaia 8 4 18" xfId="14737" xr:uid="{DB568A95-9171-45CE-820A-E6E10FE4751A}"/>
    <cellStyle name="Migliaia 8 4 2" xfId="2485" xr:uid="{00000000-0005-0000-0000-00005E150000}"/>
    <cellStyle name="Migliaia 8 4 2 2" xfId="4038" xr:uid="{00000000-0005-0000-0000-00005F150000}"/>
    <cellStyle name="Migliaia 8 4 2 2 2" xfId="9415" xr:uid="{E3CBD4F0-B5CD-4C00-AA46-F6BCA1775336}"/>
    <cellStyle name="Migliaia 8 4 2 2 2 2" xfId="38926" xr:uid="{A9E40ECA-32E5-402A-A3D3-B16FC9C68210}"/>
    <cellStyle name="Migliaia 8 4 2 2 2 3" xfId="25828" xr:uid="{6A197ED4-8BA0-49E4-915D-AE8C31C196E0}"/>
    <cellStyle name="Migliaia 8 4 2 2 3" xfId="13184" xr:uid="{D4C24B01-A402-41DD-A7ED-31261476A414}"/>
    <cellStyle name="Migliaia 8 4 2 2 3 2" xfId="42684" xr:uid="{569117EA-C920-4085-B6FB-B9072BCCDAA9}"/>
    <cellStyle name="Migliaia 8 4 2 2 3 3" xfId="29587" xr:uid="{EA5B7F6C-2802-4B7A-A79C-4621D14B6D6A}"/>
    <cellStyle name="Migliaia 8 4 2 2 4" xfId="20509" xr:uid="{3C034BBB-F9DE-46B8-84C0-746E1DF0A96A}"/>
    <cellStyle name="Migliaia 8 4 2 2 5" xfId="33628" xr:uid="{7D2DA5B3-4520-4302-B641-275ED63BB779}"/>
    <cellStyle name="Migliaia 8 4 2 2 6" xfId="17094" xr:uid="{111C585E-39DF-4180-8BAA-2BB489085A01}"/>
    <cellStyle name="Migliaia 8 4 2 3" xfId="7875" xr:uid="{E88F0D98-FAD6-4219-B9A6-EBA1455E2373}"/>
    <cellStyle name="Migliaia 8 4 2 3 2" xfId="37386" xr:uid="{649A1457-A293-4416-8D64-E550C4E1B4AF}"/>
    <cellStyle name="Migliaia 8 4 2 3 3" xfId="24288" xr:uid="{A991366F-DE5D-45C4-8723-99C21313091D}"/>
    <cellStyle name="Migliaia 8 4 2 4" xfId="11668" xr:uid="{BD41EE1D-9616-47E1-9509-E6618E8D5115}"/>
    <cellStyle name="Migliaia 8 4 2 4 2" xfId="41168" xr:uid="{27562EBC-1151-4C45-A47C-61B7ECFAAF06}"/>
    <cellStyle name="Migliaia 8 4 2 4 3" xfId="28071" xr:uid="{3AD1FE25-CD69-4573-B95E-5EF396F6C292}"/>
    <cellStyle name="Migliaia 8 4 2 5" xfId="18969" xr:uid="{CFAE1EB4-D0DA-444D-A7B2-55F96B08FF0B}"/>
    <cellStyle name="Migliaia 8 4 2 6" xfId="32093" xr:uid="{4FC148AE-04A2-4020-A63D-D95B9EC4B592}"/>
    <cellStyle name="Migliaia 8 4 2 7" xfId="15554" xr:uid="{D5209411-1054-4EFE-9C41-EBFD05DBE29E}"/>
    <cellStyle name="Migliaia 8 4 3" xfId="2720" xr:uid="{00000000-0005-0000-0000-000060150000}"/>
    <cellStyle name="Migliaia 8 4 3 2" xfId="4273" xr:uid="{00000000-0005-0000-0000-000061150000}"/>
    <cellStyle name="Migliaia 8 4 3 2 2" xfId="9650" xr:uid="{8E5246EA-DBD9-457A-8B33-6F096B687162}"/>
    <cellStyle name="Migliaia 8 4 3 2 2 2" xfId="39161" xr:uid="{B208A7BB-230B-481B-8304-7C0D438CCB6A}"/>
    <cellStyle name="Migliaia 8 4 3 2 2 3" xfId="26063" xr:uid="{6714D582-CC75-456F-A132-CBCB98D02AF5}"/>
    <cellStyle name="Migliaia 8 4 3 2 3" xfId="13419" xr:uid="{004EFEDE-BF25-4235-83BA-A202D369BE91}"/>
    <cellStyle name="Migliaia 8 4 3 2 3 2" xfId="42919" xr:uid="{3E5DDCC5-E46E-41C5-BA6F-1B5DC29A4C02}"/>
    <cellStyle name="Migliaia 8 4 3 2 3 3" xfId="29822" xr:uid="{E71C7692-6335-464E-BF13-FFA10045C080}"/>
    <cellStyle name="Migliaia 8 4 3 2 4" xfId="20744" xr:uid="{8C648590-ADD6-42C5-8466-B09BE923DA08}"/>
    <cellStyle name="Migliaia 8 4 3 2 5" xfId="33862" xr:uid="{B8649C08-5D3F-4166-8C43-1A7D20D0DB28}"/>
    <cellStyle name="Migliaia 8 4 3 2 6" xfId="17329" xr:uid="{9360BF88-7EFF-4103-91D1-DE342BA8FA6D}"/>
    <cellStyle name="Migliaia 8 4 3 3" xfId="8110" xr:uid="{85DB0DFD-292D-40BC-BD73-7798FF58B5CE}"/>
    <cellStyle name="Migliaia 8 4 3 3 2" xfId="37621" xr:uid="{69F88F42-D55B-4F3E-A378-EC084E185A07}"/>
    <cellStyle name="Migliaia 8 4 3 3 3" xfId="24523" xr:uid="{60E08206-5144-4E00-801D-CAEECED54494}"/>
    <cellStyle name="Migliaia 8 4 3 4" xfId="11903" xr:uid="{E870AF13-F16F-427B-A85A-D222D91B345D}"/>
    <cellStyle name="Migliaia 8 4 3 4 2" xfId="41403" xr:uid="{B860AF72-3058-4F7A-895E-8588F7D2E52A}"/>
    <cellStyle name="Migliaia 8 4 3 4 3" xfId="28306" xr:uid="{44544972-C315-4537-ACC0-F2A5C1179AEF}"/>
    <cellStyle name="Migliaia 8 4 3 5" xfId="19204" xr:uid="{B906D415-EC9A-443E-9FAF-8137772E6F16}"/>
    <cellStyle name="Migliaia 8 4 3 6" xfId="32327" xr:uid="{7608D51B-B74D-4822-BE23-F69C0BCBEB84}"/>
    <cellStyle name="Migliaia 8 4 3 7" xfId="15789" xr:uid="{F244F20A-A669-458B-B73B-247CBECE12F4}"/>
    <cellStyle name="Migliaia 8 4 4" xfId="2956" xr:uid="{00000000-0005-0000-0000-000062150000}"/>
    <cellStyle name="Migliaia 8 4 4 2" xfId="4509" xr:uid="{00000000-0005-0000-0000-000063150000}"/>
    <cellStyle name="Migliaia 8 4 4 2 2" xfId="9886" xr:uid="{45279393-8EC1-450C-9585-DC5BEDEEED57}"/>
    <cellStyle name="Migliaia 8 4 4 2 2 2" xfId="39397" xr:uid="{2867FF93-DA11-4DA9-9FF4-5B46412B961B}"/>
    <cellStyle name="Migliaia 8 4 4 2 2 3" xfId="26299" xr:uid="{E3D3B11D-D265-4ECD-933B-10926357319C}"/>
    <cellStyle name="Migliaia 8 4 4 2 3" xfId="13655" xr:uid="{99B32DD0-D063-428B-BB2B-6FD623A84DF5}"/>
    <cellStyle name="Migliaia 8 4 4 2 3 2" xfId="43155" xr:uid="{890EC8F1-41E2-4939-B720-62F98F17EBF3}"/>
    <cellStyle name="Migliaia 8 4 4 2 3 3" xfId="30058" xr:uid="{C790841A-5A16-4A22-AFD4-5F043A0E466B}"/>
    <cellStyle name="Migliaia 8 4 4 2 4" xfId="20980" xr:uid="{EE4D8634-1F55-4D14-918B-D36E8BED0067}"/>
    <cellStyle name="Migliaia 8 4 4 2 5" xfId="34097" xr:uid="{59466B07-4D9F-4A22-B5C4-66DFB77C157E}"/>
    <cellStyle name="Migliaia 8 4 4 2 6" xfId="17565" xr:uid="{FF640231-5772-4C6C-8255-F5E02CC42B8F}"/>
    <cellStyle name="Migliaia 8 4 4 3" xfId="8346" xr:uid="{501D751C-436A-402B-A3E6-244A9C4DBB76}"/>
    <cellStyle name="Migliaia 8 4 4 3 2" xfId="37857" xr:uid="{1DE702CF-A3F7-4826-80D3-C65E324DC61B}"/>
    <cellStyle name="Migliaia 8 4 4 3 3" xfId="24759" xr:uid="{41683491-81A3-4EA5-A57C-284227935E43}"/>
    <cellStyle name="Migliaia 8 4 4 4" xfId="12139" xr:uid="{3DA28F81-162E-49F2-946E-E86D43BFC798}"/>
    <cellStyle name="Migliaia 8 4 4 4 2" xfId="41639" xr:uid="{34A00100-F8D6-4207-A7BB-D00766557F81}"/>
    <cellStyle name="Migliaia 8 4 4 4 3" xfId="28542" xr:uid="{1D4E65D6-F86B-4974-8526-016EC05E70C8}"/>
    <cellStyle name="Migliaia 8 4 4 5" xfId="19440" xr:uid="{0C5F3F07-0B0B-4392-83AD-454042ED2CD0}"/>
    <cellStyle name="Migliaia 8 4 4 6" xfId="32562" xr:uid="{A31BB1D1-BA33-41FF-A247-A059702D0924}"/>
    <cellStyle name="Migliaia 8 4 4 7" xfId="16025" xr:uid="{3696CB28-692D-46F6-AB08-D19191F043BF}"/>
    <cellStyle name="Migliaia 8 4 5" xfId="3191" xr:uid="{00000000-0005-0000-0000-000064150000}"/>
    <cellStyle name="Migliaia 8 4 5 2" xfId="4743" xr:uid="{00000000-0005-0000-0000-000065150000}"/>
    <cellStyle name="Migliaia 8 4 5 2 2" xfId="10120" xr:uid="{E15053E0-803A-4261-9AD8-5B46B0A8E892}"/>
    <cellStyle name="Migliaia 8 4 5 2 2 2" xfId="39631" xr:uid="{7C7F68A0-7A56-4B18-948F-6D75B71B32E0}"/>
    <cellStyle name="Migliaia 8 4 5 2 2 3" xfId="26533" xr:uid="{D8BDD1B3-1260-41D0-9892-6D539FDEBE13}"/>
    <cellStyle name="Migliaia 8 4 5 2 3" xfId="13889" xr:uid="{4E9190F8-1338-4D39-A138-0F35CEBD7C55}"/>
    <cellStyle name="Migliaia 8 4 5 2 3 2" xfId="43389" xr:uid="{1BA1D47E-D50E-40B2-83C0-91C9C8456DFB}"/>
    <cellStyle name="Migliaia 8 4 5 2 3 3" xfId="30292" xr:uid="{1D9E8DB4-B921-4FA5-A22D-94509B008DA1}"/>
    <cellStyle name="Migliaia 8 4 5 2 4" xfId="21214" xr:uid="{D1F30286-BD30-4BE6-8160-7E132142CFD5}"/>
    <cellStyle name="Migliaia 8 4 5 2 5" xfId="34331" xr:uid="{E96113D8-77E3-42B6-96A3-774BD2D80FA4}"/>
    <cellStyle name="Migliaia 8 4 5 2 6" xfId="17799" xr:uid="{69AAF230-022B-4E11-BDFD-6358A455E576}"/>
    <cellStyle name="Migliaia 8 4 5 3" xfId="8581" xr:uid="{77D7275D-5FDA-4A9F-BFE7-B79131D0B877}"/>
    <cellStyle name="Migliaia 8 4 5 3 2" xfId="38092" xr:uid="{EEEBB3E9-BB69-4D47-8FB8-04845EF54F24}"/>
    <cellStyle name="Migliaia 8 4 5 3 3" xfId="24994" xr:uid="{91F6EDE4-9805-466A-8B7C-9857187DAEE0}"/>
    <cellStyle name="Migliaia 8 4 5 4" xfId="12374" xr:uid="{E122F39E-9247-4AC1-9FD2-4B7F3B3919FF}"/>
    <cellStyle name="Migliaia 8 4 5 4 2" xfId="41874" xr:uid="{D77F79D7-524E-4D86-BB34-4E8A20623F66}"/>
    <cellStyle name="Migliaia 8 4 5 4 3" xfId="28777" xr:uid="{256A3A23-EEA4-46E8-8874-777E1D792B80}"/>
    <cellStyle name="Migliaia 8 4 5 5" xfId="19675" xr:uid="{7D5E6688-3394-48CB-9E74-4C2D41572624}"/>
    <cellStyle name="Migliaia 8 4 5 6" xfId="32796" xr:uid="{6EA9D855-8220-4DD6-8762-6DBAFE6B6D61}"/>
    <cellStyle name="Migliaia 8 4 5 7" xfId="16260" xr:uid="{06296CB7-36CA-4122-8730-183985B6F008}"/>
    <cellStyle name="Migliaia 8 4 6" xfId="3704" xr:uid="{00000000-0005-0000-0000-000066150000}"/>
    <cellStyle name="Migliaia 8 4 6 2" xfId="9082" xr:uid="{A025AD0B-F9AC-41A7-9300-8163B1697F36}"/>
    <cellStyle name="Migliaia 8 4 6 2 2" xfId="38593" xr:uid="{FC650806-A60E-40EB-98A4-56D0B73D2E16}"/>
    <cellStyle name="Migliaia 8 4 6 2 3" xfId="25495" xr:uid="{CC5D00AB-2B5D-46AB-B27D-F83E873BA7CD}"/>
    <cellStyle name="Migliaia 8 4 6 3" xfId="12854" xr:uid="{44B79311-636A-426E-A656-BBFC5A5713DB}"/>
    <cellStyle name="Migliaia 8 4 6 3 2" xfId="42354" xr:uid="{A44D194A-41F0-47D8-BC35-CC609E5E0DF6}"/>
    <cellStyle name="Migliaia 8 4 6 3 3" xfId="29257" xr:uid="{2CF11396-0322-435C-B3C9-AF6CC9670AFD}"/>
    <cellStyle name="Migliaia 8 4 6 4" xfId="20176" xr:uid="{B4D4F974-E4BA-48EE-9CE7-E4B7DD97B94C}"/>
    <cellStyle name="Migliaia 8 4 6 5" xfId="33296" xr:uid="{5E7140CE-C2B4-40F4-99D2-EF6BD379C4D3}"/>
    <cellStyle name="Migliaia 8 4 6 6" xfId="16761" xr:uid="{2BB01CFE-F38D-4F5B-A392-E9FD0FD51059}"/>
    <cellStyle name="Migliaia 8 4 7" xfId="4977" xr:uid="{00000000-0005-0000-0000-000067150000}"/>
    <cellStyle name="Migliaia 8 4 7 2" xfId="7530" xr:uid="{DABAB783-C7B5-4004-9ED9-644B2AF26D7C}"/>
    <cellStyle name="Migliaia 8 4 7 2 2" xfId="37053" xr:uid="{99BCD3E7-2B0E-4992-B3DC-F6F15FA156B9}"/>
    <cellStyle name="Migliaia 8 4 7 2 3" xfId="23948" xr:uid="{FED338F5-2E23-445A-B95A-009B70E471ED}"/>
    <cellStyle name="Migliaia 8 4 7 3" xfId="11330" xr:uid="{6416B4FF-EB29-4F78-BD76-E36DFCA00DC3}"/>
    <cellStyle name="Migliaia 8 4 7 3 2" xfId="40830" xr:uid="{BA6822E3-3B20-4F44-A9E9-B046273416CE}"/>
    <cellStyle name="Migliaia 8 4 7 3 3" xfId="27733" xr:uid="{0A9A8542-6D70-41DB-A46F-F7806223E0C0}"/>
    <cellStyle name="Migliaia 8 4 7 4" xfId="21448" xr:uid="{EB21CD49-EE7A-40CA-9479-495B8941AA48}"/>
    <cellStyle name="Migliaia 8 4 7 5" xfId="34565" xr:uid="{74F3EF9B-6583-44EE-8014-4ACE0B46C433}"/>
    <cellStyle name="Migliaia 8 4 7 6" xfId="15221" xr:uid="{6C0B52E6-9098-47C4-A01C-F0A6D1AA44D1}"/>
    <cellStyle name="Migliaia 8 4 8" xfId="5210" xr:uid="{00000000-0005-0000-0000-000068150000}"/>
    <cellStyle name="Migliaia 8 4 8 2" xfId="10361" xr:uid="{065DF376-7B2D-446A-BC99-C91F426997CD}"/>
    <cellStyle name="Migliaia 8 4 8 2 2" xfId="39865" xr:uid="{93EC1357-9263-4D19-8D4F-52F0CD858890}"/>
    <cellStyle name="Migliaia 8 4 8 2 3" xfId="26767" xr:uid="{DBAC64A5-7581-4069-A9DB-7E3713139B48}"/>
    <cellStyle name="Migliaia 8 4 8 3" xfId="14123" xr:uid="{D2517C51-33F6-4690-BDF0-610FCB7A489F}"/>
    <cellStyle name="Migliaia 8 4 8 3 2" xfId="43623" xr:uid="{4FEF3B70-F710-4D0F-BA38-53D0B09CE782}"/>
    <cellStyle name="Migliaia 8 4 8 3 3" xfId="30526" xr:uid="{7C49C8AA-E7C6-407E-BAE9-428162C27E63}"/>
    <cellStyle name="Migliaia 8 4 8 4" xfId="21681" xr:uid="{6C9D6AC1-7E76-422C-B6B9-8F989E6B9F2C}"/>
    <cellStyle name="Migliaia 8 4 8 5" xfId="34798" xr:uid="{E6F001C3-B9B6-4121-A4B7-76D791DB8265}"/>
    <cellStyle name="Migliaia 8 4 8 6" xfId="18033" xr:uid="{E7BE3A63-9429-4AAD-8EFA-8BFE3A410B42}"/>
    <cellStyle name="Migliaia 8 4 9" xfId="5443" xr:uid="{00000000-0005-0000-0000-000069150000}"/>
    <cellStyle name="Migliaia 8 4 9 2" xfId="35031" xr:uid="{F5AD60BD-9C9E-4449-9542-BC8389DBA94D}"/>
    <cellStyle name="Migliaia 8 4 9 3" xfId="21914" xr:uid="{2CECBBE2-1A24-49C9-96BF-43E04E1F6CA2}"/>
    <cellStyle name="Migliaia 8 5" xfId="2357" xr:uid="{00000000-0005-0000-0000-00006A150000}"/>
    <cellStyle name="Migliaia 8 5 2" xfId="3914" xr:uid="{00000000-0005-0000-0000-00006B150000}"/>
    <cellStyle name="Migliaia 8 5 2 2" xfId="9291" xr:uid="{4BCF17FB-9648-46BB-9F56-0478C6AF28D3}"/>
    <cellStyle name="Migliaia 8 5 2 2 2" xfId="38802" xr:uid="{200D3484-3A8A-4711-9D2D-12715FBFCA92}"/>
    <cellStyle name="Migliaia 8 5 2 2 3" xfId="25704" xr:uid="{3469169D-17C7-47DF-9BBA-D5BFCDCD1347}"/>
    <cellStyle name="Migliaia 8 5 2 3" xfId="13060" xr:uid="{929FC3B9-37D5-4A20-8D58-F4D8780374C6}"/>
    <cellStyle name="Migliaia 8 5 2 3 2" xfId="42560" xr:uid="{4F0D68F0-E82A-461D-92A3-92BF0EB390C5}"/>
    <cellStyle name="Migliaia 8 5 2 3 3" xfId="29463" xr:uid="{08EF0EA3-56B9-4179-BF0F-F552038FE0C2}"/>
    <cellStyle name="Migliaia 8 5 2 4" xfId="20385" xr:uid="{4C8A56C8-D2B2-494C-A420-2029A706203E}"/>
    <cellStyle name="Migliaia 8 5 2 5" xfId="33504" xr:uid="{07E31830-390E-4CA7-9B59-9CAE1758C805}"/>
    <cellStyle name="Migliaia 8 5 2 6" xfId="16970" xr:uid="{591F5CB2-3FE0-468D-B78F-07CCE8A0D05D}"/>
    <cellStyle name="Migliaia 8 5 3" xfId="7747" xr:uid="{B652242A-6FC8-42B9-9A12-0CFF0537F540}"/>
    <cellStyle name="Migliaia 8 5 3 2" xfId="11544" xr:uid="{0B8E5380-3AB7-45C6-AC2F-A5D331DDF9E6}"/>
    <cellStyle name="Migliaia 8 5 3 2 2" xfId="41044" xr:uid="{E7A45E7D-DEF2-4649-8842-D04CED7072B1}"/>
    <cellStyle name="Migliaia 8 5 3 2 3" xfId="27947" xr:uid="{24E15BBD-9B59-47FF-AFA3-F756CD214EA0}"/>
    <cellStyle name="Migliaia 8 5 3 3" xfId="24160" xr:uid="{F8FA581A-4428-4D9A-ABD3-BA55EF7F3C33}"/>
    <cellStyle name="Migliaia 8 5 3 4" xfId="37262" xr:uid="{DA329C8D-9A5B-4CAA-8758-8BDC29F4E425}"/>
    <cellStyle name="Migliaia 8 5 3 5" xfId="15430" xr:uid="{92D291F0-8B81-49C6-AA8B-8D87435EFA42}"/>
    <cellStyle name="Migliaia 8 5 4" xfId="6839" xr:uid="{2DD5B3FA-5B06-451E-8EDC-BF47CFE11928}"/>
    <cellStyle name="Migliaia 8 5 4 2" xfId="36397" xr:uid="{410CCC25-0369-441A-88BD-C53458BDC18F}"/>
    <cellStyle name="Migliaia 8 5 4 3" xfId="23291" xr:uid="{B22598D9-B64D-4E91-8A81-621D81C2AD40}"/>
    <cellStyle name="Migliaia 8 5 5" xfId="10729" xr:uid="{718E4461-21BE-4F4A-889A-D8B20D7C0209}"/>
    <cellStyle name="Migliaia 8 5 5 2" xfId="40229" xr:uid="{896015E7-F3C2-425D-9146-9C7D0AAB3E9B}"/>
    <cellStyle name="Migliaia 8 5 5 3" xfId="27132" xr:uid="{ABD3767D-CF82-4ED3-AE13-D106E09EB628}"/>
    <cellStyle name="Migliaia 8 5 6" xfId="18841" xr:uid="{2F3EC5F7-95EB-497A-8C31-60E9140D1E36}"/>
    <cellStyle name="Migliaia 8 5 7" xfId="31969" xr:uid="{7135465C-0177-4868-8B9F-D6DC181E0CA9}"/>
    <cellStyle name="Migliaia 8 5 8" xfId="14565" xr:uid="{A00F90A8-B8C1-4591-BD52-D7CEBECEACC0}"/>
    <cellStyle name="Migliaia 8 6" xfId="2604" xr:uid="{00000000-0005-0000-0000-00006C150000}"/>
    <cellStyle name="Migliaia 8 6 2" xfId="4157" xr:uid="{00000000-0005-0000-0000-00006D150000}"/>
    <cellStyle name="Migliaia 8 6 2 2" xfId="9534" xr:uid="{80644248-E7D5-4105-87D8-BDADF127F52F}"/>
    <cellStyle name="Migliaia 8 6 2 2 2" xfId="39045" xr:uid="{FB4C79F6-EB4D-444F-AD09-C42515F8D985}"/>
    <cellStyle name="Migliaia 8 6 2 2 3" xfId="25947" xr:uid="{7124420F-FC32-418A-B3D1-A5F645A8F483}"/>
    <cellStyle name="Migliaia 8 6 2 3" xfId="13303" xr:uid="{C84EB36B-88EB-46B2-8E45-9E2EA3C57E98}"/>
    <cellStyle name="Migliaia 8 6 2 3 2" xfId="42803" xr:uid="{D38E00E6-DBDB-4038-8F47-1E366155BE3E}"/>
    <cellStyle name="Migliaia 8 6 2 3 3" xfId="29706" xr:uid="{C286FFA6-7688-4538-8746-0A5B04711EDE}"/>
    <cellStyle name="Migliaia 8 6 2 4" xfId="20628" xr:uid="{781822B6-B6C5-4AEF-B015-182466DB7B03}"/>
    <cellStyle name="Migliaia 8 6 2 5" xfId="33746" xr:uid="{035E79AF-93AD-4635-B093-C6598241227A}"/>
    <cellStyle name="Migliaia 8 6 2 6" xfId="17213" xr:uid="{B2EC11D6-A501-4320-B87D-640881947EF3}"/>
    <cellStyle name="Migliaia 8 6 3" xfId="7994" xr:uid="{6ED397D8-A97E-4A03-B5FC-47F16EFBB2DB}"/>
    <cellStyle name="Migliaia 8 6 3 2" xfId="37505" xr:uid="{C4615065-6D48-4A75-B49D-B38E51C49B99}"/>
    <cellStyle name="Migliaia 8 6 3 3" xfId="24407" xr:uid="{5319AA81-9DFC-4B26-BCEC-58A0718897E8}"/>
    <cellStyle name="Migliaia 8 6 4" xfId="11787" xr:uid="{13DB2906-AEE2-4568-A623-57A9F3F75D1E}"/>
    <cellStyle name="Migliaia 8 6 4 2" xfId="41287" xr:uid="{3D5B378F-9B74-4497-9729-0EF10B032EC3}"/>
    <cellStyle name="Migliaia 8 6 4 3" xfId="28190" xr:uid="{A28C1002-1BEF-488E-BEED-F5379585BF07}"/>
    <cellStyle name="Migliaia 8 6 5" xfId="19088" xr:uid="{BD1A673E-F12B-4D2B-9E10-FF970DDB5A7A}"/>
    <cellStyle name="Migliaia 8 6 6" xfId="32211" xr:uid="{D46D1CC1-E6FF-4742-B242-E8ABA8CA774F}"/>
    <cellStyle name="Migliaia 8 6 7" xfId="15673" xr:uid="{7A50AAED-3530-42C2-BDFA-F982FB2853AF}"/>
    <cellStyle name="Migliaia 8 7" xfId="2840" xr:uid="{00000000-0005-0000-0000-00006E150000}"/>
    <cellStyle name="Migliaia 8 7 2" xfId="4393" xr:uid="{00000000-0005-0000-0000-00006F150000}"/>
    <cellStyle name="Migliaia 8 7 2 2" xfId="9770" xr:uid="{8979A5A6-9E56-4951-AA4A-CA13AB7680AB}"/>
    <cellStyle name="Migliaia 8 7 2 2 2" xfId="39281" xr:uid="{58F5DBB4-7C9F-4F1F-B4AE-48D92CEF5B35}"/>
    <cellStyle name="Migliaia 8 7 2 2 3" xfId="26183" xr:uid="{D2C3490F-EC15-4FF4-A653-1A04009F9EA2}"/>
    <cellStyle name="Migliaia 8 7 2 3" xfId="13539" xr:uid="{86D819A2-27A7-40E5-97DA-200FFA2A7F15}"/>
    <cellStyle name="Migliaia 8 7 2 3 2" xfId="43039" xr:uid="{50A9D1B0-CF57-478B-8D03-C4E836D07FEA}"/>
    <cellStyle name="Migliaia 8 7 2 3 3" xfId="29942" xr:uid="{428BB004-8231-425D-B9BE-1D3395B826BD}"/>
    <cellStyle name="Migliaia 8 7 2 4" xfId="20864" xr:uid="{6C109EA2-4577-4B57-8C5C-FEEB6762A546}"/>
    <cellStyle name="Migliaia 8 7 2 5" xfId="33981" xr:uid="{F963ED51-F785-4DD3-B864-110876C2FC3C}"/>
    <cellStyle name="Migliaia 8 7 2 6" xfId="17449" xr:uid="{C523D974-A8E8-47F4-8669-7911B09F958C}"/>
    <cellStyle name="Migliaia 8 7 3" xfId="8230" xr:uid="{492336C3-8DAF-43F0-942F-C40E4CBF40A6}"/>
    <cellStyle name="Migliaia 8 7 3 2" xfId="37741" xr:uid="{EB904948-39D6-4E50-A32E-CCC626230E9C}"/>
    <cellStyle name="Migliaia 8 7 3 3" xfId="24643" xr:uid="{87B951D6-CAC9-4A59-8B84-300498358222}"/>
    <cellStyle name="Migliaia 8 7 4" xfId="12023" xr:uid="{D85C1BE3-10B1-425F-9FC4-6660636A6DA9}"/>
    <cellStyle name="Migliaia 8 7 4 2" xfId="41523" xr:uid="{F6DE4D70-C881-4F79-ADAC-04D7A117A4C6}"/>
    <cellStyle name="Migliaia 8 7 4 3" xfId="28426" xr:uid="{4B6BDFE4-3F60-45B8-BF65-593D58558D23}"/>
    <cellStyle name="Migliaia 8 7 5" xfId="19324" xr:uid="{B6077AD0-6E00-465F-9533-DF49851DA948}"/>
    <cellStyle name="Migliaia 8 7 6" xfId="32446" xr:uid="{DA8874E5-71F0-4431-9BB3-292EF0B73FA2}"/>
    <cellStyle name="Migliaia 8 7 7" xfId="15909" xr:uid="{BCB7DEF2-B1C0-4C83-8C3D-46FFFBCAEF59}"/>
    <cellStyle name="Migliaia 8 8" xfId="3075" xr:uid="{00000000-0005-0000-0000-000070150000}"/>
    <cellStyle name="Migliaia 8 8 2" xfId="4627" xr:uid="{00000000-0005-0000-0000-000071150000}"/>
    <cellStyle name="Migliaia 8 8 2 2" xfId="10004" xr:uid="{6F187358-3197-4F49-B9BC-2A55963F45E7}"/>
    <cellStyle name="Migliaia 8 8 2 2 2" xfId="39515" xr:uid="{C2680949-59AE-40E9-B0A5-97AD7C3CBFCC}"/>
    <cellStyle name="Migliaia 8 8 2 2 3" xfId="26417" xr:uid="{F156EFAE-BA55-40C6-A34A-230C0056BB30}"/>
    <cellStyle name="Migliaia 8 8 2 3" xfId="13773" xr:uid="{35426AC7-5BD3-4237-AEE0-AA313845AF9C}"/>
    <cellStyle name="Migliaia 8 8 2 3 2" xfId="43273" xr:uid="{5EBA5393-6B92-4D15-97A5-F06E5C8C07CF}"/>
    <cellStyle name="Migliaia 8 8 2 3 3" xfId="30176" xr:uid="{4665A939-41E1-4C20-B3EA-8E9F60F6A977}"/>
    <cellStyle name="Migliaia 8 8 2 4" xfId="21098" xr:uid="{7F777973-C506-4C1F-8D12-B91F1030D3C8}"/>
    <cellStyle name="Migliaia 8 8 2 5" xfId="34215" xr:uid="{EED014F4-073A-4447-A7F9-7C4B38A7BE93}"/>
    <cellStyle name="Migliaia 8 8 2 6" xfId="17683" xr:uid="{9F83F3F4-5C7D-4021-B4B7-085551FC10BF}"/>
    <cellStyle name="Migliaia 8 8 3" xfId="8465" xr:uid="{12E33C7F-6CBB-44BD-A913-68A233585FAE}"/>
    <cellStyle name="Migliaia 8 8 3 2" xfId="37976" xr:uid="{73BF4762-3F39-4975-BC8D-8F7F48031B0B}"/>
    <cellStyle name="Migliaia 8 8 3 3" xfId="24878" xr:uid="{EE5B02E8-3CAD-4B64-8685-483208222BE0}"/>
    <cellStyle name="Migliaia 8 8 4" xfId="12258" xr:uid="{2FD80AE7-3058-47BD-B85E-F328970DD97B}"/>
    <cellStyle name="Migliaia 8 8 4 2" xfId="41758" xr:uid="{F0DC91C4-3043-42BD-A01D-A9E603113033}"/>
    <cellStyle name="Migliaia 8 8 4 3" xfId="28661" xr:uid="{530D5410-05C2-4523-A4D9-24701E9B83A7}"/>
    <cellStyle name="Migliaia 8 8 5" xfId="19559" xr:uid="{E924C058-5642-447C-B107-D8289081296F}"/>
    <cellStyle name="Migliaia 8 8 6" xfId="32680" xr:uid="{D9850D6B-90F6-4E0F-A322-1D8FC66A9925}"/>
    <cellStyle name="Migliaia 8 8 7" xfId="16144" xr:uid="{72451EB0-C313-4F36-BA50-2DCAF2282A7C}"/>
    <cellStyle name="Migliaia 8 9" xfId="3546" xr:uid="{00000000-0005-0000-0000-000072150000}"/>
    <cellStyle name="Migliaia 8 9 2" xfId="8924" xr:uid="{48A7EB42-EFCB-43A5-A811-8BA09A2B1645}"/>
    <cellStyle name="Migliaia 8 9 2 2" xfId="38435" xr:uid="{DD564F1E-9DAA-4BCD-BFC4-9FB093584F84}"/>
    <cellStyle name="Migliaia 8 9 2 3" xfId="25337" xr:uid="{DC5C8D89-8ACE-49DB-939A-0449B79E08E6}"/>
    <cellStyle name="Migliaia 8 9 3" xfId="12708" xr:uid="{B7B222E3-632F-4D94-B63F-658F688489BB}"/>
    <cellStyle name="Migliaia 8 9 3 2" xfId="42208" xr:uid="{595EB830-95C1-4985-AE40-96A5921A73EF}"/>
    <cellStyle name="Migliaia 8 9 3 3" xfId="29111" xr:uid="{88917317-F3DF-4C1E-80BC-CCAB92F051A6}"/>
    <cellStyle name="Migliaia 8 9 4" xfId="20018" xr:uid="{10260CE4-6BA9-4042-9C2C-76D92E08C50B}"/>
    <cellStyle name="Migliaia 8 9 5" xfId="33139" xr:uid="{1D3519E0-BB17-4FCA-88E8-2C308C99A018}"/>
    <cellStyle name="Migliaia 8 9 6" xfId="16603" xr:uid="{656BEC52-8A23-4879-9B0A-006F2CE26916}"/>
    <cellStyle name="Migliaia 9" xfId="1572" xr:uid="{00000000-0005-0000-0000-000073150000}"/>
    <cellStyle name="Migliaia 9 10" xfId="5096" xr:uid="{00000000-0005-0000-0000-000074150000}"/>
    <cellStyle name="Migliaia 9 10 2" xfId="10243" xr:uid="{821B366F-0E61-4B83-B0B5-2F82B20847F7}"/>
    <cellStyle name="Migliaia 9 10 2 2" xfId="39751" xr:uid="{BC9D49C7-4520-4BDB-BE26-E67620B1CBF7}"/>
    <cellStyle name="Migliaia 9 10 2 3" xfId="26653" xr:uid="{52A04B34-E063-41EB-A813-6FE29A11ED0C}"/>
    <cellStyle name="Migliaia 9 10 3" xfId="14009" xr:uid="{9475BA24-50E3-448E-B078-BE9F6589DC04}"/>
    <cellStyle name="Migliaia 9 10 3 2" xfId="43509" xr:uid="{FBB2A126-EED3-4EA1-BA8E-2002E2F53A1E}"/>
    <cellStyle name="Migliaia 9 10 3 3" xfId="30412" xr:uid="{87A655FC-CF84-49C7-A16E-9B0DE1FBAEF6}"/>
    <cellStyle name="Migliaia 9 10 4" xfId="21567" xr:uid="{61F78F45-39DC-406E-AAFC-E18DA57B5B29}"/>
    <cellStyle name="Migliaia 9 10 5" xfId="34684" xr:uid="{1A0FA8B3-E38D-4E37-8496-E79EDA76E8FE}"/>
    <cellStyle name="Migliaia 9 10 6" xfId="17919" xr:uid="{8149C34C-7A87-4E1D-B7C4-F4D284C9FD51}"/>
    <cellStyle name="Migliaia 9 11" xfId="5329" xr:uid="{00000000-0005-0000-0000-000075150000}"/>
    <cellStyle name="Migliaia 9 11 2" xfId="34917" xr:uid="{3AC81FC8-B49A-4FDB-9D0D-89C036BFB0CE}"/>
    <cellStyle name="Migliaia 9 11 3" xfId="21800" xr:uid="{6359F8D9-9712-4FA6-8A52-BA33115BBACA}"/>
    <cellStyle name="Migliaia 9 12" xfId="5561" xr:uid="{00000000-0005-0000-0000-000076150000}"/>
    <cellStyle name="Migliaia 9 12 2" xfId="35149" xr:uid="{40AE3440-2E56-488F-942B-A13A61EE3567}"/>
    <cellStyle name="Migliaia 9 12 3" xfId="22032" xr:uid="{0EDA480C-D220-4DF5-A814-7D2AA009F2F2}"/>
    <cellStyle name="Migliaia 9 13" xfId="5796" xr:uid="{00000000-0005-0000-0000-000077150000}"/>
    <cellStyle name="Migliaia 9 13 2" xfId="35384" xr:uid="{C52C0B9B-EC15-4FA3-968F-FFC090D8655D}"/>
    <cellStyle name="Migliaia 9 13 3" xfId="22267" xr:uid="{C2126FF2-A81D-4C48-A2CB-11E566040E22}"/>
    <cellStyle name="Migliaia 9 14" xfId="6029" xr:uid="{00000000-0005-0000-0000-000078150000}"/>
    <cellStyle name="Migliaia 9 14 2" xfId="35617" xr:uid="{2DAB0189-3CD4-489F-812B-3C23B79AC29B}"/>
    <cellStyle name="Migliaia 9 14 3" xfId="22500" xr:uid="{C0A8C72E-3DDD-43E0-AFCB-41C42D6FCC96}"/>
    <cellStyle name="Migliaia 9 15" xfId="6265" xr:uid="{00000000-0005-0000-0000-000079150000}"/>
    <cellStyle name="Migliaia 9 15 2" xfId="35850" xr:uid="{A88CCC51-C11C-4BFA-A1B8-FEA8D1AB22BE}"/>
    <cellStyle name="Migliaia 9 15 3" xfId="22736" xr:uid="{4A59A79B-96D6-4A36-A083-36D3D006234A}"/>
    <cellStyle name="Migliaia 9 16" xfId="6587" xr:uid="{7EF31153-E0A6-4B38-8098-76E9B306083D}"/>
    <cellStyle name="Migliaia 9 16 2" xfId="36151" xr:uid="{60CC8F0A-151D-4D78-ADF7-EAC9CFEEB0BD}"/>
    <cellStyle name="Migliaia 9 16 3" xfId="23043" xr:uid="{27DFDBEA-6362-47DA-84DD-B237BEC23626}"/>
    <cellStyle name="Migliaia 9 17" xfId="10544" xr:uid="{4EB3FA19-3E79-4D19-97B9-7F2FD6B6DCC7}"/>
    <cellStyle name="Migliaia 9 17 2" xfId="40044" xr:uid="{F070137A-BBA5-42E5-B156-724D2FDB9EF8}"/>
    <cellStyle name="Migliaia 9 17 3" xfId="26947" xr:uid="{062A6B59-F1FA-4EBF-B3AC-AA894DA75728}"/>
    <cellStyle name="Migliaia 9 18" xfId="18427" xr:uid="{BCC90446-7178-4835-A2CB-AD31066E6D19}"/>
    <cellStyle name="Migliaia 9 19" xfId="31573" xr:uid="{89C1074A-58D7-45DE-9CBE-1C5A36D7315D}"/>
    <cellStyle name="Migliaia 9 2" xfId="2012" xr:uid="{00000000-0005-0000-0000-00007A150000}"/>
    <cellStyle name="Migliaia 9 2 10" xfId="5391" xr:uid="{00000000-0005-0000-0000-00007B150000}"/>
    <cellStyle name="Migliaia 9 2 10 2" xfId="34979" xr:uid="{889A8879-2C80-464E-94E7-29E28745CCDF}"/>
    <cellStyle name="Migliaia 9 2 10 3" xfId="21862" xr:uid="{770928E1-E192-46E2-9B2B-F76F364E62C8}"/>
    <cellStyle name="Migliaia 9 2 11" xfId="5623" xr:uid="{00000000-0005-0000-0000-00007C150000}"/>
    <cellStyle name="Migliaia 9 2 11 2" xfId="35211" xr:uid="{C7B6076C-AAD7-4AE8-9A75-4B7585E84854}"/>
    <cellStyle name="Migliaia 9 2 11 3" xfId="22094" xr:uid="{B292F9D7-6FB1-44BA-BBEF-72725BF469A2}"/>
    <cellStyle name="Migliaia 9 2 12" xfId="5858" xr:uid="{00000000-0005-0000-0000-00007D150000}"/>
    <cellStyle name="Migliaia 9 2 12 2" xfId="35446" xr:uid="{02CD97A1-9747-4073-AF58-3416564BF5C4}"/>
    <cellStyle name="Migliaia 9 2 12 3" xfId="22329" xr:uid="{5075396E-C9D1-43AE-A7FC-DA3DF1FE5EF4}"/>
    <cellStyle name="Migliaia 9 2 13" xfId="6091" xr:uid="{00000000-0005-0000-0000-00007E150000}"/>
    <cellStyle name="Migliaia 9 2 13 2" xfId="35679" xr:uid="{3298B686-F662-4D73-8F89-4693702D1BAC}"/>
    <cellStyle name="Migliaia 9 2 13 3" xfId="22562" xr:uid="{586A35CA-ECB3-4520-B65E-1BF4469EF027}"/>
    <cellStyle name="Migliaia 9 2 14" xfId="6331" xr:uid="{00000000-0005-0000-0000-00007F150000}"/>
    <cellStyle name="Migliaia 9 2 14 2" xfId="35912" xr:uid="{3DE24CB5-AAA6-42BB-AB43-F66EF085455E}"/>
    <cellStyle name="Migliaia 9 2 14 3" xfId="22802" xr:uid="{8E84EBC0-CE9D-4262-97E9-1ED7EF3C50B2}"/>
    <cellStyle name="Migliaia 9 2 15" xfId="6694" xr:uid="{C323766D-5527-4BF0-B8BB-8F4C47A4DBA6}"/>
    <cellStyle name="Migliaia 9 2 15 2" xfId="36255" xr:uid="{18261CE6-8512-43D8-9793-DABE128A6E6D}"/>
    <cellStyle name="Migliaia 9 2 15 3" xfId="23149" xr:uid="{99DE6B1D-38F7-4BBF-8C8B-8FC448B28805}"/>
    <cellStyle name="Migliaia 9 2 16" xfId="10606" xr:uid="{EA4BD30B-71D0-4B9B-BEBF-F6B93BAF5C6C}"/>
    <cellStyle name="Migliaia 9 2 16 2" xfId="40106" xr:uid="{3DE9B922-E771-4EEF-91CF-4F207476657B}"/>
    <cellStyle name="Migliaia 9 2 16 3" xfId="27009" xr:uid="{3317484B-C883-4D78-8F73-1B01E644F6F5}"/>
    <cellStyle name="Migliaia 9 2 17" xfId="18550" xr:uid="{E9FDBB34-C7B1-426A-ACE9-397AFA76899A}"/>
    <cellStyle name="Migliaia 9 2 18" xfId="31683" xr:uid="{13D1844B-5DC3-4313-92D0-A4D67EC65547}"/>
    <cellStyle name="Migliaia 9 2 19" xfId="14423" xr:uid="{F1495093-2556-42D5-8B3F-33BDC57FB72B}"/>
    <cellStyle name="Migliaia 9 2 2" xfId="2211" xr:uid="{00000000-0005-0000-0000-000080150000}"/>
    <cellStyle name="Migliaia 9 2 2 10" xfId="5739" xr:uid="{00000000-0005-0000-0000-000081150000}"/>
    <cellStyle name="Migliaia 9 2 2 10 2" xfId="35327" xr:uid="{879C1330-1BDE-413B-B621-308313BD43E6}"/>
    <cellStyle name="Migliaia 9 2 2 10 3" xfId="22210" xr:uid="{9A4D2587-74BD-4C7D-BC46-C9FB1E53ECA0}"/>
    <cellStyle name="Migliaia 9 2 2 11" xfId="5974" xr:uid="{00000000-0005-0000-0000-000082150000}"/>
    <cellStyle name="Migliaia 9 2 2 11 2" xfId="35562" xr:uid="{4B38F57C-D08B-4606-BFDF-DA9BE8103F49}"/>
    <cellStyle name="Migliaia 9 2 2 11 3" xfId="22445" xr:uid="{1C9AE2D4-5F56-4B51-A0B7-BBDBEF523223}"/>
    <cellStyle name="Migliaia 9 2 2 12" xfId="6207" xr:uid="{00000000-0005-0000-0000-000083150000}"/>
    <cellStyle name="Migliaia 9 2 2 12 2" xfId="35795" xr:uid="{9D50A8FA-6A3E-4A3F-8932-B67CF15F5B72}"/>
    <cellStyle name="Migliaia 9 2 2 12 3" xfId="22678" xr:uid="{A903EFD1-B492-4B34-B4DF-F1239396DB7D}"/>
    <cellStyle name="Migliaia 9 2 2 13" xfId="6447" xr:uid="{00000000-0005-0000-0000-000084150000}"/>
    <cellStyle name="Migliaia 9 2 2 13 2" xfId="36028" xr:uid="{429BB346-06A2-4BF7-B1B6-BDE48E7A08D7}"/>
    <cellStyle name="Migliaia 9 2 2 13 3" xfId="22918" xr:uid="{1C0E3741-ED0F-4849-B650-5416C885BAED}"/>
    <cellStyle name="Migliaia 9 2 2 14" xfId="7079" xr:uid="{ADF4869D-4F74-41F7-8A83-696FF960AFB3}"/>
    <cellStyle name="Migliaia 9 2 2 14 2" xfId="36633" xr:uid="{28EA1BA8-B1C6-489C-917C-32C75F60B752}"/>
    <cellStyle name="Migliaia 9 2 2 14 3" xfId="23527" xr:uid="{1D566B62-9EFF-4231-A85A-2E4C0AE7A55B}"/>
    <cellStyle name="Migliaia 9 2 2 15" xfId="10909" xr:uid="{9FB1C941-55A7-420D-A436-CD629895019C}"/>
    <cellStyle name="Migliaia 9 2 2 15 2" xfId="40409" xr:uid="{C5F4EC63-5B9A-42C8-97AE-46CB6644C7E9}"/>
    <cellStyle name="Migliaia 9 2 2 15 3" xfId="27312" xr:uid="{EB8C43AA-5966-42AF-A86D-5D6CA542944A}"/>
    <cellStyle name="Migliaia 9 2 2 16" xfId="18696" xr:uid="{1763D4BD-094C-4A56-B064-32993CE316AA}"/>
    <cellStyle name="Migliaia 9 2 2 17" xfId="31828" xr:uid="{8A1AA487-9FE5-4F38-9DE8-A7E3CACE7045}"/>
    <cellStyle name="Migliaia 9 2 2 18" xfId="14801" xr:uid="{007464D3-1D94-4930-9A3B-094BA72CA4D5}"/>
    <cellStyle name="Migliaia 9 2 2 2" xfId="2549" xr:uid="{00000000-0005-0000-0000-000085150000}"/>
    <cellStyle name="Migliaia 9 2 2 2 2" xfId="4102" xr:uid="{00000000-0005-0000-0000-000086150000}"/>
    <cellStyle name="Migliaia 9 2 2 2 2 2" xfId="9479" xr:uid="{496A851B-1D6C-4BC3-9FA0-BC3C9208DB62}"/>
    <cellStyle name="Migliaia 9 2 2 2 2 2 2" xfId="38990" xr:uid="{D1CB0589-3144-4646-81C8-D8016E8B9D60}"/>
    <cellStyle name="Migliaia 9 2 2 2 2 2 3" xfId="25892" xr:uid="{CD41C8E9-ADC9-4789-8647-6526CD3333EF}"/>
    <cellStyle name="Migliaia 9 2 2 2 2 3" xfId="13248" xr:uid="{6274C853-A36F-440B-B612-DD20F59737F1}"/>
    <cellStyle name="Migliaia 9 2 2 2 2 3 2" xfId="42748" xr:uid="{3A67BB2D-8686-4092-92BD-5A983DA025C2}"/>
    <cellStyle name="Migliaia 9 2 2 2 2 3 3" xfId="29651" xr:uid="{A5D6A365-B7AF-4518-AC8B-A23F261037CE}"/>
    <cellStyle name="Migliaia 9 2 2 2 2 4" xfId="20573" xr:uid="{0A87DCDE-E3C6-4451-8988-42633F6119E1}"/>
    <cellStyle name="Migliaia 9 2 2 2 2 5" xfId="33692" xr:uid="{0665801A-C860-4AC8-8AFC-3C6C146C49DC}"/>
    <cellStyle name="Migliaia 9 2 2 2 2 6" xfId="17158" xr:uid="{66CAD108-29B0-46CC-915E-63314FABCBF3}"/>
    <cellStyle name="Migliaia 9 2 2 2 3" xfId="7939" xr:uid="{45F2A7BD-1E0F-4F4C-8830-D613DA60CA2C}"/>
    <cellStyle name="Migliaia 9 2 2 2 3 2" xfId="37450" xr:uid="{62338130-6D1D-4E94-80FA-4E9EBC2B0399}"/>
    <cellStyle name="Migliaia 9 2 2 2 3 3" xfId="24352" xr:uid="{9AF61BA9-B091-4C9A-BB95-15AAB3177BAA}"/>
    <cellStyle name="Migliaia 9 2 2 2 4" xfId="11732" xr:uid="{55E47796-A1AC-4C2E-88FF-6A5CC48FE129}"/>
    <cellStyle name="Migliaia 9 2 2 2 4 2" xfId="41232" xr:uid="{00EEE1F5-9299-494B-B622-5A584985083B}"/>
    <cellStyle name="Migliaia 9 2 2 2 4 3" xfId="28135" xr:uid="{1D1A77C7-37F2-489B-AC2C-4A186A08FBF8}"/>
    <cellStyle name="Migliaia 9 2 2 2 5" xfId="19033" xr:uid="{9AE1C298-E144-4DC8-863C-3C0496B81AB0}"/>
    <cellStyle name="Migliaia 9 2 2 2 6" xfId="32157" xr:uid="{B96EFBCD-8953-4244-A2C7-2CF03EA863C1}"/>
    <cellStyle name="Migliaia 9 2 2 2 7" xfId="15618" xr:uid="{89067CB1-3C76-4D13-8A22-6AB08640D62A}"/>
    <cellStyle name="Migliaia 9 2 2 3" xfId="2784" xr:uid="{00000000-0005-0000-0000-000087150000}"/>
    <cellStyle name="Migliaia 9 2 2 3 2" xfId="4337" xr:uid="{00000000-0005-0000-0000-000088150000}"/>
    <cellStyle name="Migliaia 9 2 2 3 2 2" xfId="9714" xr:uid="{2F40472B-819C-4193-B1EC-ED2E88CC3858}"/>
    <cellStyle name="Migliaia 9 2 2 3 2 2 2" xfId="39225" xr:uid="{8598C908-715B-4F88-AEF3-E4066103FFC4}"/>
    <cellStyle name="Migliaia 9 2 2 3 2 2 3" xfId="26127" xr:uid="{338D9113-D6AC-47E4-9650-8E1D041DEE46}"/>
    <cellStyle name="Migliaia 9 2 2 3 2 3" xfId="13483" xr:uid="{881B855E-5A41-442E-A31D-445710BB13C3}"/>
    <cellStyle name="Migliaia 9 2 2 3 2 3 2" xfId="42983" xr:uid="{80AE8A80-F32F-4328-890E-8AE32A524C46}"/>
    <cellStyle name="Migliaia 9 2 2 3 2 3 3" xfId="29886" xr:uid="{BF587649-8933-4AD5-A13F-44D378C49DDE}"/>
    <cellStyle name="Migliaia 9 2 2 3 2 4" xfId="20808" xr:uid="{2C0A1EEF-B9CF-43C2-9168-E7D7674A0334}"/>
    <cellStyle name="Migliaia 9 2 2 3 2 5" xfId="33926" xr:uid="{F09CED79-EB86-46D9-A808-04676E9C7E64}"/>
    <cellStyle name="Migliaia 9 2 2 3 2 6" xfId="17393" xr:uid="{4052D0C2-458C-4E79-A754-B01186954632}"/>
    <cellStyle name="Migliaia 9 2 2 3 3" xfId="8174" xr:uid="{D22EA344-E0DE-4FE4-80C4-ACEAD4EA8DA1}"/>
    <cellStyle name="Migliaia 9 2 2 3 3 2" xfId="37685" xr:uid="{BC744C21-E6AB-424F-A340-6B09ACBEB47B}"/>
    <cellStyle name="Migliaia 9 2 2 3 3 3" xfId="24587" xr:uid="{C28DFAE6-10E6-4B60-B744-309D83750D8C}"/>
    <cellStyle name="Migliaia 9 2 2 3 4" xfId="11967" xr:uid="{833D60E8-F182-4E8F-A18D-FFB326C9A08C}"/>
    <cellStyle name="Migliaia 9 2 2 3 4 2" xfId="41467" xr:uid="{DDB0ACF5-3126-4D16-9C29-7B0335CAC777}"/>
    <cellStyle name="Migliaia 9 2 2 3 4 3" xfId="28370" xr:uid="{A644A907-6CBF-4C6D-93D7-8126935B4A0B}"/>
    <cellStyle name="Migliaia 9 2 2 3 5" xfId="19268" xr:uid="{A6F05FC5-1CA0-47AF-A698-2708C147D9AB}"/>
    <cellStyle name="Migliaia 9 2 2 3 6" xfId="32391" xr:uid="{1894979C-14C8-41E3-9612-9206722152A5}"/>
    <cellStyle name="Migliaia 9 2 2 3 7" xfId="15853" xr:uid="{D6C24653-E642-4778-9BBE-4E50034CFC36}"/>
    <cellStyle name="Migliaia 9 2 2 4" xfId="3020" xr:uid="{00000000-0005-0000-0000-000089150000}"/>
    <cellStyle name="Migliaia 9 2 2 4 2" xfId="4573" xr:uid="{00000000-0005-0000-0000-00008A150000}"/>
    <cellStyle name="Migliaia 9 2 2 4 2 2" xfId="9950" xr:uid="{499F457E-C146-4A10-BE77-F0EBD0AE89B9}"/>
    <cellStyle name="Migliaia 9 2 2 4 2 2 2" xfId="39461" xr:uid="{B4AFBC60-8BC0-40EC-BF4F-C4ED9D6E60A7}"/>
    <cellStyle name="Migliaia 9 2 2 4 2 2 3" xfId="26363" xr:uid="{2E15CD45-DCFA-4869-B4EB-EE0EF45F5451}"/>
    <cellStyle name="Migliaia 9 2 2 4 2 3" xfId="13719" xr:uid="{9D7EE818-EB8F-4D92-8232-8CB587AC58C1}"/>
    <cellStyle name="Migliaia 9 2 2 4 2 3 2" xfId="43219" xr:uid="{443875B2-CBB7-4C45-A3FA-F11F695BFFB1}"/>
    <cellStyle name="Migliaia 9 2 2 4 2 3 3" xfId="30122" xr:uid="{0DE1FE61-8DA0-46BA-B4DC-9017E26253F0}"/>
    <cellStyle name="Migliaia 9 2 2 4 2 4" xfId="21044" xr:uid="{2E7F159B-1D9E-424E-8534-EE9819C7C3D4}"/>
    <cellStyle name="Migliaia 9 2 2 4 2 5" xfId="34161" xr:uid="{AFEDF3EA-D6DC-4BE9-A08C-B907B39C82D0}"/>
    <cellStyle name="Migliaia 9 2 2 4 2 6" xfId="17629" xr:uid="{B4614536-EB22-4B14-AA02-854A1B34ACEC}"/>
    <cellStyle name="Migliaia 9 2 2 4 3" xfId="8410" xr:uid="{98108966-BED6-40E2-9765-46C82E38F6CE}"/>
    <cellStyle name="Migliaia 9 2 2 4 3 2" xfId="37921" xr:uid="{E15670FE-E9DE-466C-A645-0D1CDE92A98C}"/>
    <cellStyle name="Migliaia 9 2 2 4 3 3" xfId="24823" xr:uid="{6A9AF5EA-7765-4B70-B7CC-542981B30857}"/>
    <cellStyle name="Migliaia 9 2 2 4 4" xfId="12203" xr:uid="{7EB17EC5-F60B-4D35-AC24-1265D154A242}"/>
    <cellStyle name="Migliaia 9 2 2 4 4 2" xfId="41703" xr:uid="{D2600FDC-D9B7-45BE-BE89-C8DAE68268B0}"/>
    <cellStyle name="Migliaia 9 2 2 4 4 3" xfId="28606" xr:uid="{E8A6FE58-AFD1-48F9-96DD-E0CBC7DF7204}"/>
    <cellStyle name="Migliaia 9 2 2 4 5" xfId="19504" xr:uid="{D8B4EC5D-EB51-49D7-A46F-D4B947B6A3E9}"/>
    <cellStyle name="Migliaia 9 2 2 4 6" xfId="32626" xr:uid="{47E60A2D-4A17-441A-8D78-A904BCDB77C0}"/>
    <cellStyle name="Migliaia 9 2 2 4 7" xfId="16089" xr:uid="{E4EDD157-E209-4B0F-84C0-E5D2B07CD38A}"/>
    <cellStyle name="Migliaia 9 2 2 5" xfId="3255" xr:uid="{00000000-0005-0000-0000-00008B150000}"/>
    <cellStyle name="Migliaia 9 2 2 5 2" xfId="4807" xr:uid="{00000000-0005-0000-0000-00008C150000}"/>
    <cellStyle name="Migliaia 9 2 2 5 2 2" xfId="10184" xr:uid="{7D0E5ABB-9856-4CFE-867F-C3470438F600}"/>
    <cellStyle name="Migliaia 9 2 2 5 2 2 2" xfId="39695" xr:uid="{9A7D38B0-4040-483F-9532-940A9FB44EFB}"/>
    <cellStyle name="Migliaia 9 2 2 5 2 2 3" xfId="26597" xr:uid="{3BB0F550-80A0-4598-BB69-B22B682D0DC3}"/>
    <cellStyle name="Migliaia 9 2 2 5 2 3" xfId="13953" xr:uid="{12DF6638-2B9B-4096-8E4E-638EFFFE38AB}"/>
    <cellStyle name="Migliaia 9 2 2 5 2 3 2" xfId="43453" xr:uid="{057CADF3-2E36-4002-ADBB-CA9485C8FB5B}"/>
    <cellStyle name="Migliaia 9 2 2 5 2 3 3" xfId="30356" xr:uid="{F98DEF1A-3614-4489-9C17-12BBCB5A4098}"/>
    <cellStyle name="Migliaia 9 2 2 5 2 4" xfId="21278" xr:uid="{3C87D148-B58F-49AA-902E-22B137D2794A}"/>
    <cellStyle name="Migliaia 9 2 2 5 2 5" xfId="34395" xr:uid="{C1A566CE-9570-453A-91F1-D70A56FC0FED}"/>
    <cellStyle name="Migliaia 9 2 2 5 2 6" xfId="17863" xr:uid="{C31451E1-D776-4D49-BAA2-AAA174FCEE2F}"/>
    <cellStyle name="Migliaia 9 2 2 5 3" xfId="8645" xr:uid="{71CA0460-8044-41C3-8EC9-682010CED8B4}"/>
    <cellStyle name="Migliaia 9 2 2 5 3 2" xfId="38156" xr:uid="{8845A4E8-BAE2-45F7-BBE4-79AE853E3034}"/>
    <cellStyle name="Migliaia 9 2 2 5 3 3" xfId="25058" xr:uid="{5967921B-43EC-4A5F-A9C4-801F7845EF4D}"/>
    <cellStyle name="Migliaia 9 2 2 5 4" xfId="12438" xr:uid="{2571F9C4-7D65-40EA-B05F-205E781618F1}"/>
    <cellStyle name="Migliaia 9 2 2 5 4 2" xfId="41938" xr:uid="{C49B0A40-2757-499A-A0D0-ADE6E2E5AF48}"/>
    <cellStyle name="Migliaia 9 2 2 5 4 3" xfId="28841" xr:uid="{1B4AC8F4-79FA-4FCB-BCD7-20F94AA92D21}"/>
    <cellStyle name="Migliaia 9 2 2 5 5" xfId="19739" xr:uid="{5E061F36-E4FD-4FC3-B4FF-0C15AD039491}"/>
    <cellStyle name="Migliaia 9 2 2 5 6" xfId="32860" xr:uid="{08648EA9-D790-4518-B7B7-62CBE59F2D4B}"/>
    <cellStyle name="Migliaia 9 2 2 5 7" xfId="16324" xr:uid="{2EF2C742-4AA2-4112-A5E7-F5D3F902C142}"/>
    <cellStyle name="Migliaia 9 2 2 6" xfId="3771" xr:uid="{00000000-0005-0000-0000-00008D150000}"/>
    <cellStyle name="Migliaia 9 2 2 6 2" xfId="9149" xr:uid="{A1C2337E-5F5E-47D3-A4D8-6481B8605EA6}"/>
    <cellStyle name="Migliaia 9 2 2 6 2 2" xfId="38660" xr:uid="{A01FA8F0-3E6E-455A-B87B-5FB0311D4E99}"/>
    <cellStyle name="Migliaia 9 2 2 6 2 3" xfId="25562" xr:uid="{7E14F7FF-3BC3-44C2-B939-6BA1A964757E}"/>
    <cellStyle name="Migliaia 9 2 2 6 3" xfId="12918" xr:uid="{799C21DE-157D-4EA2-B3DF-43101028B83B}"/>
    <cellStyle name="Migliaia 9 2 2 6 3 2" xfId="42418" xr:uid="{D01D95C0-22BD-46AE-907F-E46194B6DD7F}"/>
    <cellStyle name="Migliaia 9 2 2 6 3 3" xfId="29321" xr:uid="{135CAECF-818B-472C-B11D-48F27CAC0786}"/>
    <cellStyle name="Migliaia 9 2 2 6 4" xfId="20243" xr:uid="{FE2A731F-1D5F-46E0-989B-6E284CFA29FB}"/>
    <cellStyle name="Migliaia 9 2 2 6 5" xfId="33363" xr:uid="{AAAE8368-17B4-4C00-A5C4-4EB2EA1FC647}"/>
    <cellStyle name="Migliaia 9 2 2 6 6" xfId="16828" xr:uid="{7300CFA7-732F-4048-AA40-C49C3370B509}"/>
    <cellStyle name="Migliaia 9 2 2 7" xfId="5041" xr:uid="{00000000-0005-0000-0000-00008E150000}"/>
    <cellStyle name="Migliaia 9 2 2 7 2" xfId="7602" xr:uid="{65435F4D-3DB8-4573-8EAA-E9B8C43022E9}"/>
    <cellStyle name="Migliaia 9 2 2 7 2 2" xfId="37120" xr:uid="{2FC254F5-FF41-4D3C-A850-FAEDD2964D8E}"/>
    <cellStyle name="Migliaia 9 2 2 7 2 3" xfId="24015" xr:uid="{28655624-2FDC-431B-A082-44525B24E193}"/>
    <cellStyle name="Migliaia 9 2 2 7 3" xfId="11402" xr:uid="{5B6F4860-4015-4409-A008-9E189AA70F81}"/>
    <cellStyle name="Migliaia 9 2 2 7 3 2" xfId="40902" xr:uid="{C388E964-D450-491B-8FE8-1549829230BA}"/>
    <cellStyle name="Migliaia 9 2 2 7 3 3" xfId="27805" xr:uid="{409BC754-6C9E-42DC-BB6D-7885CD34EC06}"/>
    <cellStyle name="Migliaia 9 2 2 7 4" xfId="21512" xr:uid="{F844FFBA-DFB9-491C-AA84-483B8A68A2D8}"/>
    <cellStyle name="Migliaia 9 2 2 7 5" xfId="34629" xr:uid="{93D336C8-A468-46AD-9136-ADDF2F2C5002}"/>
    <cellStyle name="Migliaia 9 2 2 7 6" xfId="15288" xr:uid="{D5AD3F54-911E-4E59-870A-8E597E6109AC}"/>
    <cellStyle name="Migliaia 9 2 2 8" xfId="5274" xr:uid="{00000000-0005-0000-0000-00008F150000}"/>
    <cellStyle name="Migliaia 9 2 2 8 2" xfId="10425" xr:uid="{5BB22607-F745-41F5-BA58-9675D05AA953}"/>
    <cellStyle name="Migliaia 9 2 2 8 2 2" xfId="39929" xr:uid="{2EA4671E-14E8-47FE-B71A-E468FCB96CCA}"/>
    <cellStyle name="Migliaia 9 2 2 8 2 3" xfId="26831" xr:uid="{C2890DCB-F787-4D44-AA72-737CB0450489}"/>
    <cellStyle name="Migliaia 9 2 2 8 3" xfId="14187" xr:uid="{73C491EB-D69D-4FD6-9A05-754E6F89D797}"/>
    <cellStyle name="Migliaia 9 2 2 8 3 2" xfId="43687" xr:uid="{80ED4731-BA1A-4B9B-AA96-2CB806FE81A7}"/>
    <cellStyle name="Migliaia 9 2 2 8 3 3" xfId="30590" xr:uid="{97DDE48E-9B53-4AF7-A55A-2F3D63189245}"/>
    <cellStyle name="Migliaia 9 2 2 8 4" xfId="21745" xr:uid="{8B8CBB44-8E20-467A-BCAE-6AE94071E618}"/>
    <cellStyle name="Migliaia 9 2 2 8 5" xfId="34862" xr:uid="{1FB34396-AF45-4F0A-A77E-99FB0D88CB13}"/>
    <cellStyle name="Migliaia 9 2 2 8 6" xfId="18097" xr:uid="{78C16C37-04AD-46D2-AF33-956992B8DCA8}"/>
    <cellStyle name="Migliaia 9 2 2 9" xfId="5507" xr:uid="{00000000-0005-0000-0000-000090150000}"/>
    <cellStyle name="Migliaia 9 2 2 9 2" xfId="35095" xr:uid="{59936372-B8D0-4936-BA78-226BD9397F9A}"/>
    <cellStyle name="Migliaia 9 2 2 9 3" xfId="21978" xr:uid="{E327E957-60B5-438C-95C8-72F2816D8656}"/>
    <cellStyle name="Migliaia 9 2 3" xfId="2433" xr:uid="{00000000-0005-0000-0000-000091150000}"/>
    <cellStyle name="Migliaia 9 2 3 2" xfId="3986" xr:uid="{00000000-0005-0000-0000-000092150000}"/>
    <cellStyle name="Migliaia 9 2 3 2 2" xfId="9363" xr:uid="{1547ECE6-7AF5-4F41-A616-040D27547407}"/>
    <cellStyle name="Migliaia 9 2 3 2 2 2" xfId="38874" xr:uid="{F14B108B-A8C1-45AA-87D2-189F161C4046}"/>
    <cellStyle name="Migliaia 9 2 3 2 2 3" xfId="25776" xr:uid="{D1F80D05-5F6B-4C27-9144-234D8AFD9806}"/>
    <cellStyle name="Migliaia 9 2 3 2 3" xfId="13132" xr:uid="{852C8F4B-CB67-4B82-A917-6A7ACE7BF6BE}"/>
    <cellStyle name="Migliaia 9 2 3 2 3 2" xfId="42632" xr:uid="{177C4F45-B758-4149-A58C-FE25AA507093}"/>
    <cellStyle name="Migliaia 9 2 3 2 3 3" xfId="29535" xr:uid="{E37027FB-B0C5-4944-B626-ED3DDB6341C2}"/>
    <cellStyle name="Migliaia 9 2 3 2 4" xfId="20457" xr:uid="{E930C946-37D2-4816-803E-C0989E4AB02E}"/>
    <cellStyle name="Migliaia 9 2 3 2 5" xfId="33576" xr:uid="{47C123A6-7F74-41AF-B906-51C917ADDC01}"/>
    <cellStyle name="Migliaia 9 2 3 2 6" xfId="17042" xr:uid="{438DC9E0-8C5D-4D96-B015-1C5C81F4A56B}"/>
    <cellStyle name="Migliaia 9 2 3 3" xfId="7823" xr:uid="{C5E8C471-3836-4543-9E90-95328D101107}"/>
    <cellStyle name="Migliaia 9 2 3 3 2" xfId="11616" xr:uid="{C5F96AB2-F32D-4131-AEF7-24D0050D4086}"/>
    <cellStyle name="Migliaia 9 2 3 3 2 2" xfId="41116" xr:uid="{B6EFDABE-4A98-4CB8-92F1-94D3CD42F4B0}"/>
    <cellStyle name="Migliaia 9 2 3 3 2 3" xfId="28019" xr:uid="{BB9CB7FD-6320-4A02-B0B5-91844FBA63E2}"/>
    <cellStyle name="Migliaia 9 2 3 3 3" xfId="24236" xr:uid="{43736DC9-ABF9-4BF4-82CC-9DE63AE6B357}"/>
    <cellStyle name="Migliaia 9 2 3 3 4" xfId="37334" xr:uid="{0981A409-EDF6-4BF5-9E83-49E89CA3CB10}"/>
    <cellStyle name="Migliaia 9 2 3 3 5" xfId="15502" xr:uid="{F6E163B2-6A6C-4EB2-8E25-EE0EC31F84B8}"/>
    <cellStyle name="Migliaia 9 2 3 4" xfId="6963" xr:uid="{F9563484-5C73-4D93-BACE-A336E82BF02E}"/>
    <cellStyle name="Migliaia 9 2 3 4 2" xfId="36517" xr:uid="{805DC48C-E400-4F68-B829-31003D5080E8}"/>
    <cellStyle name="Migliaia 9 2 3 4 3" xfId="23411" xr:uid="{9CE2B0C0-425F-480E-8E04-861B468B36AE}"/>
    <cellStyle name="Migliaia 9 2 3 5" xfId="10793" xr:uid="{1E48F284-6D55-4D72-9A84-A378E773B3F1}"/>
    <cellStyle name="Migliaia 9 2 3 5 2" xfId="40293" xr:uid="{4432E2CC-9505-4A2B-B6BC-9746D116DD2E}"/>
    <cellStyle name="Migliaia 9 2 3 5 3" xfId="27196" xr:uid="{6BDEF354-8D5C-4B30-B5DD-D8DE12FF5AF9}"/>
    <cellStyle name="Migliaia 9 2 3 6" xfId="18917" xr:uid="{DD1C510F-5D68-40C3-A6C7-BC0C5E3E30D9}"/>
    <cellStyle name="Migliaia 9 2 3 7" xfId="32041" xr:uid="{F6A93C99-6B5F-4B67-AA7B-368FD5C9332E}"/>
    <cellStyle name="Migliaia 9 2 3 8" xfId="14685" xr:uid="{51541BDE-1B7D-4CA3-A0C2-D274C02B5C64}"/>
    <cellStyle name="Migliaia 9 2 4" xfId="2668" xr:uid="{00000000-0005-0000-0000-000093150000}"/>
    <cellStyle name="Migliaia 9 2 4 2" xfId="4221" xr:uid="{00000000-0005-0000-0000-000094150000}"/>
    <cellStyle name="Migliaia 9 2 4 2 2" xfId="9598" xr:uid="{30F23332-A269-4ADC-A1CC-73473A1D38B7}"/>
    <cellStyle name="Migliaia 9 2 4 2 2 2" xfId="39109" xr:uid="{FFBE6738-DDC0-489B-9F1D-57296DFC3030}"/>
    <cellStyle name="Migliaia 9 2 4 2 2 3" xfId="26011" xr:uid="{38E2B08D-1F82-44C4-B957-2D40A2F4F61F}"/>
    <cellStyle name="Migliaia 9 2 4 2 3" xfId="13367" xr:uid="{58A065CF-341C-4E97-BF04-1B05FC47BB63}"/>
    <cellStyle name="Migliaia 9 2 4 2 3 2" xfId="42867" xr:uid="{44B7851D-F233-42A3-8EA9-671F5F0FAF5C}"/>
    <cellStyle name="Migliaia 9 2 4 2 3 3" xfId="29770" xr:uid="{F8532E65-D5FE-43C6-8DBD-29EEB4B30267}"/>
    <cellStyle name="Migliaia 9 2 4 2 4" xfId="20692" xr:uid="{04F28883-26C7-4E74-9DC8-A538CABBA92C}"/>
    <cellStyle name="Migliaia 9 2 4 2 5" xfId="33810" xr:uid="{9B3F3984-FF10-43CC-B149-52FECA5798A4}"/>
    <cellStyle name="Migliaia 9 2 4 2 6" xfId="17277" xr:uid="{88515BDF-D64A-47A6-8E34-1F54463048AD}"/>
    <cellStyle name="Migliaia 9 2 4 3" xfId="8058" xr:uid="{12922E55-6C4A-4E3F-B149-03E2F155F302}"/>
    <cellStyle name="Migliaia 9 2 4 3 2" xfId="37569" xr:uid="{2A004EDE-E3F5-4D91-A87D-D0927CC0926B}"/>
    <cellStyle name="Migliaia 9 2 4 3 3" xfId="24471" xr:uid="{01DCB24A-E41A-4805-847E-ECA5C4BF0A29}"/>
    <cellStyle name="Migliaia 9 2 4 4" xfId="11851" xr:uid="{AC68A0C8-93E4-4187-A7CF-A5E52310F25A}"/>
    <cellStyle name="Migliaia 9 2 4 4 2" xfId="41351" xr:uid="{A65451A3-BACB-4CBE-94CE-E011661CEC7F}"/>
    <cellStyle name="Migliaia 9 2 4 4 3" xfId="28254" xr:uid="{848777D0-EF80-480F-ACBF-7E5E5426CFA1}"/>
    <cellStyle name="Migliaia 9 2 4 5" xfId="19152" xr:uid="{405FCBD3-7AB3-4B27-AEFB-9C6890C05886}"/>
    <cellStyle name="Migliaia 9 2 4 6" xfId="32275" xr:uid="{03881C72-A4FD-4302-824E-844AFB4BFAE5}"/>
    <cellStyle name="Migliaia 9 2 4 7" xfId="15737" xr:uid="{AB98C6D3-CE03-4169-9080-2187B797728E}"/>
    <cellStyle name="Migliaia 9 2 5" xfId="2904" xr:uid="{00000000-0005-0000-0000-000095150000}"/>
    <cellStyle name="Migliaia 9 2 5 2" xfId="4457" xr:uid="{00000000-0005-0000-0000-000096150000}"/>
    <cellStyle name="Migliaia 9 2 5 2 2" xfId="9834" xr:uid="{4A65F9ED-92FA-4AE9-9A72-3C7C5DC34694}"/>
    <cellStyle name="Migliaia 9 2 5 2 2 2" xfId="39345" xr:uid="{3C302353-0277-436C-BB0A-68CBFC97F83C}"/>
    <cellStyle name="Migliaia 9 2 5 2 2 3" xfId="26247" xr:uid="{791D6F3D-6324-4DA8-A558-F695425F7873}"/>
    <cellStyle name="Migliaia 9 2 5 2 3" xfId="13603" xr:uid="{FE98642B-D183-4B33-ADB6-366E4AB63389}"/>
    <cellStyle name="Migliaia 9 2 5 2 3 2" xfId="43103" xr:uid="{2C11FF8C-26C1-4198-AA1C-422928B09CD0}"/>
    <cellStyle name="Migliaia 9 2 5 2 3 3" xfId="30006" xr:uid="{CC043B88-12E1-4C6E-BBCF-1CE321C20F36}"/>
    <cellStyle name="Migliaia 9 2 5 2 4" xfId="20928" xr:uid="{4A2A4603-9898-4370-AA8D-B196D9F58B8E}"/>
    <cellStyle name="Migliaia 9 2 5 2 5" xfId="34045" xr:uid="{4883BF36-A8DE-4551-A2AE-0B3B2CD13EC2}"/>
    <cellStyle name="Migliaia 9 2 5 2 6" xfId="17513" xr:uid="{46B70FD8-F918-4E21-B097-81163154896F}"/>
    <cellStyle name="Migliaia 9 2 5 3" xfId="8294" xr:uid="{8835CABC-3608-46AA-85A1-4EBEBDE4A44B}"/>
    <cellStyle name="Migliaia 9 2 5 3 2" xfId="37805" xr:uid="{D5848E2D-FCAB-427E-92AD-2E0F883D36A5}"/>
    <cellStyle name="Migliaia 9 2 5 3 3" xfId="24707" xr:uid="{843E8B49-BBBF-44E2-AD1B-731A9B707DB3}"/>
    <cellStyle name="Migliaia 9 2 5 4" xfId="12087" xr:uid="{5862E033-CCE2-43DE-964C-40C2AED50030}"/>
    <cellStyle name="Migliaia 9 2 5 4 2" xfId="41587" xr:uid="{A2BC388B-685E-4CBF-9B14-77F42AB60F1F}"/>
    <cellStyle name="Migliaia 9 2 5 4 3" xfId="28490" xr:uid="{25214BB2-1E99-4118-B042-751A2C0C8E74}"/>
    <cellStyle name="Migliaia 9 2 5 5" xfId="19388" xr:uid="{25B368E1-63BE-43B1-9133-72BF2077E348}"/>
    <cellStyle name="Migliaia 9 2 5 6" xfId="32510" xr:uid="{EB22E771-C950-44B8-8617-D17CE8B36BEF}"/>
    <cellStyle name="Migliaia 9 2 5 7" xfId="15973" xr:uid="{D01E4EFB-7023-474D-AAAF-9931B6025475}"/>
    <cellStyle name="Migliaia 9 2 6" xfId="3139" xr:uid="{00000000-0005-0000-0000-000097150000}"/>
    <cellStyle name="Migliaia 9 2 6 2" xfId="4691" xr:uid="{00000000-0005-0000-0000-000098150000}"/>
    <cellStyle name="Migliaia 9 2 6 2 2" xfId="10068" xr:uid="{F71320CA-1AFE-4F30-B263-81D49B301388}"/>
    <cellStyle name="Migliaia 9 2 6 2 2 2" xfId="39579" xr:uid="{9D991727-0C70-4296-AC0F-E9044AC93D6D}"/>
    <cellStyle name="Migliaia 9 2 6 2 2 3" xfId="26481" xr:uid="{15739F80-B8EE-4C95-83AE-63851B545B8C}"/>
    <cellStyle name="Migliaia 9 2 6 2 3" xfId="13837" xr:uid="{D3E7F7C5-BD03-48D0-8DE3-2B4C7E8D2D40}"/>
    <cellStyle name="Migliaia 9 2 6 2 3 2" xfId="43337" xr:uid="{DE270ECC-3FEC-4975-9ACA-270171D2E65F}"/>
    <cellStyle name="Migliaia 9 2 6 2 3 3" xfId="30240" xr:uid="{6259C945-E337-4D02-8102-9B2B44DF8F9D}"/>
    <cellStyle name="Migliaia 9 2 6 2 4" xfId="21162" xr:uid="{3F80AF66-6472-471B-821B-826C6E9B782C}"/>
    <cellStyle name="Migliaia 9 2 6 2 5" xfId="34279" xr:uid="{F271013E-BD68-45CF-B69D-CB037A592E23}"/>
    <cellStyle name="Migliaia 9 2 6 2 6" xfId="17747" xr:uid="{469E2585-99DF-42C5-9E5A-AE2DE560290B}"/>
    <cellStyle name="Migliaia 9 2 6 3" xfId="8529" xr:uid="{E142C884-E1D0-4061-9148-B26376F2760D}"/>
    <cellStyle name="Migliaia 9 2 6 3 2" xfId="38040" xr:uid="{FA0CC4DF-7764-4676-ABC7-9CC8971B0ABC}"/>
    <cellStyle name="Migliaia 9 2 6 3 3" xfId="24942" xr:uid="{9920B01F-9BBA-49E1-90E7-8F8A8A54DE7F}"/>
    <cellStyle name="Migliaia 9 2 6 4" xfId="12322" xr:uid="{CAF31FAF-DF1E-4C98-89B6-1475944234D8}"/>
    <cellStyle name="Migliaia 9 2 6 4 2" xfId="41822" xr:uid="{E3579D5B-7BAD-4AE2-831D-EDC7BE3951CB}"/>
    <cellStyle name="Migliaia 9 2 6 4 3" xfId="28725" xr:uid="{0543A5BA-59B8-4BC9-9B02-638A21BAD0D7}"/>
    <cellStyle name="Migliaia 9 2 6 5" xfId="19623" xr:uid="{07959EFD-B1FD-4DDA-AE56-C182FA8C1B68}"/>
    <cellStyle name="Migliaia 9 2 6 6" xfId="32744" xr:uid="{A7EE47EB-3AA1-46D8-9D8B-2F3BF506BB4D}"/>
    <cellStyle name="Migliaia 9 2 6 7" xfId="16208" xr:uid="{55ED6F0F-26E5-46EC-9055-3767CD5B5C00}"/>
    <cellStyle name="Migliaia 9 2 7" xfId="3621" xr:uid="{00000000-0005-0000-0000-000099150000}"/>
    <cellStyle name="Migliaia 9 2 7 2" xfId="8999" xr:uid="{DA3DF15D-313C-4BE2-810B-D33AB52C7E6C}"/>
    <cellStyle name="Migliaia 9 2 7 2 2" xfId="38510" xr:uid="{28012062-4242-4213-BD66-C60FD01C63F5}"/>
    <cellStyle name="Migliaia 9 2 7 2 3" xfId="25412" xr:uid="{26F502A1-BB59-48BC-A913-2339C82F375C}"/>
    <cellStyle name="Migliaia 9 2 7 3" xfId="12772" xr:uid="{4431ECF7-2E80-498F-9D0C-6A4ACC403E38}"/>
    <cellStyle name="Migliaia 9 2 7 3 2" xfId="42272" xr:uid="{E5123AFA-0A8A-4BF5-8F6F-50D6E0A9976C}"/>
    <cellStyle name="Migliaia 9 2 7 3 3" xfId="29175" xr:uid="{855E6B05-DEC9-476F-A644-D44960C306E2}"/>
    <cellStyle name="Migliaia 9 2 7 4" xfId="20093" xr:uid="{5ED5BC2E-FCFD-451D-9603-CA0D5DEBBADC}"/>
    <cellStyle name="Migliaia 9 2 7 5" xfId="33214" xr:uid="{63F5AB34-B291-4CD4-8FB6-653A2940BB0B}"/>
    <cellStyle name="Migliaia 9 2 7 6" xfId="16678" xr:uid="{453FE424-894B-47CE-AEE5-230F18C8F1A6}"/>
    <cellStyle name="Migliaia 9 2 8" xfId="4925" xr:uid="{00000000-0005-0000-0000-00009A150000}"/>
    <cellStyle name="Migliaia 9 2 8 2" xfId="7444" xr:uid="{C967BDA1-379A-4BA3-AEBC-AF43396B2253}"/>
    <cellStyle name="Migliaia 9 2 8 2 2" xfId="36971" xr:uid="{9E2E6DB7-3D28-4032-9E61-841AF469EB55}"/>
    <cellStyle name="Migliaia 9 2 8 2 3" xfId="23866" xr:uid="{38BB6E04-1E13-4C50-B0F0-6AADCE80F0E1}"/>
    <cellStyle name="Migliaia 9 2 8 3" xfId="11244" xr:uid="{F8F1FEDE-0566-4CCF-8C30-E884098BAD02}"/>
    <cellStyle name="Migliaia 9 2 8 3 2" xfId="40744" xr:uid="{5C1394D6-6292-4C4D-88E6-CC247BFC94B5}"/>
    <cellStyle name="Migliaia 9 2 8 3 3" xfId="27647" xr:uid="{C01E0872-50DD-40AA-ABE5-93D24B9AE192}"/>
    <cellStyle name="Migliaia 9 2 8 4" xfId="21396" xr:uid="{8932A9FD-E6CA-47B5-9F5B-E47F0E6E7DB5}"/>
    <cellStyle name="Migliaia 9 2 8 5" xfId="34513" xr:uid="{DB3F5D77-982C-49BA-A1B0-03110EED4A68}"/>
    <cellStyle name="Migliaia 9 2 8 6" xfId="15139" xr:uid="{D353CBEF-D4CC-4071-BDC3-126E0CBA8982}"/>
    <cellStyle name="Migliaia 9 2 9" xfId="5158" xr:uid="{00000000-0005-0000-0000-00009B150000}"/>
    <cellStyle name="Migliaia 9 2 9 2" xfId="10309" xr:uid="{3FA4BB22-4B80-43C9-AEA0-5B2363290320}"/>
    <cellStyle name="Migliaia 9 2 9 2 2" xfId="39813" xr:uid="{D9F5F5D8-3138-4064-8D97-237D825A9371}"/>
    <cellStyle name="Migliaia 9 2 9 2 3" xfId="26715" xr:uid="{EB5126CE-E9F7-4ACC-AAE9-C4F5A0B0DA1A}"/>
    <cellStyle name="Migliaia 9 2 9 3" xfId="14071" xr:uid="{EA577C81-2F1B-4B85-8790-777B3CE47595}"/>
    <cellStyle name="Migliaia 9 2 9 3 2" xfId="43571" xr:uid="{68BB08DB-025C-47E8-BEC8-BE21E129E9C6}"/>
    <cellStyle name="Migliaia 9 2 9 3 3" xfId="30474" xr:uid="{C70D86EB-68D8-4C50-BCCE-5AFA202DF9BF}"/>
    <cellStyle name="Migliaia 9 2 9 4" xfId="21629" xr:uid="{0BDD0A97-D370-4BCB-9731-370B1B3E46F1}"/>
    <cellStyle name="Migliaia 9 2 9 5" xfId="34746" xr:uid="{F3D253FA-5162-4DFB-B6B0-10F9E194C1C8}"/>
    <cellStyle name="Migliaia 9 2 9 6" xfId="17981" xr:uid="{DBDB2911-956C-483C-9F44-CF555C7A6E9E}"/>
    <cellStyle name="Migliaia 9 20" xfId="14315" xr:uid="{826033DA-4196-44BF-A9F4-FE07475C1835}"/>
    <cellStyle name="Migliaia 9 3" xfId="2141" xr:uid="{00000000-0005-0000-0000-00009C150000}"/>
    <cellStyle name="Migliaia 9 3 10" xfId="5677" xr:uid="{00000000-0005-0000-0000-00009D150000}"/>
    <cellStyle name="Migliaia 9 3 10 2" xfId="35265" xr:uid="{84A5ECA1-9A90-4010-BD35-224AEB6B207A}"/>
    <cellStyle name="Migliaia 9 3 10 3" xfId="22148" xr:uid="{0E0A1E63-A62F-4F77-8F17-D953F3D68C1A}"/>
    <cellStyle name="Migliaia 9 3 11" xfId="5912" xr:uid="{00000000-0005-0000-0000-00009E150000}"/>
    <cellStyle name="Migliaia 9 3 11 2" xfId="35500" xr:uid="{8AE29969-E20D-4EE5-8E30-49C9C3A0DE30}"/>
    <cellStyle name="Migliaia 9 3 11 3" xfId="22383" xr:uid="{9039277E-241B-4BDB-A09B-1F3FAB246FA9}"/>
    <cellStyle name="Migliaia 9 3 12" xfId="6145" xr:uid="{00000000-0005-0000-0000-00009F150000}"/>
    <cellStyle name="Migliaia 9 3 12 2" xfId="35733" xr:uid="{2769A1EC-3143-4AE4-AF60-1E473C6B0576}"/>
    <cellStyle name="Migliaia 9 3 12 3" xfId="22616" xr:uid="{3F8C5EAD-3C9D-4686-AD25-78FC5B89BFA4}"/>
    <cellStyle name="Migliaia 9 3 13" xfId="6385" xr:uid="{00000000-0005-0000-0000-0000A0150000}"/>
    <cellStyle name="Migliaia 9 3 13 2" xfId="35966" xr:uid="{B584B58B-9AD1-4BFC-BBBB-7F1F666E29E5}"/>
    <cellStyle name="Migliaia 9 3 13 3" xfId="22856" xr:uid="{05831179-0F0F-4A7B-923D-4197025DEED7}"/>
    <cellStyle name="Migliaia 9 3 14" xfId="7017" xr:uid="{3DBEB23A-2396-4984-A497-562FB53B7368}"/>
    <cellStyle name="Migliaia 9 3 14 2" xfId="36571" xr:uid="{CECF37EC-52AF-4A8C-B88B-385B2634E2B6}"/>
    <cellStyle name="Migliaia 9 3 14 3" xfId="23465" xr:uid="{1708EE44-6D05-447A-ACD2-BF4A09BB51EE}"/>
    <cellStyle name="Migliaia 9 3 15" xfId="10847" xr:uid="{4FC4B970-0289-43DA-8646-B174C6510118}"/>
    <cellStyle name="Migliaia 9 3 15 2" xfId="40347" xr:uid="{D34BDCEC-925F-41D4-A80D-75AF5195709E}"/>
    <cellStyle name="Migliaia 9 3 15 3" xfId="27250" xr:uid="{9F197BC9-B04A-4D7D-B700-BE0CD28B7F9E}"/>
    <cellStyle name="Migliaia 9 3 16" xfId="18634" xr:uid="{E372DE25-B21E-4368-8F87-62EE609B975A}"/>
    <cellStyle name="Migliaia 9 3 17" xfId="31766" xr:uid="{27051C5A-C9E9-41B3-8E20-E4687EAC0958}"/>
    <cellStyle name="Migliaia 9 3 18" xfId="14739" xr:uid="{CE077EA5-45C8-45A3-8264-565FEB185B9E}"/>
    <cellStyle name="Migliaia 9 3 2" xfId="2487" xr:uid="{00000000-0005-0000-0000-0000A1150000}"/>
    <cellStyle name="Migliaia 9 3 2 2" xfId="4040" xr:uid="{00000000-0005-0000-0000-0000A2150000}"/>
    <cellStyle name="Migliaia 9 3 2 2 2" xfId="9417" xr:uid="{A36C78E9-E119-4392-AA4E-D3228EB504F9}"/>
    <cellStyle name="Migliaia 9 3 2 2 2 2" xfId="38928" xr:uid="{69F2494A-253B-4FB2-B3A1-7F7052342D03}"/>
    <cellStyle name="Migliaia 9 3 2 2 2 3" xfId="25830" xr:uid="{AA6C0606-4F0E-4788-A7FC-5292CF677CF6}"/>
    <cellStyle name="Migliaia 9 3 2 2 3" xfId="13186" xr:uid="{7F893572-1A40-4BF2-A1F2-6DB5E99CAEAA}"/>
    <cellStyle name="Migliaia 9 3 2 2 3 2" xfId="42686" xr:uid="{D16B59BD-F28B-42BC-8F26-486D52001884}"/>
    <cellStyle name="Migliaia 9 3 2 2 3 3" xfId="29589" xr:uid="{A1443C0F-7AAC-447E-BB0A-7ADC8ED4BB8E}"/>
    <cellStyle name="Migliaia 9 3 2 2 4" xfId="20511" xr:uid="{C17A1A87-68F7-47EA-A6D6-9D3CEF1B3402}"/>
    <cellStyle name="Migliaia 9 3 2 2 5" xfId="33630" xr:uid="{9167B4FF-76C0-4082-8E13-6413A7295A25}"/>
    <cellStyle name="Migliaia 9 3 2 2 6" xfId="17096" xr:uid="{BFF1A758-1E66-4E35-ADE6-DD6598070862}"/>
    <cellStyle name="Migliaia 9 3 2 3" xfId="7877" xr:uid="{C44F42C8-66EA-4F46-A256-E6E7EB29310A}"/>
    <cellStyle name="Migliaia 9 3 2 3 2" xfId="37388" xr:uid="{1D7E4133-EFF7-4176-830F-3B570275311D}"/>
    <cellStyle name="Migliaia 9 3 2 3 3" xfId="24290" xr:uid="{116F3361-E098-48A0-A180-E901438F5E2C}"/>
    <cellStyle name="Migliaia 9 3 2 4" xfId="11670" xr:uid="{0AE6C218-D30D-4CA5-8E2D-D9E6D22B4F81}"/>
    <cellStyle name="Migliaia 9 3 2 4 2" xfId="41170" xr:uid="{CD79B6F2-D17C-4996-9B59-F4A1037D8BB7}"/>
    <cellStyle name="Migliaia 9 3 2 4 3" xfId="28073" xr:uid="{E468DFD2-C1A1-4623-AAAE-D52C57AD672A}"/>
    <cellStyle name="Migliaia 9 3 2 5" xfId="18971" xr:uid="{DF1DFA51-2D5B-48FF-B239-5274B552517C}"/>
    <cellStyle name="Migliaia 9 3 2 6" xfId="32095" xr:uid="{F196A9D6-4943-4351-A22C-3500CEF95E3B}"/>
    <cellStyle name="Migliaia 9 3 2 7" xfId="15556" xr:uid="{B5E252D3-19A0-4157-8122-30FBC4910C54}"/>
    <cellStyle name="Migliaia 9 3 3" xfId="2722" xr:uid="{00000000-0005-0000-0000-0000A3150000}"/>
    <cellStyle name="Migliaia 9 3 3 2" xfId="4275" xr:uid="{00000000-0005-0000-0000-0000A4150000}"/>
    <cellStyle name="Migliaia 9 3 3 2 2" xfId="9652" xr:uid="{4C5D938E-72ED-43F3-8BAB-EBD06B2B49BD}"/>
    <cellStyle name="Migliaia 9 3 3 2 2 2" xfId="39163" xr:uid="{ECFAE921-E3C1-487A-91FE-138DB0A29E39}"/>
    <cellStyle name="Migliaia 9 3 3 2 2 3" xfId="26065" xr:uid="{A3A92055-347D-4E64-BC34-97080D97AF23}"/>
    <cellStyle name="Migliaia 9 3 3 2 3" xfId="13421" xr:uid="{02F7B765-8097-4B04-A07D-9F9F2A05ED18}"/>
    <cellStyle name="Migliaia 9 3 3 2 3 2" xfId="42921" xr:uid="{EC81F9CC-F4D9-494F-9599-5FFE66490B58}"/>
    <cellStyle name="Migliaia 9 3 3 2 3 3" xfId="29824" xr:uid="{1DCDD46F-88D2-4DAD-B299-A0FFB66E1BF3}"/>
    <cellStyle name="Migliaia 9 3 3 2 4" xfId="20746" xr:uid="{5CD18FDB-3381-400C-83C9-E5554573567C}"/>
    <cellStyle name="Migliaia 9 3 3 2 5" xfId="33864" xr:uid="{AA76DC11-9BB6-44FB-9A95-A200C81617D4}"/>
    <cellStyle name="Migliaia 9 3 3 2 6" xfId="17331" xr:uid="{0FF95413-00CD-4361-A554-A18185480165}"/>
    <cellStyle name="Migliaia 9 3 3 3" xfId="8112" xr:uid="{47C3721D-CE60-4A41-9AA1-C8B3CC584124}"/>
    <cellStyle name="Migliaia 9 3 3 3 2" xfId="37623" xr:uid="{47A5B303-0305-4661-B820-B6025BAC0C38}"/>
    <cellStyle name="Migliaia 9 3 3 3 3" xfId="24525" xr:uid="{53E6738A-2F02-4B9C-AC4E-5CDA78001DDA}"/>
    <cellStyle name="Migliaia 9 3 3 4" xfId="11905" xr:uid="{D76BF288-0AE8-411F-BBA3-D736EFA0F04D}"/>
    <cellStyle name="Migliaia 9 3 3 4 2" xfId="41405" xr:uid="{77986872-4A4A-4F41-A3C7-5CFF8E6C7B21}"/>
    <cellStyle name="Migliaia 9 3 3 4 3" xfId="28308" xr:uid="{E1935ED9-F35D-425F-AA0F-AF6F11C958BE}"/>
    <cellStyle name="Migliaia 9 3 3 5" xfId="19206" xr:uid="{13DA746E-D509-40A1-9A07-F3FFBA0CCF2A}"/>
    <cellStyle name="Migliaia 9 3 3 6" xfId="32329" xr:uid="{12E1413C-CC96-4014-9AB1-DC7B8C520AAB}"/>
    <cellStyle name="Migliaia 9 3 3 7" xfId="15791" xr:uid="{E8A4C587-ACAA-40DC-9653-906332289A4D}"/>
    <cellStyle name="Migliaia 9 3 4" xfId="2958" xr:uid="{00000000-0005-0000-0000-0000A5150000}"/>
    <cellStyle name="Migliaia 9 3 4 2" xfId="4511" xr:uid="{00000000-0005-0000-0000-0000A6150000}"/>
    <cellStyle name="Migliaia 9 3 4 2 2" xfId="9888" xr:uid="{9549BBF9-B717-46A8-8799-922491469E60}"/>
    <cellStyle name="Migliaia 9 3 4 2 2 2" xfId="39399" xr:uid="{A9669E41-E285-489B-B44D-6AF1001CD5BC}"/>
    <cellStyle name="Migliaia 9 3 4 2 2 3" xfId="26301" xr:uid="{88535BAD-5983-45F1-9171-8B0CA6EF1C04}"/>
    <cellStyle name="Migliaia 9 3 4 2 3" xfId="13657" xr:uid="{9C9A2BCD-0D28-44C7-9CB0-3A87ED13F0BB}"/>
    <cellStyle name="Migliaia 9 3 4 2 3 2" xfId="43157" xr:uid="{A1B9168C-71DC-4D6A-9D49-6C8C85DA77A2}"/>
    <cellStyle name="Migliaia 9 3 4 2 3 3" xfId="30060" xr:uid="{29240259-8E1B-4EF0-A95F-E55C17605EAB}"/>
    <cellStyle name="Migliaia 9 3 4 2 4" xfId="20982" xr:uid="{1E3A9D3E-3E6E-4AA4-A6BA-C8817D3168D5}"/>
    <cellStyle name="Migliaia 9 3 4 2 5" xfId="34099" xr:uid="{61076047-DA90-4336-8B76-F53E9134BDAC}"/>
    <cellStyle name="Migliaia 9 3 4 2 6" xfId="17567" xr:uid="{E3819B6B-209D-4298-9C00-63DF743C74B2}"/>
    <cellStyle name="Migliaia 9 3 4 3" xfId="8348" xr:uid="{D1D8265C-30F2-426F-96A0-FCADD35BE9CB}"/>
    <cellStyle name="Migliaia 9 3 4 3 2" xfId="37859" xr:uid="{5B88A7C1-F84E-498D-B40B-0BC1E67B849A}"/>
    <cellStyle name="Migliaia 9 3 4 3 3" xfId="24761" xr:uid="{97B3B30C-D550-455C-A824-5C6199D8C15D}"/>
    <cellStyle name="Migliaia 9 3 4 4" xfId="12141" xr:uid="{CE634CA5-F05F-4B9B-9CC7-AA03B87245CF}"/>
    <cellStyle name="Migliaia 9 3 4 4 2" xfId="41641" xr:uid="{ED1913FE-8533-48F3-BAA3-7AAC1B37B096}"/>
    <cellStyle name="Migliaia 9 3 4 4 3" xfId="28544" xr:uid="{E44AD6CD-A0AE-4F6A-9CD9-6B57F492904E}"/>
    <cellStyle name="Migliaia 9 3 4 5" xfId="19442" xr:uid="{463CD520-D84D-4B47-8DDE-3752169CDE13}"/>
    <cellStyle name="Migliaia 9 3 4 6" xfId="32564" xr:uid="{A39FE6D1-3A73-4693-819A-6D68FE281918}"/>
    <cellStyle name="Migliaia 9 3 4 7" xfId="16027" xr:uid="{45979276-0A7E-4098-8223-64C1ACA99ED1}"/>
    <cellStyle name="Migliaia 9 3 5" xfId="3193" xr:uid="{00000000-0005-0000-0000-0000A7150000}"/>
    <cellStyle name="Migliaia 9 3 5 2" xfId="4745" xr:uid="{00000000-0005-0000-0000-0000A8150000}"/>
    <cellStyle name="Migliaia 9 3 5 2 2" xfId="10122" xr:uid="{8D4B7802-CD66-4A13-8C5D-5916D9FB9209}"/>
    <cellStyle name="Migliaia 9 3 5 2 2 2" xfId="39633" xr:uid="{C68A9DCA-2CD0-4326-90D7-7105427669EE}"/>
    <cellStyle name="Migliaia 9 3 5 2 2 3" xfId="26535" xr:uid="{24C19CF6-B648-4924-AC01-64843BEF10BC}"/>
    <cellStyle name="Migliaia 9 3 5 2 3" xfId="13891" xr:uid="{D1BCED25-C798-471C-B0D6-21D59E420C4E}"/>
    <cellStyle name="Migliaia 9 3 5 2 3 2" xfId="43391" xr:uid="{6F8277A4-305B-44EB-87E7-83B4BDFC6A4B}"/>
    <cellStyle name="Migliaia 9 3 5 2 3 3" xfId="30294" xr:uid="{912E6C72-798E-4CFF-8F57-B34CD5273AD6}"/>
    <cellStyle name="Migliaia 9 3 5 2 4" xfId="21216" xr:uid="{FA14714E-4D5E-43EC-92DC-9A8C2044DB58}"/>
    <cellStyle name="Migliaia 9 3 5 2 5" xfId="34333" xr:uid="{F774CA8F-7DC4-4471-9DC8-1443B397C208}"/>
    <cellStyle name="Migliaia 9 3 5 2 6" xfId="17801" xr:uid="{7ABE4162-22BD-4F41-8338-0F23480E0FFC}"/>
    <cellStyle name="Migliaia 9 3 5 3" xfId="8583" xr:uid="{27C1E801-8EF4-4F92-9B80-C965537B9214}"/>
    <cellStyle name="Migliaia 9 3 5 3 2" xfId="38094" xr:uid="{97538431-A9CC-4ECC-9214-0B60D9F00F43}"/>
    <cellStyle name="Migliaia 9 3 5 3 3" xfId="24996" xr:uid="{C24AAD11-2C5A-4DA6-87B7-DB96B5F9472D}"/>
    <cellStyle name="Migliaia 9 3 5 4" xfId="12376" xr:uid="{DF357242-1F44-45F1-8785-2CF40BD0E677}"/>
    <cellStyle name="Migliaia 9 3 5 4 2" xfId="41876" xr:uid="{15DEFB01-1261-470B-A706-8129CB86622A}"/>
    <cellStyle name="Migliaia 9 3 5 4 3" xfId="28779" xr:uid="{6FE2A18F-E6AE-4A28-8E3A-8DCE680C6582}"/>
    <cellStyle name="Migliaia 9 3 5 5" xfId="19677" xr:uid="{6B845D28-4EE2-4352-9B2F-7A0863C35B59}"/>
    <cellStyle name="Migliaia 9 3 5 6" xfId="32798" xr:uid="{94AAE43B-59D0-4E22-9BF4-DAA1D9AB7C80}"/>
    <cellStyle name="Migliaia 9 3 5 7" xfId="16262" xr:uid="{8DDB0EA1-D784-49EA-B761-1073DBA1C831}"/>
    <cellStyle name="Migliaia 9 3 6" xfId="3706" xr:uid="{00000000-0005-0000-0000-0000A9150000}"/>
    <cellStyle name="Migliaia 9 3 6 2" xfId="9084" xr:uid="{70A9FB4C-78FF-4E12-82C4-55D878ABB22A}"/>
    <cellStyle name="Migliaia 9 3 6 2 2" xfId="38595" xr:uid="{82120B9C-3D45-4325-A912-4916C2F82EA0}"/>
    <cellStyle name="Migliaia 9 3 6 2 3" xfId="25497" xr:uid="{B53B5E0C-7527-415E-8D88-327A53D8DF5E}"/>
    <cellStyle name="Migliaia 9 3 6 3" xfId="12856" xr:uid="{9152395B-D82D-40E1-9185-7325648BE15F}"/>
    <cellStyle name="Migliaia 9 3 6 3 2" xfId="42356" xr:uid="{66FAC4CC-9E07-44B5-8721-323DEA0DC262}"/>
    <cellStyle name="Migliaia 9 3 6 3 3" xfId="29259" xr:uid="{1324D9FD-560C-44EB-8111-7D5CC5D840FD}"/>
    <cellStyle name="Migliaia 9 3 6 4" xfId="20178" xr:uid="{AAD84BF9-79CE-46D1-B0BE-5491F171DDC4}"/>
    <cellStyle name="Migliaia 9 3 6 5" xfId="33298" xr:uid="{A03761B1-D4E6-4A40-822D-4D03145CD01F}"/>
    <cellStyle name="Migliaia 9 3 6 6" xfId="16763" xr:uid="{BD04010D-A2A5-40A7-9A28-955BB6D219BF}"/>
    <cellStyle name="Migliaia 9 3 7" xfId="4979" xr:uid="{00000000-0005-0000-0000-0000AA150000}"/>
    <cellStyle name="Migliaia 9 3 7 2" xfId="7532" xr:uid="{D252F179-6094-40DA-8798-9149D342F6A3}"/>
    <cellStyle name="Migliaia 9 3 7 2 2" xfId="37055" xr:uid="{2026119D-EE40-40F4-AB28-969202085821}"/>
    <cellStyle name="Migliaia 9 3 7 2 3" xfId="23950" xr:uid="{AAD48002-DE04-46D1-8085-22366708A9BF}"/>
    <cellStyle name="Migliaia 9 3 7 3" xfId="11332" xr:uid="{4B07FCA9-CAB8-4788-BD0A-A1325A1ED256}"/>
    <cellStyle name="Migliaia 9 3 7 3 2" xfId="40832" xr:uid="{C341D67D-79BD-44CD-8F9D-8030250484C9}"/>
    <cellStyle name="Migliaia 9 3 7 3 3" xfId="27735" xr:uid="{6C384E82-FD69-4762-BE26-715EFF0FF215}"/>
    <cellStyle name="Migliaia 9 3 7 4" xfId="21450" xr:uid="{E1084047-0A18-419F-866A-E8CDB59CB124}"/>
    <cellStyle name="Migliaia 9 3 7 5" xfId="34567" xr:uid="{13922E8C-E5D1-419D-AA05-2FCB64D93631}"/>
    <cellStyle name="Migliaia 9 3 7 6" xfId="15223" xr:uid="{C1D6129F-33FE-4845-9A49-DDE85C9C9F7B}"/>
    <cellStyle name="Migliaia 9 3 8" xfId="5212" xr:uid="{00000000-0005-0000-0000-0000AB150000}"/>
    <cellStyle name="Migliaia 9 3 8 2" xfId="10363" xr:uid="{1D8D5650-EBF8-44F3-A619-79F87D8972A5}"/>
    <cellStyle name="Migliaia 9 3 8 2 2" xfId="39867" xr:uid="{60163719-EFD5-4A04-8610-63DFEBC16AEE}"/>
    <cellStyle name="Migliaia 9 3 8 2 3" xfId="26769" xr:uid="{463E6277-28F8-487F-886A-5B7AC0D862BE}"/>
    <cellStyle name="Migliaia 9 3 8 3" xfId="14125" xr:uid="{192C8430-ADF0-4DE1-8358-9C7C18E064E1}"/>
    <cellStyle name="Migliaia 9 3 8 3 2" xfId="43625" xr:uid="{3CEA64D0-0FA2-4CC6-88E2-B76848158A64}"/>
    <cellStyle name="Migliaia 9 3 8 3 3" xfId="30528" xr:uid="{E0A71B81-BD1D-4505-958F-F56120579E38}"/>
    <cellStyle name="Migliaia 9 3 8 4" xfId="21683" xr:uid="{EC3F8F57-367F-41D4-9C16-4A04BE078BC1}"/>
    <cellStyle name="Migliaia 9 3 8 5" xfId="34800" xr:uid="{0B5C8C14-40E4-4DBD-A962-251589E3B021}"/>
    <cellStyle name="Migliaia 9 3 8 6" xfId="18035" xr:uid="{0280E2B6-49EF-4E90-BFAC-B735E1D9B59D}"/>
    <cellStyle name="Migliaia 9 3 9" xfId="5445" xr:uid="{00000000-0005-0000-0000-0000AC150000}"/>
    <cellStyle name="Migliaia 9 3 9 2" xfId="35033" xr:uid="{A25E0F1E-DF05-4ED3-9177-8FDDB8030B93}"/>
    <cellStyle name="Migliaia 9 3 9 3" xfId="21916" xr:uid="{2F37B0E8-5F27-403D-8211-BDE9CEFD816C}"/>
    <cellStyle name="Migliaia 9 4" xfId="2359" xr:uid="{00000000-0005-0000-0000-0000AD150000}"/>
    <cellStyle name="Migliaia 9 4 2" xfId="3916" xr:uid="{00000000-0005-0000-0000-0000AE150000}"/>
    <cellStyle name="Migliaia 9 4 2 2" xfId="9293" xr:uid="{E6D8382E-3B7C-402B-A497-F587A65B0019}"/>
    <cellStyle name="Migliaia 9 4 2 2 2" xfId="38804" xr:uid="{8381B8A5-F638-4858-BF29-AD308104C9B2}"/>
    <cellStyle name="Migliaia 9 4 2 2 3" xfId="25706" xr:uid="{2C5CBA2E-9548-4AF8-AA5D-24513CBF26C8}"/>
    <cellStyle name="Migliaia 9 4 2 3" xfId="13062" xr:uid="{7148741C-E6DD-4D2A-8B62-D383ACFE1120}"/>
    <cellStyle name="Migliaia 9 4 2 3 2" xfId="42562" xr:uid="{40644FB6-90DF-4197-B0F4-69A6E8DDEA8C}"/>
    <cellStyle name="Migliaia 9 4 2 3 3" xfId="29465" xr:uid="{D99F1A85-6B71-4EA6-9C88-889199A0E0CA}"/>
    <cellStyle name="Migliaia 9 4 2 4" xfId="20387" xr:uid="{4E253056-2604-4EF8-B44A-4CF75603B290}"/>
    <cellStyle name="Migliaia 9 4 2 5" xfId="33506" xr:uid="{9755D2F1-D5E1-4568-BF53-18F637C898BE}"/>
    <cellStyle name="Migliaia 9 4 2 6" xfId="16972" xr:uid="{C357F215-14CF-44A2-A8E0-D4F2CC96B024}"/>
    <cellStyle name="Migliaia 9 4 3" xfId="7749" xr:uid="{E8928F0B-6553-4FC7-974E-15FD5DC4DC14}"/>
    <cellStyle name="Migliaia 9 4 3 2" xfId="11546" xr:uid="{ED48C02B-9B1A-4F21-B6D5-89FC26783655}"/>
    <cellStyle name="Migliaia 9 4 3 2 2" xfId="41046" xr:uid="{B346A884-F9D0-4A68-A4AB-A37C06EDE5E8}"/>
    <cellStyle name="Migliaia 9 4 3 2 3" xfId="27949" xr:uid="{12247BCE-CB81-4DFD-9754-C6B454D6D8E2}"/>
    <cellStyle name="Migliaia 9 4 3 3" xfId="24162" xr:uid="{CDAEDA6C-848E-4D7B-A271-C526ACA96561}"/>
    <cellStyle name="Migliaia 9 4 3 4" xfId="37264" xr:uid="{CD76E9F9-ABB0-4444-AFA0-8FC376ADCC05}"/>
    <cellStyle name="Migliaia 9 4 3 5" xfId="15432" xr:uid="{57C57B46-DCA5-4DDE-98A8-FFCD6A404D0C}"/>
    <cellStyle name="Migliaia 9 4 4" xfId="6841" xr:uid="{0FA19E9D-FE97-40E2-B12C-F9A523ADF720}"/>
    <cellStyle name="Migliaia 9 4 4 2" xfId="36399" xr:uid="{A8DA10B3-D0F6-4A19-98EF-4B2BC46F80AD}"/>
    <cellStyle name="Migliaia 9 4 4 3" xfId="23293" xr:uid="{9F055B9C-3EFF-4C56-9F93-9C17626D2357}"/>
    <cellStyle name="Migliaia 9 4 5" xfId="10731" xr:uid="{758E684B-662F-4E54-B016-552759534C9C}"/>
    <cellStyle name="Migliaia 9 4 5 2" xfId="40231" xr:uid="{DD30C620-B616-425D-A5CD-152C83A42F8D}"/>
    <cellStyle name="Migliaia 9 4 5 3" xfId="27134" xr:uid="{4CA6955C-12C4-4BBF-A108-7884D9FD24CA}"/>
    <cellStyle name="Migliaia 9 4 6" xfId="18843" xr:uid="{61710518-6C1F-471D-A5FE-CBA0A68F0A19}"/>
    <cellStyle name="Migliaia 9 4 7" xfId="31971" xr:uid="{367E94FC-97E1-4174-BC95-7CBD381D40FD}"/>
    <cellStyle name="Migliaia 9 4 8" xfId="14567" xr:uid="{DF707D6F-1F84-41F0-978D-9F49358C76DB}"/>
    <cellStyle name="Migliaia 9 5" xfId="2606" xr:uid="{00000000-0005-0000-0000-0000AF150000}"/>
    <cellStyle name="Migliaia 9 5 2" xfId="4159" xr:uid="{00000000-0005-0000-0000-0000B0150000}"/>
    <cellStyle name="Migliaia 9 5 2 2" xfId="9536" xr:uid="{1518BEC0-25DD-41EF-8010-FA2FC976868D}"/>
    <cellStyle name="Migliaia 9 5 2 2 2" xfId="39047" xr:uid="{71526CB7-EB77-455A-A0E7-A8C2E4FB93AE}"/>
    <cellStyle name="Migliaia 9 5 2 2 3" xfId="25949" xr:uid="{83E5BC86-A921-4825-8642-E3C0CC34ED4D}"/>
    <cellStyle name="Migliaia 9 5 2 3" xfId="13305" xr:uid="{E7BBCDAF-7139-4494-82FB-DC60418968D2}"/>
    <cellStyle name="Migliaia 9 5 2 3 2" xfId="42805" xr:uid="{A5FF8D5D-6A49-4611-9170-B965D54E1756}"/>
    <cellStyle name="Migliaia 9 5 2 3 3" xfId="29708" xr:uid="{DCF37B5B-8A4C-46B0-9790-4AE249AD4797}"/>
    <cellStyle name="Migliaia 9 5 2 4" xfId="20630" xr:uid="{DF20D427-5DB5-4B35-9D00-3A42F8FDF409}"/>
    <cellStyle name="Migliaia 9 5 2 5" xfId="33748" xr:uid="{660EA4F8-387E-4314-90DA-A683A4A93D7D}"/>
    <cellStyle name="Migliaia 9 5 2 6" xfId="17215" xr:uid="{4094DA69-E668-4679-AC12-CE81ED8A5323}"/>
    <cellStyle name="Migliaia 9 5 3" xfId="7996" xr:uid="{9D1991DF-18A2-4BA0-A70D-91CFD7165C87}"/>
    <cellStyle name="Migliaia 9 5 3 2" xfId="37507" xr:uid="{634D6A98-AD23-4217-A4DF-B4946889D8BA}"/>
    <cellStyle name="Migliaia 9 5 3 3" xfId="24409" xr:uid="{445EF3A3-7EA3-44DA-9E9B-DA2415CEF5FF}"/>
    <cellStyle name="Migliaia 9 5 4" xfId="11789" xr:uid="{7B329072-58E8-4BB3-9C02-FF6000676254}"/>
    <cellStyle name="Migliaia 9 5 4 2" xfId="41289" xr:uid="{576FA580-DC6E-40F9-83A7-80024B0014DC}"/>
    <cellStyle name="Migliaia 9 5 4 3" xfId="28192" xr:uid="{90DDA4F3-8A0A-4E9B-8F9E-A752DBA889ED}"/>
    <cellStyle name="Migliaia 9 5 5" xfId="19090" xr:uid="{652E93DF-82CE-4C08-886A-1167501C9560}"/>
    <cellStyle name="Migliaia 9 5 6" xfId="32213" xr:uid="{A6E13DF2-016D-4BAC-AA93-F20453791D16}"/>
    <cellStyle name="Migliaia 9 5 7" xfId="15675" xr:uid="{9724B123-F5FD-45C9-B9BC-A79A0FC253E6}"/>
    <cellStyle name="Migliaia 9 6" xfId="2842" xr:uid="{00000000-0005-0000-0000-0000B1150000}"/>
    <cellStyle name="Migliaia 9 6 2" xfId="4395" xr:uid="{00000000-0005-0000-0000-0000B2150000}"/>
    <cellStyle name="Migliaia 9 6 2 2" xfId="9772" xr:uid="{3C83F8F8-6CA2-487D-A0C4-4225ABED1166}"/>
    <cellStyle name="Migliaia 9 6 2 2 2" xfId="39283" xr:uid="{40E48CC0-DAF5-4B59-8794-ECEEEF07C6B4}"/>
    <cellStyle name="Migliaia 9 6 2 2 3" xfId="26185" xr:uid="{21A27F94-A9E5-4273-829F-F5372823EF62}"/>
    <cellStyle name="Migliaia 9 6 2 3" xfId="13541" xr:uid="{07F97AEC-C14A-42EC-9416-CE2DBA8F139D}"/>
    <cellStyle name="Migliaia 9 6 2 3 2" xfId="43041" xr:uid="{B9C8D869-02B0-4F13-B08C-CFEA2C4ED6E1}"/>
    <cellStyle name="Migliaia 9 6 2 3 3" xfId="29944" xr:uid="{7A9D5493-2F4C-4258-A5FE-4667C0B480C0}"/>
    <cellStyle name="Migliaia 9 6 2 4" xfId="20866" xr:uid="{F22F7D35-1693-4358-B281-CD256CDA4A71}"/>
    <cellStyle name="Migliaia 9 6 2 5" xfId="33983" xr:uid="{F3E5EE53-61EF-41EE-ACA6-EB20B9605B2F}"/>
    <cellStyle name="Migliaia 9 6 2 6" xfId="17451" xr:uid="{1226229E-274C-48C6-9138-1A3C60CFF909}"/>
    <cellStyle name="Migliaia 9 6 3" xfId="8232" xr:uid="{EBFBFEEA-E5F8-44C6-89AD-F6A0A04839E6}"/>
    <cellStyle name="Migliaia 9 6 3 2" xfId="37743" xr:uid="{9E219C1B-839F-47DB-8DC5-423F7F77A745}"/>
    <cellStyle name="Migliaia 9 6 3 3" xfId="24645" xr:uid="{AB4BD371-028E-483F-BEAA-B8DEFE32CA00}"/>
    <cellStyle name="Migliaia 9 6 4" xfId="12025" xr:uid="{663B92E9-A77E-4479-949C-50AF75208D63}"/>
    <cellStyle name="Migliaia 9 6 4 2" xfId="41525" xr:uid="{93CDF0CD-63B4-4DD3-9C6A-5D360A661D76}"/>
    <cellStyle name="Migliaia 9 6 4 3" xfId="28428" xr:uid="{86B848AC-AF77-4B3D-A9F4-A19D35231256}"/>
    <cellStyle name="Migliaia 9 6 5" xfId="19326" xr:uid="{1FDAC606-1CB1-4E3B-A7C2-E25E40E4F545}"/>
    <cellStyle name="Migliaia 9 6 6" xfId="32448" xr:uid="{FD181257-C385-41EF-9327-75C223AAB463}"/>
    <cellStyle name="Migliaia 9 6 7" xfId="15911" xr:uid="{D411915E-3C8A-4A6E-B670-05137C98201F}"/>
    <cellStyle name="Migliaia 9 7" xfId="3077" xr:uid="{00000000-0005-0000-0000-0000B3150000}"/>
    <cellStyle name="Migliaia 9 7 2" xfId="4629" xr:uid="{00000000-0005-0000-0000-0000B4150000}"/>
    <cellStyle name="Migliaia 9 7 2 2" xfId="10006" xr:uid="{5D380BC6-2F06-4705-994C-2204B283E6E1}"/>
    <cellStyle name="Migliaia 9 7 2 2 2" xfId="39517" xr:uid="{E3484C3D-D461-4B66-AE7F-3B58ADF710E8}"/>
    <cellStyle name="Migliaia 9 7 2 2 3" xfId="26419" xr:uid="{65F19FA1-19F8-4B22-AB7B-31E1C49486B2}"/>
    <cellStyle name="Migliaia 9 7 2 3" xfId="13775" xr:uid="{C41A6B2D-3FE6-449C-B8CC-9A43E0AAAA69}"/>
    <cellStyle name="Migliaia 9 7 2 3 2" xfId="43275" xr:uid="{42B95007-78DD-43ED-ABD8-5F8745AC9FD0}"/>
    <cellStyle name="Migliaia 9 7 2 3 3" xfId="30178" xr:uid="{DB575A49-C06A-42C4-B949-357229125E75}"/>
    <cellStyle name="Migliaia 9 7 2 4" xfId="21100" xr:uid="{AF8E08EB-D7C6-4DC9-967C-1190ED023DF7}"/>
    <cellStyle name="Migliaia 9 7 2 5" xfId="34217" xr:uid="{BDEA24A7-0597-4820-8427-E4074FCBA35A}"/>
    <cellStyle name="Migliaia 9 7 2 6" xfId="17685" xr:uid="{F423AA16-DE22-4B50-B15D-8C96C9ECC2E3}"/>
    <cellStyle name="Migliaia 9 7 3" xfId="8467" xr:uid="{0D666C32-F6D3-47BE-95B7-30149CC9DA1C}"/>
    <cellStyle name="Migliaia 9 7 3 2" xfId="37978" xr:uid="{D3062E38-01BC-483B-98D4-538340927664}"/>
    <cellStyle name="Migliaia 9 7 3 3" xfId="24880" xr:uid="{18AB58C3-1E7A-45AE-BB79-AD70C356A7AB}"/>
    <cellStyle name="Migliaia 9 7 4" xfId="12260" xr:uid="{7C4E4D02-5869-4673-B46F-6B15972D03C3}"/>
    <cellStyle name="Migliaia 9 7 4 2" xfId="41760" xr:uid="{A4C871C0-392F-469D-831C-D0A053753EC0}"/>
    <cellStyle name="Migliaia 9 7 4 3" xfId="28663" xr:uid="{34DFA74D-E41D-4AD7-972B-234A5035D84E}"/>
    <cellStyle name="Migliaia 9 7 5" xfId="19561" xr:uid="{8ED02562-8D4B-4BA7-89D7-B082BFCB451B}"/>
    <cellStyle name="Migliaia 9 7 6" xfId="32682" xr:uid="{64908B8C-DCF4-498D-B17D-BC4B7F790591}"/>
    <cellStyle name="Migliaia 9 7 7" xfId="16146" xr:uid="{B2F551F0-1F53-4D68-8288-1C18CC7E14C1}"/>
    <cellStyle name="Migliaia 9 8" xfId="3548" xr:uid="{00000000-0005-0000-0000-0000B5150000}"/>
    <cellStyle name="Migliaia 9 8 2" xfId="8926" xr:uid="{AF0E1E15-2A85-4929-B059-1632CE28985B}"/>
    <cellStyle name="Migliaia 9 8 2 2" xfId="38437" xr:uid="{15194168-C2EE-4917-AE8F-88964597FB2B}"/>
    <cellStyle name="Migliaia 9 8 2 3" xfId="25339" xr:uid="{B4E1AC58-4CF1-4105-83B7-B99270B22B44}"/>
    <cellStyle name="Migliaia 9 8 3" xfId="12710" xr:uid="{A4A4FDBE-2F49-4281-9074-1C12E0B2A5A2}"/>
    <cellStyle name="Migliaia 9 8 3 2" xfId="42210" xr:uid="{ECD497D8-9DC0-42DC-BCBE-053218AE9193}"/>
    <cellStyle name="Migliaia 9 8 3 3" xfId="29113" xr:uid="{6F6EA91E-3BBC-4C0B-9F53-FD134A2A6FE6}"/>
    <cellStyle name="Migliaia 9 8 4" xfId="20020" xr:uid="{234891B0-8902-4834-84C3-433DE416F7BA}"/>
    <cellStyle name="Migliaia 9 8 5" xfId="33141" xr:uid="{91162856-BC75-48D8-80BD-2DB3BA966EA4}"/>
    <cellStyle name="Migliaia 9 8 6" xfId="16605" xr:uid="{47301D0F-4DEA-4107-A335-46D25666A89A}"/>
    <cellStyle name="Migliaia 9 9" xfId="4863" xr:uid="{00000000-0005-0000-0000-0000B6150000}"/>
    <cellStyle name="Migliaia 9 9 2" xfId="7380" xr:uid="{FCCF8B72-EF96-46A2-A94A-00872875F117}"/>
    <cellStyle name="Migliaia 9 9 2 2" xfId="36908" xr:uid="{4A1629D3-4B0B-4D58-9A7D-D3FFB8BCEE0F}"/>
    <cellStyle name="Migliaia 9 9 2 3" xfId="23802" xr:uid="{3C0E17DA-8A09-4A25-9E74-F54C5BF94F5B}"/>
    <cellStyle name="Migliaia 9 9 3" xfId="11182" xr:uid="{373CA4A3-3488-42C7-A775-CD487EC9C086}"/>
    <cellStyle name="Migliaia 9 9 3 2" xfId="40682" xr:uid="{96AC7992-0AC7-4EAF-982D-542C10E7E1F3}"/>
    <cellStyle name="Migliaia 9 9 3 3" xfId="27585" xr:uid="{78E2A3D8-A6C7-4E13-AD3D-B6752FD5F0A1}"/>
    <cellStyle name="Migliaia 9 9 4" xfId="21334" xr:uid="{E8623F9C-84A1-41FA-A516-8EFCB8C1C6F8}"/>
    <cellStyle name="Migliaia 9 9 5" xfId="34451" xr:uid="{0084BE73-FE05-4D2E-B5C5-4E07318C9EBC}"/>
    <cellStyle name="Migliaia 9 9 6" xfId="15076" xr:uid="{51D22021-D8F6-4E90-B06B-5B81EB163C27}"/>
    <cellStyle name="Migliaia(0,0)" xfId="1573" xr:uid="{00000000-0005-0000-0000-0000B7150000}"/>
    <cellStyle name="Migliaia(0,0) 2" xfId="1574" xr:uid="{00000000-0005-0000-0000-0000B8150000}"/>
    <cellStyle name="mil" xfId="1575" xr:uid="{00000000-0005-0000-0000-0000B9150000}"/>
    <cellStyle name="mil 2" xfId="1576" xr:uid="{00000000-0005-0000-0000-0000BA150000}"/>
    <cellStyle name="Millares [0]_CAPEX_Acea_Alcatel_2505" xfId="1577" xr:uid="{00000000-0005-0000-0000-0000BB150000}"/>
    <cellStyle name="Millares_CAPEX_Acea_Alcatel_2505" xfId="1578" xr:uid="{00000000-0005-0000-0000-0000BC150000}"/>
    <cellStyle name="Milliers [0]_BUSINESS PLAN" xfId="1579" xr:uid="{00000000-0005-0000-0000-0000BD150000}"/>
    <cellStyle name="Moneda [0]_CAPEX_Acea_Alcatel_2505" xfId="1580" xr:uid="{00000000-0005-0000-0000-0000BE150000}"/>
    <cellStyle name="Moneda_CAPEX_Acea_Alcatel_2505" xfId="1581" xr:uid="{00000000-0005-0000-0000-0000BF150000}"/>
    <cellStyle name="Multiple" xfId="1582" xr:uid="{00000000-0005-0000-0000-0000C0150000}"/>
    <cellStyle name="Neutral" xfId="236" builtinId="28" customBuiltin="1"/>
    <cellStyle name="Neutral 2" xfId="191" xr:uid="{00000000-0005-0000-0000-0000C2150000}"/>
    <cellStyle name="Neutral 2 2" xfId="1585" xr:uid="{00000000-0005-0000-0000-0000C3150000}"/>
    <cellStyle name="Neutral 2 3" xfId="1584" xr:uid="{00000000-0005-0000-0000-0000C4150000}"/>
    <cellStyle name="Neutral 2 4" xfId="7280" xr:uid="{E6AD2BA7-C785-4BA7-8F33-FD21BB4854FB}"/>
    <cellStyle name="Neutral 3" xfId="1586" xr:uid="{00000000-0005-0000-0000-0000C5150000}"/>
    <cellStyle name="Neutral 4" xfId="1929" xr:uid="{00000000-0005-0000-0000-0000C6150000}"/>
    <cellStyle name="Neutral 5" xfId="1583" xr:uid="{00000000-0005-0000-0000-0000C7150000}"/>
    <cellStyle name="Neutrale 2" xfId="1587" xr:uid="{00000000-0005-0000-0000-0000C8150000}"/>
    <cellStyle name="NewPeso" xfId="1588" xr:uid="{00000000-0005-0000-0000-0000C9150000}"/>
    <cellStyle name="no dec" xfId="1589" xr:uid="{00000000-0005-0000-0000-0000CA150000}"/>
    <cellStyle name="NoEntry" xfId="1590" xr:uid="{00000000-0005-0000-0000-0000CB150000}"/>
    <cellStyle name="NoEntry 2" xfId="2142" xr:uid="{00000000-0005-0000-0000-0000CC150000}"/>
    <cellStyle name="NoEntry 2 2" xfId="7533" xr:uid="{9AC89F2C-846C-4085-BD5F-834EC267EAEE}"/>
    <cellStyle name="NoEntry 2 2 2" xfId="11333" xr:uid="{823304F1-E35F-48B2-9608-69979A9D5B11}"/>
    <cellStyle name="NoEntry 2 2 2 2" xfId="31177" xr:uid="{B23C7D4B-3354-4150-9D02-98B75B5996C6}"/>
    <cellStyle name="NoEntry 2 2 2 3" xfId="31239" xr:uid="{3DA66C7B-058D-4E20-9028-CCAF704515AB}"/>
    <cellStyle name="NoEntry 2 2 2 4" xfId="40833" xr:uid="{BB63E67A-6E83-4322-B43D-7BB50D97655E}"/>
    <cellStyle name="NoEntry 2 2 2 5" xfId="27736" xr:uid="{63143245-6549-4D73-AD0B-75D8F0314645}"/>
    <cellStyle name="NoEntry 2 2 3" xfId="31042" xr:uid="{8C0A68DC-15AD-4D78-9570-9AE1960BF362}"/>
    <cellStyle name="NoEntry 2 3" xfId="6842" xr:uid="{647C3F7F-045E-4FE9-98F3-55893A40D094}"/>
    <cellStyle name="NoEntry 2 3 2" xfId="30925" xr:uid="{3FF03449-9CDE-4024-9A10-B5910B10BD1F}"/>
    <cellStyle name="NoEntry 2 3 3" xfId="31149" xr:uid="{6876DCE7-AD27-4979-A858-21CBD72DCDBA}"/>
    <cellStyle name="NoEntry 2 3 4" xfId="36400" xr:uid="{B8E1FDC5-6436-46D8-9B0B-2E3FDECAD7EE}"/>
    <cellStyle name="NoEntry 2 3 5" xfId="23294" xr:uid="{5DC53187-A690-4754-BD5C-738D54948601}"/>
    <cellStyle name="NoEntry 2 4" xfId="31078" xr:uid="{41E7EA2B-228B-4E86-8E13-1DC0A9727DD2}"/>
    <cellStyle name="NoEntry 2 5" xfId="14568" xr:uid="{EC1EEF8D-0955-4D86-A00F-074DCF3B3017}"/>
    <cellStyle name="NoEntry 3" xfId="2360" xr:uid="{00000000-0005-0000-0000-0000CD150000}"/>
    <cellStyle name="NoEntry 3 2" xfId="3917" xr:uid="{00000000-0005-0000-0000-0000CE150000}"/>
    <cellStyle name="NoEntry 3 2 2" xfId="9294" xr:uid="{A07F53BB-6F2C-4051-84DD-3C9138B20B51}"/>
    <cellStyle name="NoEntry 3 2 2 2" xfId="31096" xr:uid="{C6D54462-830D-4133-A1CF-879116FCED59}"/>
    <cellStyle name="NoEntry 3 2 2 3" xfId="31221" xr:uid="{795939B4-41AB-4753-A3A9-84D0FBFD9693}"/>
    <cellStyle name="NoEntry 3 2 2 4" xfId="38805" xr:uid="{A04F55BD-E895-4F5E-9F55-5185F76D7747}"/>
    <cellStyle name="NoEntry 3 2 2 5" xfId="25707" xr:uid="{F1CA6B84-D7FA-4820-8369-34821F371551}"/>
    <cellStyle name="NoEntry 3 2 3" xfId="13063" xr:uid="{E6F859DC-C17B-42EC-BA37-3C72F9EFC708}"/>
    <cellStyle name="NoEntry 3 2 3 2" xfId="31254" xr:uid="{D8580B2E-3F39-43B8-BD10-4A43CD293B1F}"/>
    <cellStyle name="NoEntry 3 2 3 3" xfId="30674" xr:uid="{FAE87087-82A8-496B-8FBC-788B03AA3153}"/>
    <cellStyle name="NoEntry 3 2 3 4" xfId="42563" xr:uid="{521084AC-F347-4C1D-8119-F0C39544EF1E}"/>
    <cellStyle name="NoEntry 3 2 3 5" xfId="29466" xr:uid="{63ABA10A-7380-4DE6-8CD4-DC39F3B1DC34}"/>
    <cellStyle name="NoEntry 3 2 4" xfId="20388" xr:uid="{AE46EC65-645F-4596-97D5-5866ADEC2CB4}"/>
    <cellStyle name="NoEntry 3 2 5" xfId="30761" xr:uid="{398EC2FA-BCCA-4236-851E-975B7364F7EB}"/>
    <cellStyle name="NoEntry 3 2 6" xfId="30988" xr:uid="{4515C0E5-333F-4E1B-9F02-2E1B6C9D7E34}"/>
    <cellStyle name="NoEntry 3 2 7" xfId="33507" xr:uid="{C9AA6553-DC64-48C8-A6FC-369F188AEE04}"/>
    <cellStyle name="NoEntry 3 2 8" xfId="16973" xr:uid="{2845E6B7-346A-4498-BAFB-7B92CBA539CB}"/>
    <cellStyle name="NoEntry 3 3" xfId="7750" xr:uid="{0E82A2DD-4F6C-4CEB-B422-ACFB4AFA7073}"/>
    <cellStyle name="NoEntry 3 3 2" xfId="31012" xr:uid="{15B3486B-DDE5-4EB9-A351-BF356DDD289C}"/>
    <cellStyle name="NoEntry 3 3 3" xfId="31275" xr:uid="{93F1FFA5-6CE3-487C-AE33-54790780808C}"/>
    <cellStyle name="NoEntry 3 3 4" xfId="37265" xr:uid="{EF74CBD4-2B7C-4FE8-B9DC-0C91CAF0A33F}"/>
    <cellStyle name="NoEntry 3 3 5" xfId="24163" xr:uid="{F32FED90-42E9-4125-B7BD-1C6456509018}"/>
    <cellStyle name="NoEntry 3 4" xfId="11547" xr:uid="{DB54F6CA-E1E1-47A9-95F3-E265B46C970B}"/>
    <cellStyle name="NoEntry 3 4 2" xfId="31199" xr:uid="{A5A0E13C-B423-429C-B56A-1AB1F93B9F76}"/>
    <cellStyle name="NoEntry 3 4 3" xfId="31235" xr:uid="{35BA1B2E-83CB-4611-A275-D03C621E4C72}"/>
    <cellStyle name="NoEntry 3 4 4" xfId="41047" xr:uid="{96EE8C53-8D8E-439C-AC94-92C63676ABF8}"/>
    <cellStyle name="NoEntry 3 4 5" xfId="27950" xr:uid="{208BB8E9-0453-4D87-808B-7CAEB2347138}"/>
    <cellStyle name="NoEntry 3 5" xfId="18844" xr:uid="{1484FD9A-93ED-48C0-90CD-75E45267DCA5}"/>
    <cellStyle name="NoEntry 3 6" xfId="30681" xr:uid="{41F691D5-C1BA-483B-9107-87E54E7B6C2C}"/>
    <cellStyle name="NoEntry 3 7" xfId="30698" xr:uid="{0B3EC20E-0068-4800-A293-2844EF84E00E}"/>
    <cellStyle name="NoEntry 3 8" xfId="31972" xr:uid="{A07EDA7D-C9B3-4A75-BDB1-1A500DBBF590}"/>
    <cellStyle name="NoEntry 3 9" xfId="15433" xr:uid="{8C768377-BF10-4510-B8C8-2C00015910C1}"/>
    <cellStyle name="Non_definito" xfId="1591" xr:uid="{00000000-0005-0000-0000-0000CF150000}"/>
    <cellStyle name="None" xfId="1592" xr:uid="{00000000-0005-0000-0000-0000D0150000}"/>
    <cellStyle name="Normal" xfId="0" builtinId="0"/>
    <cellStyle name="Normal - Style1" xfId="1593" xr:uid="{00000000-0005-0000-0000-0000D2150000}"/>
    <cellStyle name="Normal - Style1 2" xfId="1594" xr:uid="{00000000-0005-0000-0000-0000D3150000}"/>
    <cellStyle name="Normal (%)" xfId="1595" xr:uid="{00000000-0005-0000-0000-0000D4150000}"/>
    <cellStyle name="Normal (%) 2" xfId="2361" xr:uid="{00000000-0005-0000-0000-0000D5150000}"/>
    <cellStyle name="Normal (%) 2 2" xfId="7751" xr:uid="{7E2AB073-8642-4701-9533-8DEE2AF1811A}"/>
    <cellStyle name="Normal (%) 2 2 2" xfId="24164" xr:uid="{07C927A7-7DB0-47FB-9F47-EE5657284978}"/>
    <cellStyle name="Normal (%) 2 3" xfId="6843" xr:uid="{94153483-094A-4C69-9B27-FF1B65A411AC}"/>
    <cellStyle name="Normal (%) 2 4" xfId="18845" xr:uid="{618D0EC6-AB7A-4DAF-87D8-B0173D1C15D9}"/>
    <cellStyle name="Normal (%) 3" xfId="6266" xr:uid="{00000000-0005-0000-0000-0000D6150000}"/>
    <cellStyle name="Normal (%) 3 2" xfId="10244" xr:uid="{1A8E7BAA-C466-4076-817C-DFCF6240C4FB}"/>
    <cellStyle name="Normal (%) 3 3" xfId="22737" xr:uid="{29C1E12E-191B-4DF6-A076-3234EB1E882B}"/>
    <cellStyle name="Normal (£m)" xfId="1596" xr:uid="{00000000-0005-0000-0000-0000D7150000}"/>
    <cellStyle name="Normal (£m) 2" xfId="2362" xr:uid="{00000000-0005-0000-0000-0000D8150000}"/>
    <cellStyle name="Normal (£m) 2 2" xfId="7752" xr:uid="{B300D96B-8510-42E9-9C60-2A447355DE7C}"/>
    <cellStyle name="Normal (£m) 2 2 2" xfId="24165" xr:uid="{9FD5C9A2-E871-41CD-98AE-3A19F55B4246}"/>
    <cellStyle name="Normal (£m) 2 3" xfId="6844" xr:uid="{7ACA7E53-5679-48E6-AA00-35B4EF12B91F}"/>
    <cellStyle name="Normal (£m) 2 4" xfId="18846" xr:uid="{1CF52642-EE27-4580-914A-51334E60ED21}"/>
    <cellStyle name="Normal (£m) 3" xfId="6267" xr:uid="{00000000-0005-0000-0000-0000D9150000}"/>
    <cellStyle name="Normal (£m) 3 2" xfId="10245" xr:uid="{EAA65B1B-6D71-44CD-A8A0-55F2AAB2E89A}"/>
    <cellStyle name="Normal (£m) 3 3" xfId="22738" xr:uid="{FD2C0C06-1855-43EE-A938-5103B96B2513}"/>
    <cellStyle name="Normal (No)" xfId="1597" xr:uid="{00000000-0005-0000-0000-0000DA150000}"/>
    <cellStyle name="Normal (No) 2" xfId="2363" xr:uid="{00000000-0005-0000-0000-0000DB150000}"/>
    <cellStyle name="Normal (No) 2 2" xfId="7753" xr:uid="{7BFFF0FA-3958-4D97-8741-A5709AE37377}"/>
    <cellStyle name="Normal (No) 2 2 2" xfId="24166" xr:uid="{C922461F-2460-454E-AF11-82F1C7D4BB21}"/>
    <cellStyle name="Normal (No) 2 3" xfId="6845" xr:uid="{322DE53E-4046-4CC1-A866-3245FF5F9499}"/>
    <cellStyle name="Normal (No) 2 4" xfId="18847" xr:uid="{8945932F-1F53-45C6-8AD9-7C358B4917E9}"/>
    <cellStyle name="Normal (No) 3" xfId="6268" xr:uid="{00000000-0005-0000-0000-0000DC150000}"/>
    <cellStyle name="Normal (No) 3 2" xfId="10246" xr:uid="{EC052587-836D-477E-AF5A-68595E3A0FE4}"/>
    <cellStyle name="Normal (No) 3 3" xfId="22739" xr:uid="{6CDA85D3-E756-4891-8870-32E5099C506D}"/>
    <cellStyle name="Normal (x)" xfId="1598" xr:uid="{00000000-0005-0000-0000-0000DD150000}"/>
    <cellStyle name="Normal (x) 2" xfId="2364" xr:uid="{00000000-0005-0000-0000-0000DE150000}"/>
    <cellStyle name="Normal (x) 2 2" xfId="7754" xr:uid="{EE9AD49C-3D06-4681-9145-D5B063DFA920}"/>
    <cellStyle name="Normal (x) 2 2 2" xfId="24167" xr:uid="{3E71FAF1-211E-4F60-9C0A-A8449718CBE4}"/>
    <cellStyle name="Normal (x) 2 3" xfId="6846" xr:uid="{84BEAB4B-388E-4A4C-A5BC-52E73BA60DD3}"/>
    <cellStyle name="Normal (x) 2 4" xfId="18848" xr:uid="{741335CD-3D90-4BF5-8996-500D17417CD8}"/>
    <cellStyle name="Normal (x) 3" xfId="6269" xr:uid="{00000000-0005-0000-0000-0000DF150000}"/>
    <cellStyle name="Normal (x) 3 2" xfId="10247" xr:uid="{C524B8EB-7E18-46C3-B78D-A913E512509E}"/>
    <cellStyle name="Normal (x) 3 3" xfId="22740" xr:uid="{8BB8B106-FB37-4002-AD32-A5E4F0917B26}"/>
    <cellStyle name="Normal 10" xfId="14" xr:uid="{00000000-0005-0000-0000-0000E0150000}"/>
    <cellStyle name="Normal 10 2" xfId="3285" xr:uid="{00000000-0005-0000-0000-0000E1150000}"/>
    <cellStyle name="Normal 10 2 2" xfId="8674" xr:uid="{931E5B36-8003-4EAD-8F71-CE92578D3C70}"/>
    <cellStyle name="Normal 10 2 2 2" xfId="38185" xr:uid="{F24249E0-29D1-4577-B7F4-6AE8F2871BBB}"/>
    <cellStyle name="Normal 10 2 2 3" xfId="25087" xr:uid="{B96C715B-366A-4655-AF77-F96BC69D6030}"/>
    <cellStyle name="Normal 10 2 3" xfId="12465" xr:uid="{7AA7D681-1E33-4F64-B330-D922D8BF8951}"/>
    <cellStyle name="Normal 10 2 3 2" xfId="41965" xr:uid="{305A99DA-A3B3-4F0B-9771-17870F5B64E5}"/>
    <cellStyle name="Normal 10 2 3 3" xfId="28868" xr:uid="{2A88489F-FF13-4986-825B-297E07B3176B}"/>
    <cellStyle name="Normal 10 2 4" xfId="19768" xr:uid="{A853EA1E-BBD5-4FA7-9DE7-F18CAA6ED330}"/>
    <cellStyle name="Normal 10 2 5" xfId="32889" xr:uid="{6B7F1FA6-1F9C-4F8D-9700-D538421CFD1B}"/>
    <cellStyle name="Normal 10 2 6" xfId="16353" xr:uid="{C3C8EDC6-7533-48A4-A55B-DE26D2FC0BA0}"/>
    <cellStyle name="Normal 10 3" xfId="7110" xr:uid="{0A9DCD7D-AC93-4A09-A353-35FA54F8A15B}"/>
    <cellStyle name="Normal 10 3 2" xfId="10937" xr:uid="{58BB90C5-63F4-4105-898B-E344BBC353CC}"/>
    <cellStyle name="Normal 10 3 2 2" xfId="40437" xr:uid="{BF871FFB-A424-40C7-BE27-7A293CB34741}"/>
    <cellStyle name="Normal 10 3 2 3" xfId="27340" xr:uid="{7B0AABF5-B8F3-4A12-87CA-5541295A8E4E}"/>
    <cellStyle name="Normal 10 3 3" xfId="23556" xr:uid="{B167496A-6980-4AC9-80D5-2BD73E88C76D}"/>
    <cellStyle name="Normal 10 3 4" xfId="36662" xr:uid="{470A8813-F885-45F6-9E41-C9D45E885F3C}"/>
    <cellStyle name="Normal 10 3 5" xfId="14830" xr:uid="{4586BF53-41A8-4264-819D-B62AA895B9FC}"/>
    <cellStyle name="Normal 10 4" xfId="6476" xr:uid="{5821F409-7F5E-4E7D-BF85-FD9DB6FE9CB9}"/>
    <cellStyle name="Normal 10 4 2" xfId="36056" xr:uid="{F8B9EF59-E839-4E2A-8E80-80E09FACD089}"/>
    <cellStyle name="Normal 10 4 3" xfId="22947" xr:uid="{E95E2259-D0B8-40F8-87F4-54446C68B772}"/>
    <cellStyle name="Normal 10 5" xfId="10460" xr:uid="{CA8BFD77-24BF-47BD-B816-062899C07568}"/>
    <cellStyle name="Normal 10 5 2" xfId="39961" xr:uid="{0F7EEDCC-A384-40F6-B808-2067CFA2225F}"/>
    <cellStyle name="Normal 10 5 3" xfId="26864" xr:uid="{C4F06FDC-0594-4245-A79F-57DE6FC83789}"/>
    <cellStyle name="Normal 10 6" xfId="18129" xr:uid="{1A8BC4FC-43AF-475C-9799-B0A04D0FADDD}"/>
    <cellStyle name="Normal 10 7" xfId="31314" xr:uid="{15AEB4E7-A0D5-49E6-A749-79E500677362}"/>
    <cellStyle name="Normal 10 8" xfId="14223" xr:uid="{56D7B5A1-A688-4887-8673-3D9D0FD9BB37}"/>
    <cellStyle name="Normal 100" xfId="112" xr:uid="{00000000-0005-0000-0000-0000E2150000}"/>
    <cellStyle name="Normal 100 2" xfId="3383" xr:uid="{00000000-0005-0000-0000-0000E3150000}"/>
    <cellStyle name="Normal 100 2 2" xfId="8764" xr:uid="{AFA27DC6-E94C-4CB2-9F8B-0927B60BA495}"/>
    <cellStyle name="Normal 100 2 2 2" xfId="38275" xr:uid="{0E4CEF0F-AE1F-4731-A9D4-292B9FD6962E}"/>
    <cellStyle name="Normal 100 2 2 3" xfId="25177" xr:uid="{B0134AA0-F803-4949-82FC-397DC63F8D9B}"/>
    <cellStyle name="Normal 100 2 3" xfId="12555" xr:uid="{3D6F71E9-C844-4BD4-BB7F-692DD15DB3D9}"/>
    <cellStyle name="Normal 100 2 3 2" xfId="42055" xr:uid="{4A48320A-16EC-431E-8DD9-2358518EC43B}"/>
    <cellStyle name="Normal 100 2 3 3" xfId="28958" xr:uid="{5E1D8568-13BE-4A77-A59F-E92A3853686D}"/>
    <cellStyle name="Normal 100 2 4" xfId="19858" xr:uid="{F849D317-12C1-4506-85AD-4330EA9E4EB8}"/>
    <cellStyle name="Normal 100 2 5" xfId="32979" xr:uid="{F9B2A3C2-1C7B-43E9-9B47-B5F99261D13E}"/>
    <cellStyle name="Normal 100 2 6" xfId="16443" xr:uid="{6E9700BD-DEAF-4171-A0BA-2D8E48CACEB3}"/>
    <cellStyle name="Normal 100 3" xfId="7206" xr:uid="{78A512A0-4030-4C4E-94DF-A164719821A5}"/>
    <cellStyle name="Normal 100 3 2" xfId="36752" xr:uid="{E059E5D8-24BA-4223-AFC4-4BBCE5AA4EF6}"/>
    <cellStyle name="Normal 100 3 3" xfId="23646" xr:uid="{47AAF6E1-0260-4DEC-9BF3-5BC49B9D61D9}"/>
    <cellStyle name="Normal 100 4" xfId="11027" xr:uid="{11FCE935-6A90-4B74-AE49-11B3971B93E5}"/>
    <cellStyle name="Normal 100 4 2" xfId="40527" xr:uid="{41F6E677-CE16-444E-8DEC-ADE48F783C01}"/>
    <cellStyle name="Normal 100 4 3" xfId="27430" xr:uid="{2A4794B3-4109-44B5-A566-EC7ECF99BB78}"/>
    <cellStyle name="Normal 100 5" xfId="18219" xr:uid="{C17EEE8D-D985-426B-A994-553C69C5EA11}"/>
    <cellStyle name="Normal 100 6" xfId="31404" xr:uid="{FA6E0BFA-1893-4CDD-B3C4-423830202A45}"/>
    <cellStyle name="Normal 100 7" xfId="14920" xr:uid="{B2965A82-EE93-4A78-A003-3D292C6A1844}"/>
    <cellStyle name="Normal 101" xfId="113" xr:uid="{00000000-0005-0000-0000-0000E4150000}"/>
    <cellStyle name="Normal 101 2" xfId="3384" xr:uid="{00000000-0005-0000-0000-0000E5150000}"/>
    <cellStyle name="Normal 101 2 2" xfId="8765" xr:uid="{19D0FAE9-E2E6-4389-982A-9498382297B5}"/>
    <cellStyle name="Normal 101 2 2 2" xfId="38276" xr:uid="{D0C8FF15-1ED9-4155-966C-D93E6B45E9E0}"/>
    <cellStyle name="Normal 101 2 2 3" xfId="25178" xr:uid="{34E34024-AD7A-43ED-AD40-D03F2C209261}"/>
    <cellStyle name="Normal 101 2 3" xfId="12556" xr:uid="{5BBA4D79-746A-407F-8FE5-09282FEA4B5A}"/>
    <cellStyle name="Normal 101 2 3 2" xfId="42056" xr:uid="{1F83A822-51B8-4063-A5EB-9E9E8FAB618C}"/>
    <cellStyle name="Normal 101 2 3 3" xfId="28959" xr:uid="{95825163-3B06-40F7-904F-551CE83BE320}"/>
    <cellStyle name="Normal 101 2 4" xfId="19859" xr:uid="{DBD4C67D-6C6E-4192-81C9-FC2BA5F33DD4}"/>
    <cellStyle name="Normal 101 2 5" xfId="32980" xr:uid="{D09F3B13-0379-475C-8408-A8A3BFEC45D1}"/>
    <cellStyle name="Normal 101 2 6" xfId="16444" xr:uid="{9B50B3D0-85E6-4C60-904A-BBCA8F506009}"/>
    <cellStyle name="Normal 101 3" xfId="7207" xr:uid="{3360B561-5E6B-4830-A43D-7940D2EC7824}"/>
    <cellStyle name="Normal 101 3 2" xfId="36753" xr:uid="{8163807B-0C79-42E0-9DFB-84992D80A87B}"/>
    <cellStyle name="Normal 101 3 3" xfId="23647" xr:uid="{95B9A3AC-F1B5-48F2-A32E-1A438B5FB0D9}"/>
    <cellStyle name="Normal 101 4" xfId="11028" xr:uid="{E1123603-EC9A-464C-95D4-5BA1D1852B51}"/>
    <cellStyle name="Normal 101 4 2" xfId="40528" xr:uid="{A9802407-26BF-4894-A4A2-68DA7D7CC757}"/>
    <cellStyle name="Normal 101 4 3" xfId="27431" xr:uid="{C4D6A414-7554-47A7-BFFF-ECA480ACE343}"/>
    <cellStyle name="Normal 101 5" xfId="18220" xr:uid="{8FBA80BC-73A7-4C24-9A2D-CAEBEC1915D6}"/>
    <cellStyle name="Normal 101 6" xfId="31405" xr:uid="{16C09A11-640A-4F19-8477-4CE8445B1821}"/>
    <cellStyle name="Normal 101 7" xfId="14921" xr:uid="{0886E428-DADC-4887-A001-087F2124EF38}"/>
    <cellStyle name="Normal 102" xfId="114" xr:uid="{00000000-0005-0000-0000-0000E6150000}"/>
    <cellStyle name="Normal 102 2" xfId="3385" xr:uid="{00000000-0005-0000-0000-0000E7150000}"/>
    <cellStyle name="Normal 102 2 2" xfId="8766" xr:uid="{8BA3BA92-3809-43B7-80F8-D8E3D2CC02C4}"/>
    <cellStyle name="Normal 102 2 2 2" xfId="38277" xr:uid="{A972714B-D422-4EB3-B7F0-A63952349D45}"/>
    <cellStyle name="Normal 102 2 2 3" xfId="25179" xr:uid="{56B933AE-F2FC-4C86-AC71-B9042E28D28D}"/>
    <cellStyle name="Normal 102 2 3" xfId="12557" xr:uid="{A338BA7B-FB89-46B7-86D9-A1C5A6E88621}"/>
    <cellStyle name="Normal 102 2 3 2" xfId="42057" xr:uid="{FF026C1D-9585-42C7-ACB5-B8E96C5173F3}"/>
    <cellStyle name="Normal 102 2 3 3" xfId="28960" xr:uid="{BD7190AD-E8C3-40A5-9B04-49550356DBB6}"/>
    <cellStyle name="Normal 102 2 4" xfId="19860" xr:uid="{040AB443-875D-439E-BE22-FE4AF6517EFC}"/>
    <cellStyle name="Normal 102 2 5" xfId="32981" xr:uid="{9C48C2DB-29D2-4C10-A82C-CD9D2704D174}"/>
    <cellStyle name="Normal 102 2 6" xfId="16445" xr:uid="{609052AF-7F83-4748-9F88-253D7CD9B870}"/>
    <cellStyle name="Normal 102 3" xfId="7208" xr:uid="{C220A928-D93A-4566-9773-BF9C8A5D9DE0}"/>
    <cellStyle name="Normal 102 3 2" xfId="36754" xr:uid="{E6D34B94-E2DF-4BF0-B01F-B8CFD9DD1FC5}"/>
    <cellStyle name="Normal 102 3 3" xfId="23648" xr:uid="{CF119F7A-99F2-4099-ADF7-C56C98F502D0}"/>
    <cellStyle name="Normal 102 4" xfId="11029" xr:uid="{8BCE6675-403F-4ABB-8676-52B3D927B7AF}"/>
    <cellStyle name="Normal 102 4 2" xfId="40529" xr:uid="{7B300119-5764-4415-A100-1E1B386F5618}"/>
    <cellStyle name="Normal 102 4 3" xfId="27432" xr:uid="{4AEABC67-BF33-4454-ADA1-4114CFCCB894}"/>
    <cellStyle name="Normal 102 5" xfId="18221" xr:uid="{73C0C303-A270-4FC1-AF06-C44B1C6D60E1}"/>
    <cellStyle name="Normal 102 6" xfId="31406" xr:uid="{A0871FCF-7FA1-4FD6-884B-F6E6A78037CF}"/>
    <cellStyle name="Normal 102 7" xfId="14922" xr:uid="{FEC9DBED-04EF-4EF1-A8BA-5350E0E2CB50}"/>
    <cellStyle name="Normal 103" xfId="115" xr:uid="{00000000-0005-0000-0000-0000E8150000}"/>
    <cellStyle name="Normal 103 2" xfId="3386" xr:uid="{00000000-0005-0000-0000-0000E9150000}"/>
    <cellStyle name="Normal 103 2 2" xfId="8767" xr:uid="{DA158829-7E6D-472E-99B4-46ACC3A1C348}"/>
    <cellStyle name="Normal 103 2 2 2" xfId="38278" xr:uid="{AE8BE38D-6081-46DD-9B75-C7321B6D8FED}"/>
    <cellStyle name="Normal 103 2 2 3" xfId="25180" xr:uid="{472D3E04-C451-43A2-B388-853F60C8B431}"/>
    <cellStyle name="Normal 103 2 3" xfId="12558" xr:uid="{3E733DAC-158C-496B-B309-51D48806923C}"/>
    <cellStyle name="Normal 103 2 3 2" xfId="42058" xr:uid="{A584AB9B-F241-40DF-9824-6D2BD4E8A5ED}"/>
    <cellStyle name="Normal 103 2 3 3" xfId="28961" xr:uid="{0CA2D8DA-2AF6-4FAB-938E-115511C91DE6}"/>
    <cellStyle name="Normal 103 2 4" xfId="19861" xr:uid="{90714766-3022-4CA0-B585-D527820D0B6D}"/>
    <cellStyle name="Normal 103 2 5" xfId="32982" xr:uid="{695EB40C-059A-4EA0-87CA-619191BB6578}"/>
    <cellStyle name="Normal 103 2 6" xfId="16446" xr:uid="{97FD10C8-4ED3-4476-975F-5B998F0B0928}"/>
    <cellStyle name="Normal 103 3" xfId="7209" xr:uid="{CE24851E-23CC-4C03-9035-B79F5E11BE55}"/>
    <cellStyle name="Normal 103 3 2" xfId="36755" xr:uid="{71D2B8D6-B95E-44BE-8C41-FF45B843887F}"/>
    <cellStyle name="Normal 103 3 3" xfId="23649" xr:uid="{EBB4ED9E-0E2F-4424-94AB-B2DCC0250C1C}"/>
    <cellStyle name="Normal 103 4" xfId="11030" xr:uid="{AECFFE42-14D9-4E2A-A053-DC0F84B4096C}"/>
    <cellStyle name="Normal 103 4 2" xfId="40530" xr:uid="{24FE67F5-9F63-4838-BBED-E1EF6DF7FDC5}"/>
    <cellStyle name="Normal 103 4 3" xfId="27433" xr:uid="{227FC5C8-D879-4B44-8083-705D16E04D29}"/>
    <cellStyle name="Normal 103 5" xfId="18222" xr:uid="{19349D49-7EAD-42E4-ACF5-C82B2C44229A}"/>
    <cellStyle name="Normal 103 6" xfId="31407" xr:uid="{0790818B-6564-4093-BF44-2927389562A6}"/>
    <cellStyle name="Normal 103 7" xfId="14923" xr:uid="{947FB440-C5DE-4255-AD9F-B9AF8E2EFD1F}"/>
    <cellStyle name="Normal 104" xfId="116" xr:uid="{00000000-0005-0000-0000-0000EA150000}"/>
    <cellStyle name="Normal 104 2" xfId="3387" xr:uid="{00000000-0005-0000-0000-0000EB150000}"/>
    <cellStyle name="Normal 104 2 2" xfId="8768" xr:uid="{AF18C088-C505-4410-BC65-92D24FCEC317}"/>
    <cellStyle name="Normal 104 2 2 2" xfId="38279" xr:uid="{CD1A7A80-2988-45C3-BF14-E54D972DABAD}"/>
    <cellStyle name="Normal 104 2 2 3" xfId="25181" xr:uid="{99D59A2C-8519-4E58-8F93-2832A9AF25B8}"/>
    <cellStyle name="Normal 104 2 3" xfId="12559" xr:uid="{216B03EE-E3AF-4919-AB57-FE8260CF0159}"/>
    <cellStyle name="Normal 104 2 3 2" xfId="42059" xr:uid="{31D101F6-9009-4C06-A503-F1C53AE48DF2}"/>
    <cellStyle name="Normal 104 2 3 3" xfId="28962" xr:uid="{34BDEEBB-55E7-463E-8A5A-77C38F76BC70}"/>
    <cellStyle name="Normal 104 2 4" xfId="19862" xr:uid="{C1D3F601-0951-4CF7-9948-EDCF4FC4E361}"/>
    <cellStyle name="Normal 104 2 5" xfId="32983" xr:uid="{2CEB7FD0-1D25-4373-8FF1-D18936BDBCF7}"/>
    <cellStyle name="Normal 104 2 6" xfId="16447" xr:uid="{3D46F95F-EEAE-44F0-B453-D4DFE127C3CE}"/>
    <cellStyle name="Normal 104 3" xfId="7210" xr:uid="{BE8DB89F-E0DE-42A7-B2DE-3BA6BDBAD755}"/>
    <cellStyle name="Normal 104 3 2" xfId="36756" xr:uid="{7C3A590A-961F-435A-8CDA-FA804A81CA15}"/>
    <cellStyle name="Normal 104 3 3" xfId="23650" xr:uid="{B3106292-C903-410A-A949-ADE2F597ADED}"/>
    <cellStyle name="Normal 104 4" xfId="11031" xr:uid="{D57DE90C-CA22-4F57-A4F5-E5CD6D009C88}"/>
    <cellStyle name="Normal 104 4 2" xfId="40531" xr:uid="{3B79B2E4-3623-4492-A012-C479A67C15EF}"/>
    <cellStyle name="Normal 104 4 3" xfId="27434" xr:uid="{D35C2836-87A5-4B39-BA17-27986EA8AFEB}"/>
    <cellStyle name="Normal 104 5" xfId="18223" xr:uid="{F1C0E9D2-3D1E-4DB2-86BD-33F08A0CE45D}"/>
    <cellStyle name="Normal 104 6" xfId="31408" xr:uid="{800F47DE-DFC0-4B14-87D0-024696210FCF}"/>
    <cellStyle name="Normal 104 7" xfId="14924" xr:uid="{0ADC14B5-E77E-41F0-82A0-8730D9374143}"/>
    <cellStyle name="Normal 105" xfId="118" xr:uid="{00000000-0005-0000-0000-0000EC150000}"/>
    <cellStyle name="Normal 105 2" xfId="3389" xr:uid="{00000000-0005-0000-0000-0000ED150000}"/>
    <cellStyle name="Normal 105 2 2" xfId="8769" xr:uid="{5D43ED31-BB5B-4E7E-83DD-7F2B560C401F}"/>
    <cellStyle name="Normal 105 2 2 2" xfId="38280" xr:uid="{FA044265-3E41-43D2-A1C5-AAEDA88C08C4}"/>
    <cellStyle name="Normal 105 2 2 3" xfId="25182" xr:uid="{BA06F5DF-6782-499E-9600-B20D3BD68F98}"/>
    <cellStyle name="Normal 105 2 3" xfId="12560" xr:uid="{CF16C754-F6F6-41C5-A54E-A77951FD6B73}"/>
    <cellStyle name="Normal 105 2 3 2" xfId="42060" xr:uid="{5A827B57-E32B-4FD1-B75C-AF731EFADD6D}"/>
    <cellStyle name="Normal 105 2 3 3" xfId="28963" xr:uid="{2C2BA779-B31C-4128-BAB2-13E3D66588D5}"/>
    <cellStyle name="Normal 105 2 4" xfId="19863" xr:uid="{DB1B2C9D-0AD7-4EC1-898D-907E705D2C57}"/>
    <cellStyle name="Normal 105 2 5" xfId="32984" xr:uid="{27B2F15E-13A3-4A75-8A8B-FDBFAF705BB7}"/>
    <cellStyle name="Normal 105 2 6" xfId="16448" xr:uid="{5A6006A2-53B2-45C1-8315-5633A9B75227}"/>
    <cellStyle name="Normal 105 3" xfId="7211" xr:uid="{C6A5EBEC-BA58-4BB3-BE26-3E54673E7093}"/>
    <cellStyle name="Normal 105 3 2" xfId="36757" xr:uid="{4BEE12BD-1E25-4ED2-9821-8AE38AC991DA}"/>
    <cellStyle name="Normal 105 3 3" xfId="23651" xr:uid="{EA3328DB-F317-4277-90C1-2E9B5255F951}"/>
    <cellStyle name="Normal 105 4" xfId="11032" xr:uid="{D6A45F10-7AE3-41F5-A455-3DAF2959F387}"/>
    <cellStyle name="Normal 105 4 2" xfId="40532" xr:uid="{55EDFECE-F8CC-4ED9-9394-F0692DE5F906}"/>
    <cellStyle name="Normal 105 4 3" xfId="27435" xr:uid="{FCC8F64B-9784-4720-A42A-4A4F68AD7B14}"/>
    <cellStyle name="Normal 105 5" xfId="18224" xr:uid="{87DAD53E-C33D-4A34-ACEC-89EA8E598A58}"/>
    <cellStyle name="Normal 105 6" xfId="31409" xr:uid="{768797D0-EC2B-4669-BF8A-D5D353D14355}"/>
    <cellStyle name="Normal 105 7" xfId="14925" xr:uid="{DF0E0E39-3731-4B33-938B-72D315EF76B7}"/>
    <cellStyle name="Normal 106" xfId="119" xr:uid="{00000000-0005-0000-0000-0000EE150000}"/>
    <cellStyle name="Normal 106 2" xfId="3390" xr:uid="{00000000-0005-0000-0000-0000EF150000}"/>
    <cellStyle name="Normal 106 2 2" xfId="8770" xr:uid="{B0861DDD-7846-4A51-BB2E-DB2BCF6C74B5}"/>
    <cellStyle name="Normal 106 2 2 2" xfId="38281" xr:uid="{36F79503-10CA-4C67-9809-7BB18DDA4768}"/>
    <cellStyle name="Normal 106 2 2 3" xfId="25183" xr:uid="{249B8A0D-6786-4926-BB14-19846822332C}"/>
    <cellStyle name="Normal 106 2 3" xfId="12561" xr:uid="{0D5CC7E2-2DD3-482D-A900-F3FDDCC557CD}"/>
    <cellStyle name="Normal 106 2 3 2" xfId="42061" xr:uid="{D44ECC95-36A9-4A97-80ED-A6B1B8FA793F}"/>
    <cellStyle name="Normal 106 2 3 3" xfId="28964" xr:uid="{E0D8EC6C-1FA7-460C-9852-A6C6D671673E}"/>
    <cellStyle name="Normal 106 2 4" xfId="19864" xr:uid="{0EB4E535-99C2-438B-BCE0-34017EDEAD74}"/>
    <cellStyle name="Normal 106 2 5" xfId="32985" xr:uid="{7EA5C6BC-5CFD-450A-A8F3-27B35078CFD3}"/>
    <cellStyle name="Normal 106 2 6" xfId="16449" xr:uid="{95F946FB-EBF2-4AB6-9A56-57B0AD31E53E}"/>
    <cellStyle name="Normal 106 3" xfId="7212" xr:uid="{CEF59AB2-AE8A-454A-8300-6E0749BEE8BD}"/>
    <cellStyle name="Normal 106 3 2" xfId="36758" xr:uid="{8A767D93-E615-443E-8499-0936A8BDE013}"/>
    <cellStyle name="Normal 106 3 3" xfId="23652" xr:uid="{937268BC-262D-4242-BB50-CC847BDC9C4D}"/>
    <cellStyle name="Normal 106 4" xfId="11033" xr:uid="{6026ACBD-47A7-46BB-9A62-9373C89FF8A0}"/>
    <cellStyle name="Normal 106 4 2" xfId="40533" xr:uid="{2C10DBA7-95AB-41A1-BEC1-7C64A56A7317}"/>
    <cellStyle name="Normal 106 4 3" xfId="27436" xr:uid="{4CA60E6D-43A8-4BA7-9833-E3E626EFB6D2}"/>
    <cellStyle name="Normal 106 5" xfId="18225" xr:uid="{46426D14-5FA4-4BA3-BB98-9D63496A83E2}"/>
    <cellStyle name="Normal 106 6" xfId="31410" xr:uid="{8BC2525B-6D5A-4B02-A512-3AA42A92F6B9}"/>
    <cellStyle name="Normal 106 7" xfId="14926" xr:uid="{73A3816D-BC9F-475D-B4FB-4B5C2512E323}"/>
    <cellStyle name="Normal 107" xfId="120" xr:uid="{00000000-0005-0000-0000-0000F0150000}"/>
    <cellStyle name="Normal 107 2" xfId="3391" xr:uid="{00000000-0005-0000-0000-0000F1150000}"/>
    <cellStyle name="Normal 107 2 2" xfId="8771" xr:uid="{58EC4DAB-63BC-4CC7-A4AF-3925ED783658}"/>
    <cellStyle name="Normal 107 2 2 2" xfId="38282" xr:uid="{EE32595D-8034-4037-9D82-4E79A6087E0A}"/>
    <cellStyle name="Normal 107 2 2 3" xfId="25184" xr:uid="{D8B293A9-3F5A-4905-A579-B06A25EF8793}"/>
    <cellStyle name="Normal 107 2 3" xfId="12562" xr:uid="{0C70B236-8E62-45E6-A9E7-9B3FE854ED61}"/>
    <cellStyle name="Normal 107 2 3 2" xfId="42062" xr:uid="{B32910C9-2CBD-45EF-A41D-732D3094B9EF}"/>
    <cellStyle name="Normal 107 2 3 3" xfId="28965" xr:uid="{C5D6B2F3-C94B-4EF6-8E39-1759DA2B1DD3}"/>
    <cellStyle name="Normal 107 2 4" xfId="19865" xr:uid="{2ACB8CA7-1CC9-4FA1-9496-7562CE010312}"/>
    <cellStyle name="Normal 107 2 5" xfId="32986" xr:uid="{CF4ADF26-4D77-49CE-B370-19EE688C2081}"/>
    <cellStyle name="Normal 107 2 6" xfId="16450" xr:uid="{2129177F-4A5A-446F-B25D-419D6F2EFF9E}"/>
    <cellStyle name="Normal 107 3" xfId="7213" xr:uid="{3B177BE6-D5ED-4B75-8CC0-E16AAD5D8DCE}"/>
    <cellStyle name="Normal 107 3 2" xfId="36759" xr:uid="{B04A0F4E-04EC-4015-830E-AE6065149C71}"/>
    <cellStyle name="Normal 107 3 3" xfId="23653" xr:uid="{6653FD36-19EC-46E7-9FD5-AA86741C9606}"/>
    <cellStyle name="Normal 107 4" xfId="11034" xr:uid="{D4451CAE-E641-4D5F-9CC2-16AFB6049731}"/>
    <cellStyle name="Normal 107 4 2" xfId="40534" xr:uid="{8D0CCFE4-7428-4CED-8557-3D7A5D3168FC}"/>
    <cellStyle name="Normal 107 4 3" xfId="27437" xr:uid="{8F9617F1-13DD-4BF6-81D8-3D624A51EBA4}"/>
    <cellStyle name="Normal 107 5" xfId="18226" xr:uid="{FCDF3413-8A44-4454-B9D2-233C6DACADA0}"/>
    <cellStyle name="Normal 107 6" xfId="31411" xr:uid="{BAC96373-E141-4AA9-AA7B-0FA22FE76D48}"/>
    <cellStyle name="Normal 107 7" xfId="14927" xr:uid="{4E50145E-2484-4328-862D-19F0F75848AF}"/>
    <cellStyle name="Normal 108" xfId="121" xr:uid="{00000000-0005-0000-0000-0000F2150000}"/>
    <cellStyle name="Normal 108 2" xfId="3392" xr:uid="{00000000-0005-0000-0000-0000F3150000}"/>
    <cellStyle name="Normal 108 2 2" xfId="8772" xr:uid="{BB04BEAC-11C7-4CFB-AA1B-0BF8A6D0D136}"/>
    <cellStyle name="Normal 108 2 2 2" xfId="38283" xr:uid="{B1DD0241-CA23-42A0-A2EE-0538534E3293}"/>
    <cellStyle name="Normal 108 2 2 3" xfId="25185" xr:uid="{786DCE7D-07F0-4CDF-BF86-B87794A5D073}"/>
    <cellStyle name="Normal 108 2 3" xfId="12563" xr:uid="{ED74117F-E898-47DE-AD51-33A01B6A371C}"/>
    <cellStyle name="Normal 108 2 3 2" xfId="42063" xr:uid="{2C67F52D-8AB7-408A-969D-17F801981C88}"/>
    <cellStyle name="Normal 108 2 3 3" xfId="28966" xr:uid="{2E1015EA-0C7F-4799-A256-99D966FA096C}"/>
    <cellStyle name="Normal 108 2 4" xfId="19866" xr:uid="{1B7C33BD-4728-4B6C-9BCE-0DA668C110B9}"/>
    <cellStyle name="Normal 108 2 5" xfId="32987" xr:uid="{9F03CA2E-E0B8-4EE4-86F9-D48832C27773}"/>
    <cellStyle name="Normal 108 2 6" xfId="16451" xr:uid="{8BB81DB7-FF3A-4F39-906F-E71B3E84CCA0}"/>
    <cellStyle name="Normal 108 3" xfId="7214" xr:uid="{89B9AE7C-60F4-4C77-9FE8-5679D24F7F32}"/>
    <cellStyle name="Normal 108 3 2" xfId="36760" xr:uid="{B8BFB42E-BAC3-4165-B1A7-79C847316216}"/>
    <cellStyle name="Normal 108 3 3" xfId="23654" xr:uid="{4FD5D6A0-5EA6-4607-8AB3-A2F8FF325BAD}"/>
    <cellStyle name="Normal 108 4" xfId="11035" xr:uid="{9FCB4A1D-789D-47FC-BBD3-1204666BCC52}"/>
    <cellStyle name="Normal 108 4 2" xfId="40535" xr:uid="{3F86DEB6-7B45-47A6-99B6-980EC93548B8}"/>
    <cellStyle name="Normal 108 4 3" xfId="27438" xr:uid="{83D413D8-4F28-442B-A8CC-F1A13F93BFC7}"/>
    <cellStyle name="Normal 108 5" xfId="18227" xr:uid="{56EEB88A-89C3-49E5-82D6-9AC822674196}"/>
    <cellStyle name="Normal 108 6" xfId="31412" xr:uid="{81D821DC-D965-4E5E-9111-DEE7116E44B8}"/>
    <cellStyle name="Normal 108 7" xfId="14928" xr:uid="{31C7959A-C7B6-4829-87DA-6901EA2DD1C3}"/>
    <cellStyle name="Normal 109" xfId="122" xr:uid="{00000000-0005-0000-0000-0000F4150000}"/>
    <cellStyle name="Normal 109 2" xfId="3393" xr:uid="{00000000-0005-0000-0000-0000F5150000}"/>
    <cellStyle name="Normal 109 2 2" xfId="8773" xr:uid="{B9AE9E6A-19BF-45A7-B5F4-CD23A44CDBCB}"/>
    <cellStyle name="Normal 109 2 2 2" xfId="38284" xr:uid="{3D2F18C4-56C7-45FD-B88C-FC5DD81CA8E8}"/>
    <cellStyle name="Normal 109 2 2 3" xfId="25186" xr:uid="{AD1FF4A0-6906-43B5-A858-FEBD54080541}"/>
    <cellStyle name="Normal 109 2 3" xfId="12564" xr:uid="{DE000B27-B065-4047-9212-55C448DE9AFD}"/>
    <cellStyle name="Normal 109 2 3 2" xfId="42064" xr:uid="{1DC0D121-FAD8-4997-9BAC-3FA267EADC33}"/>
    <cellStyle name="Normal 109 2 3 3" xfId="28967" xr:uid="{7649909C-0E4D-4F61-9FD7-B29F6DAECE12}"/>
    <cellStyle name="Normal 109 2 4" xfId="19867" xr:uid="{44FF96D8-3576-4FDB-8252-663DBE6EB617}"/>
    <cellStyle name="Normal 109 2 5" xfId="32988" xr:uid="{64A619F3-F81B-46D1-874E-65E8533074C4}"/>
    <cellStyle name="Normal 109 2 6" xfId="16452" xr:uid="{DDA3540A-8B5B-4C20-A490-4BA5D6731044}"/>
    <cellStyle name="Normal 109 3" xfId="7215" xr:uid="{A18E2AA7-01E4-487C-BDCE-BA1342CFB590}"/>
    <cellStyle name="Normal 109 3 2" xfId="36761" xr:uid="{6666ACC8-BDE6-433F-916B-B3BD7113E59D}"/>
    <cellStyle name="Normal 109 3 3" xfId="23655" xr:uid="{C528CB34-09E0-40A2-ADD0-BA6A392E28C6}"/>
    <cellStyle name="Normal 109 4" xfId="11036" xr:uid="{D257F59C-8FD6-4738-AAB2-FBD6C7DFCA96}"/>
    <cellStyle name="Normal 109 4 2" xfId="40536" xr:uid="{0389F1E9-E927-4AE3-8CBE-870F6635D80C}"/>
    <cellStyle name="Normal 109 4 3" xfId="27439" xr:uid="{881466DE-FE8D-4906-8003-12D44B41CAA1}"/>
    <cellStyle name="Normal 109 5" xfId="18228" xr:uid="{E7EF4C48-B4F3-49F9-BFAF-9122E4710C7A}"/>
    <cellStyle name="Normal 109 6" xfId="31413" xr:uid="{DDF3255C-262C-4D5C-AE5C-D10795790488}"/>
    <cellStyle name="Normal 109 7" xfId="14929" xr:uid="{21CE1925-4677-40C6-8762-9A37EDFC32CF}"/>
    <cellStyle name="Normal 11" xfId="16" xr:uid="{00000000-0005-0000-0000-0000F6150000}"/>
    <cellStyle name="Normal 11 2" xfId="3287" xr:uid="{00000000-0005-0000-0000-0000F7150000}"/>
    <cellStyle name="Normal 11 2 2" xfId="8675" xr:uid="{F2BE231A-484C-4F38-8E82-3A30AEF555DD}"/>
    <cellStyle name="Normal 11 2 2 2" xfId="38186" xr:uid="{1E00C7C9-9A15-4FB3-8B14-E9F70C700CE9}"/>
    <cellStyle name="Normal 11 2 2 3" xfId="25088" xr:uid="{BEB8A281-9ACD-4EF2-874C-14152786A5C1}"/>
    <cellStyle name="Normal 11 2 3" xfId="12466" xr:uid="{00215E71-1B74-4C0F-AAF6-59EE9D05E16F}"/>
    <cellStyle name="Normal 11 2 3 2" xfId="41966" xr:uid="{4B955B9C-6C46-4888-BCDB-07EBB19B0D97}"/>
    <cellStyle name="Normal 11 2 3 3" xfId="28869" xr:uid="{6DF36A5A-BEC4-4826-BB67-A98601C69216}"/>
    <cellStyle name="Normal 11 2 4" xfId="19769" xr:uid="{E5A33D95-C0AA-4A73-A61E-5042CDA01BA8}"/>
    <cellStyle name="Normal 11 2 5" xfId="32890" xr:uid="{303631BB-C3BB-4B4B-939A-AD877DF9B20E}"/>
    <cellStyle name="Normal 11 2 6" xfId="16354" xr:uid="{89CA3C32-0909-413F-99F3-EB4C722C04CD}"/>
    <cellStyle name="Normal 11 3" xfId="7112" xr:uid="{BDEB13EA-CD05-48A9-B408-42439ADD62BD}"/>
    <cellStyle name="Normal 11 3 2" xfId="10938" xr:uid="{E900216A-9A25-4B0E-841C-74DFC7960495}"/>
    <cellStyle name="Normal 11 3 2 2" xfId="40438" xr:uid="{CE8711F6-C795-4D1C-BFD1-CBE18244DF6E}"/>
    <cellStyle name="Normal 11 3 2 3" xfId="27341" xr:uid="{6AA37A40-1FBF-4089-BF4F-294727D6B251}"/>
    <cellStyle name="Normal 11 3 3" xfId="23557" xr:uid="{CBE5B73E-567F-4C47-B854-82A8231C141E}"/>
    <cellStyle name="Normal 11 3 4" xfId="36663" xr:uid="{5BCF0410-760B-436D-A10B-883FB0DF04D6}"/>
    <cellStyle name="Normal 11 3 5" xfId="14831" xr:uid="{4EAA08CC-8AEE-4432-971F-E0A07B0CB118}"/>
    <cellStyle name="Normal 11 4" xfId="6477" xr:uid="{16F31DC3-4911-448A-8BA6-FB70E49561A9}"/>
    <cellStyle name="Normal 11 4 2" xfId="36057" xr:uid="{E703B5AE-4F0F-417D-8F3D-C01AD45CFB77}"/>
    <cellStyle name="Normal 11 4 3" xfId="22948" xr:uid="{1DEF573F-4A30-4F08-A35D-EA17960B353C}"/>
    <cellStyle name="Normal 11 5" xfId="10461" xr:uid="{D7376087-DB23-4ABE-8F78-9586ABDF13E3}"/>
    <cellStyle name="Normal 11 5 2" xfId="39962" xr:uid="{A401A94A-3F5A-4596-B42E-3697E758CE73}"/>
    <cellStyle name="Normal 11 5 3" xfId="26865" xr:uid="{10A6E816-6DDC-49BF-AC71-0C737FAF9657}"/>
    <cellStyle name="Normal 11 6" xfId="18130" xr:uid="{0A8DDE6C-486F-43CE-81FB-164836961204}"/>
    <cellStyle name="Normal 11 7" xfId="31315" xr:uid="{DEC9A3D7-E6CA-4633-8F8C-07334D165A0C}"/>
    <cellStyle name="Normal 11 8" xfId="14224" xr:uid="{DBC9AD1A-1359-492F-B64C-3552CC0AB3BF}"/>
    <cellStyle name="Normal 110" xfId="123" xr:uid="{00000000-0005-0000-0000-0000F8150000}"/>
    <cellStyle name="Normal 110 2" xfId="3394" xr:uid="{00000000-0005-0000-0000-0000F9150000}"/>
    <cellStyle name="Normal 110 2 2" xfId="8774" xr:uid="{600E2295-22C3-45C8-875F-395FE3671987}"/>
    <cellStyle name="Normal 110 2 2 2" xfId="38285" xr:uid="{5A3E13F4-6C86-46A7-9E1D-1B5983C6335F}"/>
    <cellStyle name="Normal 110 2 2 3" xfId="25187" xr:uid="{35E43AC6-3E25-4623-8E5A-21D8AFD21A17}"/>
    <cellStyle name="Normal 110 2 3" xfId="12565" xr:uid="{98631E79-8CAB-4ADB-8878-24ABA3D1E55F}"/>
    <cellStyle name="Normal 110 2 3 2" xfId="42065" xr:uid="{B9BF6C5F-6762-4C97-B5B0-75BEEC068275}"/>
    <cellStyle name="Normal 110 2 3 3" xfId="28968" xr:uid="{D0DB40CC-0803-4CEF-97F7-8F4B5D802C9A}"/>
    <cellStyle name="Normal 110 2 4" xfId="19868" xr:uid="{5885EEB0-D1B3-4BF8-B397-32081D8EAC40}"/>
    <cellStyle name="Normal 110 2 5" xfId="32989" xr:uid="{F5D51DB7-4967-4415-9A8B-BB6BA7B8282E}"/>
    <cellStyle name="Normal 110 2 6" xfId="16453" xr:uid="{08B3AF1C-F491-4EDF-A85D-8A3DF4207C37}"/>
    <cellStyle name="Normal 110 3" xfId="7216" xr:uid="{0B7ED7CC-630E-4F81-819B-D4F2A9C0649A}"/>
    <cellStyle name="Normal 110 3 2" xfId="36762" xr:uid="{19CE540C-7660-4582-8823-82D3BF58B7DB}"/>
    <cellStyle name="Normal 110 3 3" xfId="23656" xr:uid="{5448598B-A783-442C-A485-2C867765FC2D}"/>
    <cellStyle name="Normal 110 4" xfId="11037" xr:uid="{40924D9A-7699-40E9-AA18-89801CA2CEAE}"/>
    <cellStyle name="Normal 110 4 2" xfId="40537" xr:uid="{FC3E5A55-4954-4B20-AF22-1B580C5038AA}"/>
    <cellStyle name="Normal 110 4 3" xfId="27440" xr:uid="{AB520F7A-8EEC-4461-8264-B8643CA64B19}"/>
    <cellStyle name="Normal 110 5" xfId="18229" xr:uid="{7C53787B-F43E-4B68-86DA-DBAFE8C856B4}"/>
    <cellStyle name="Normal 110 6" xfId="31414" xr:uid="{0E928376-FC86-49E1-AD54-DA4E35736FD4}"/>
    <cellStyle name="Normal 110 7" xfId="14930" xr:uid="{71DF9A5E-A470-4C2F-8AAE-3B539B335A44}"/>
    <cellStyle name="Normal 111" xfId="124" xr:uid="{00000000-0005-0000-0000-0000FA150000}"/>
    <cellStyle name="Normal 111 2" xfId="3395" xr:uid="{00000000-0005-0000-0000-0000FB150000}"/>
    <cellStyle name="Normal 111 2 2" xfId="8775" xr:uid="{AFF678A5-CDE4-493B-B372-2C763DA4C692}"/>
    <cellStyle name="Normal 111 2 2 2" xfId="38286" xr:uid="{4244BF33-25CA-4587-A309-A39EB62EBFF9}"/>
    <cellStyle name="Normal 111 2 2 3" xfId="25188" xr:uid="{B822B946-16E4-4358-AF8C-75827D83A552}"/>
    <cellStyle name="Normal 111 2 3" xfId="12566" xr:uid="{8E99D258-8B42-4FDC-A17D-124F85A8C0F0}"/>
    <cellStyle name="Normal 111 2 3 2" xfId="42066" xr:uid="{B3708C8D-F907-4D3A-BBDB-3F3821E38388}"/>
    <cellStyle name="Normal 111 2 3 3" xfId="28969" xr:uid="{08785A59-426E-44B9-9512-2B2C8505688D}"/>
    <cellStyle name="Normal 111 2 4" xfId="19869" xr:uid="{D8C052C5-6D1F-4CAF-9BEE-34E75CE40F9C}"/>
    <cellStyle name="Normal 111 2 5" xfId="32990" xr:uid="{2CFA6F56-7A06-43BE-B655-B30FAB358357}"/>
    <cellStyle name="Normal 111 2 6" xfId="16454" xr:uid="{6DA4BFF8-2EEB-4D31-8A5E-0164F97AD7D7}"/>
    <cellStyle name="Normal 111 3" xfId="7217" xr:uid="{A0BE9C14-E3B7-4F75-AE5F-DE46178B3F78}"/>
    <cellStyle name="Normal 111 3 2" xfId="36763" xr:uid="{46FEF0DA-77C2-472E-9BC9-3CCEA1B13D34}"/>
    <cellStyle name="Normal 111 3 3" xfId="23657" xr:uid="{484F271E-3D48-4785-BE5F-135C6C48482F}"/>
    <cellStyle name="Normal 111 4" xfId="11038" xr:uid="{7551BFBE-8144-4CA8-90F4-98DA1633497D}"/>
    <cellStyle name="Normal 111 4 2" xfId="40538" xr:uid="{D0C89073-72C7-4215-BD3F-6FC684CCC6C7}"/>
    <cellStyle name="Normal 111 4 3" xfId="27441" xr:uid="{94C2B086-444F-47FB-B9C6-1523715F2986}"/>
    <cellStyle name="Normal 111 5" xfId="18230" xr:uid="{352D0DE1-9848-4187-AA66-280C3F015E47}"/>
    <cellStyle name="Normal 111 6" xfId="31415" xr:uid="{EB91BF1B-FEAA-4D81-AF5A-0286EE54A508}"/>
    <cellStyle name="Normal 111 7" xfId="14931" xr:uid="{257FE056-8E60-44CF-B604-87535F529403}"/>
    <cellStyle name="Normal 112" xfId="125" xr:uid="{00000000-0005-0000-0000-0000FC150000}"/>
    <cellStyle name="Normal 112 2" xfId="3396" xr:uid="{00000000-0005-0000-0000-0000FD150000}"/>
    <cellStyle name="Normal 112 2 2" xfId="8776" xr:uid="{7A54CD44-BB5A-4C42-B926-3335EA417E04}"/>
    <cellStyle name="Normal 112 2 2 2" xfId="38287" xr:uid="{F0CB1DED-9AC8-4858-839C-D7869AEFB759}"/>
    <cellStyle name="Normal 112 2 2 3" xfId="25189" xr:uid="{A3B189AA-BE66-4394-B6B7-2D0DC147ABA6}"/>
    <cellStyle name="Normal 112 2 3" xfId="12567" xr:uid="{6B323C45-FBDD-42D9-B510-FCC0C19D2345}"/>
    <cellStyle name="Normal 112 2 3 2" xfId="42067" xr:uid="{404BB2D6-E530-4549-8314-A66D877CF860}"/>
    <cellStyle name="Normal 112 2 3 3" xfId="28970" xr:uid="{13EAD5F1-D331-434D-8A82-E061359C6EA7}"/>
    <cellStyle name="Normal 112 2 4" xfId="19870" xr:uid="{F608EBD4-013F-4D88-A238-7A6AC768204F}"/>
    <cellStyle name="Normal 112 2 5" xfId="32991" xr:uid="{78A59F11-FB28-4038-AC8F-434F42D8F7FD}"/>
    <cellStyle name="Normal 112 2 6" xfId="16455" xr:uid="{05F204D6-B157-4A24-B049-B03D6D5526AD}"/>
    <cellStyle name="Normal 112 3" xfId="7218" xr:uid="{5C8147C6-103A-4FAE-8874-02CC0EAE7B85}"/>
    <cellStyle name="Normal 112 3 2" xfId="36764" xr:uid="{0A4027A9-9B4F-4724-81F5-8AF3DEA3B8DF}"/>
    <cellStyle name="Normal 112 3 3" xfId="23658" xr:uid="{ED1946D4-B70D-4830-B60E-82977EB834A6}"/>
    <cellStyle name="Normal 112 4" xfId="11039" xr:uid="{62F42D16-FE9B-4D7C-B78A-370E506091E8}"/>
    <cellStyle name="Normal 112 4 2" xfId="40539" xr:uid="{6B231744-D0FF-4D76-807E-39336C71EA74}"/>
    <cellStyle name="Normal 112 4 3" xfId="27442" xr:uid="{ED354285-29F4-474F-B0DC-125430CAD69A}"/>
    <cellStyle name="Normal 112 5" xfId="18231" xr:uid="{B76278C5-17D4-45A3-A41C-CB1F21DDF5AC}"/>
    <cellStyle name="Normal 112 6" xfId="31416" xr:uid="{A0D9713E-9F8A-41D7-BD53-C4EEA2844726}"/>
    <cellStyle name="Normal 112 7" xfId="14932" xr:uid="{EC196882-09D7-4AE4-8E56-2D2CF9C1126E}"/>
    <cellStyle name="Normal 113" xfId="126" xr:uid="{00000000-0005-0000-0000-0000FE150000}"/>
    <cellStyle name="Normal 113 2" xfId="3397" xr:uid="{00000000-0005-0000-0000-0000FF150000}"/>
    <cellStyle name="Normal 113 2 2" xfId="8777" xr:uid="{4CE666E5-DE8F-4139-B6E0-B8C51F544C48}"/>
    <cellStyle name="Normal 113 2 2 2" xfId="38288" xr:uid="{3FD9D652-4A21-4D63-BD9B-82AA1C06BCE3}"/>
    <cellStyle name="Normal 113 2 2 3" xfId="25190" xr:uid="{96610536-3A1F-4C93-A100-A13999067ABE}"/>
    <cellStyle name="Normal 113 2 3" xfId="12568" xr:uid="{115CB2F6-9881-4FBA-93D3-E2C9581A30DD}"/>
    <cellStyle name="Normal 113 2 3 2" xfId="42068" xr:uid="{C26EE24F-2EAB-4F44-8463-91907FC16885}"/>
    <cellStyle name="Normal 113 2 3 3" xfId="28971" xr:uid="{827C6163-3F6A-4BC3-AC4E-BDB498E67C35}"/>
    <cellStyle name="Normal 113 2 4" xfId="19871" xr:uid="{15CACF68-4E62-4E2E-AFC2-EB698D3540DA}"/>
    <cellStyle name="Normal 113 2 5" xfId="32992" xr:uid="{CD4E23AB-A99F-4D37-B686-9CA0B16B9F43}"/>
    <cellStyle name="Normal 113 2 6" xfId="16456" xr:uid="{17828365-BA9E-4F7D-84B2-FD4DDE12F425}"/>
    <cellStyle name="Normal 113 3" xfId="7219" xr:uid="{04113266-71B2-44B9-A8CE-63799D541563}"/>
    <cellStyle name="Normal 113 3 2" xfId="36765" xr:uid="{6D5F5A96-7D5C-4954-9254-E914239AADD3}"/>
    <cellStyle name="Normal 113 3 3" xfId="23659" xr:uid="{79AB3F27-BDC4-4912-A9FA-DEF34CCD7421}"/>
    <cellStyle name="Normal 113 4" xfId="11040" xr:uid="{6B3626E8-1ED0-4A9F-A7A8-3DDFFAE525A1}"/>
    <cellStyle name="Normal 113 4 2" xfId="40540" xr:uid="{CAB23CB6-5D3E-4EFA-A2D4-137C71B4A59A}"/>
    <cellStyle name="Normal 113 4 3" xfId="27443" xr:uid="{66EF250A-5184-48B0-84AF-E57D4270F04C}"/>
    <cellStyle name="Normal 113 5" xfId="18232" xr:uid="{C173BE54-907E-40C0-AF73-F0B5D483D834}"/>
    <cellStyle name="Normal 113 6" xfId="31417" xr:uid="{9A1ABCCB-6E19-44DA-9455-4BCB9B729DB7}"/>
    <cellStyle name="Normal 113 7" xfId="14933" xr:uid="{05358D0B-22D4-4517-8098-3B17BFE73609}"/>
    <cellStyle name="Normal 114" xfId="127" xr:uid="{00000000-0005-0000-0000-000000160000}"/>
    <cellStyle name="Normal 114 2" xfId="3398" xr:uid="{00000000-0005-0000-0000-000001160000}"/>
    <cellStyle name="Normal 114 2 2" xfId="8778" xr:uid="{96A89EE8-5168-4D3C-8F5A-BFA748E4271B}"/>
    <cellStyle name="Normal 114 2 2 2" xfId="38289" xr:uid="{3ABA9EE9-4F2A-44C1-8782-F2128A150C4D}"/>
    <cellStyle name="Normal 114 2 2 3" xfId="25191" xr:uid="{85AACA88-379A-4332-BB3C-045768C72E72}"/>
    <cellStyle name="Normal 114 2 3" xfId="12569" xr:uid="{0223A511-AF8A-4173-BDB2-686B19B3D5EC}"/>
    <cellStyle name="Normal 114 2 3 2" xfId="42069" xr:uid="{68542D33-2925-4B54-BF77-B0A66E632C24}"/>
    <cellStyle name="Normal 114 2 3 3" xfId="28972" xr:uid="{790E3E0C-033A-47BE-BE75-34742FCC4987}"/>
    <cellStyle name="Normal 114 2 4" xfId="19872" xr:uid="{E6DA816B-1FDA-4EA8-B9A3-410914D2A4B4}"/>
    <cellStyle name="Normal 114 2 5" xfId="32993" xr:uid="{DF04C62B-CC0A-457A-B445-EC0C01BB176A}"/>
    <cellStyle name="Normal 114 2 6" xfId="16457" xr:uid="{967CD2DE-0A55-4CA2-90E7-198351ABF9D3}"/>
    <cellStyle name="Normal 114 3" xfId="7220" xr:uid="{F1ED88B1-7B1C-4896-AEE0-FFD9B9A2C82E}"/>
    <cellStyle name="Normal 114 3 2" xfId="36766" xr:uid="{EBB1D3D0-FEB2-4436-B1E1-0204AE6D3920}"/>
    <cellStyle name="Normal 114 3 3" xfId="23660" xr:uid="{C840EF54-B998-4017-8E8B-BAC3AD0E90F8}"/>
    <cellStyle name="Normal 114 4" xfId="11041" xr:uid="{E8D538B0-01AD-4D60-B4D3-DB8744D4FFFD}"/>
    <cellStyle name="Normal 114 4 2" xfId="40541" xr:uid="{8EAE0961-EC27-49C1-BF75-4436290AC8A3}"/>
    <cellStyle name="Normal 114 4 3" xfId="27444" xr:uid="{F42C84AF-891C-4397-AC34-DBEA1E9B28B0}"/>
    <cellStyle name="Normal 114 5" xfId="18233" xr:uid="{E7D60189-2A50-4E6B-9E45-EA5B49C959B3}"/>
    <cellStyle name="Normal 114 6" xfId="31418" xr:uid="{7D7306CE-0C92-4E8E-B4FD-EE46FF9E9F4E}"/>
    <cellStyle name="Normal 114 7" xfId="14934" xr:uid="{6FF98E76-37B8-44BE-88E5-553F102837DB}"/>
    <cellStyle name="Normal 115" xfId="128" xr:uid="{00000000-0005-0000-0000-000002160000}"/>
    <cellStyle name="Normal 115 2" xfId="3399" xr:uid="{00000000-0005-0000-0000-000003160000}"/>
    <cellStyle name="Normal 115 2 2" xfId="8779" xr:uid="{E7FADED4-D5AD-4421-8FFA-500580F67B22}"/>
    <cellStyle name="Normal 115 2 2 2" xfId="38290" xr:uid="{61092278-BE8E-4368-858D-4193B264F9FA}"/>
    <cellStyle name="Normal 115 2 2 3" xfId="25192" xr:uid="{AAD08487-A3CA-4818-8298-269D5BA845D4}"/>
    <cellStyle name="Normal 115 2 3" xfId="12570" xr:uid="{C4EAE15E-AE6A-4452-8ACE-F2A92507818C}"/>
    <cellStyle name="Normal 115 2 3 2" xfId="42070" xr:uid="{6E4BBFEC-C15F-4B26-972C-62F84C37A4BA}"/>
    <cellStyle name="Normal 115 2 3 3" xfId="28973" xr:uid="{5E385302-F6D5-4423-A320-F9705B5D7D4D}"/>
    <cellStyle name="Normal 115 2 4" xfId="19873" xr:uid="{20E46147-315B-4D8D-B1AC-53158A173309}"/>
    <cellStyle name="Normal 115 2 5" xfId="32994" xr:uid="{F9EA848F-9514-42AB-937D-BE0974A68A64}"/>
    <cellStyle name="Normal 115 2 6" xfId="16458" xr:uid="{01DC3A94-9F12-47CC-B4CB-9CD155C24190}"/>
    <cellStyle name="Normal 115 3" xfId="7221" xr:uid="{BD706320-B0E7-480D-9F12-B81BC82FC5B0}"/>
    <cellStyle name="Normal 115 3 2" xfId="36767" xr:uid="{F7E10C14-FBE5-432B-8598-428A41CB4424}"/>
    <cellStyle name="Normal 115 3 3" xfId="23661" xr:uid="{F0A0F273-C425-41DC-A99F-5F77A9A7B76F}"/>
    <cellStyle name="Normal 115 4" xfId="11042" xr:uid="{D8AF6DD9-D36A-4A48-9BEC-432BD9E4B87B}"/>
    <cellStyle name="Normal 115 4 2" xfId="40542" xr:uid="{22E0341A-BE2D-4401-97EB-8CD51DE0A49A}"/>
    <cellStyle name="Normal 115 4 3" xfId="27445" xr:uid="{4ED7712B-8D82-4C9A-AA65-D3EBFA4247CF}"/>
    <cellStyle name="Normal 115 5" xfId="18234" xr:uid="{2FDA6098-4693-4080-9131-4046C233674A}"/>
    <cellStyle name="Normal 115 6" xfId="31419" xr:uid="{4DA20F59-833B-477A-A6D6-DD8F88BCD05D}"/>
    <cellStyle name="Normal 115 7" xfId="14935" xr:uid="{6DA55074-4F68-4CDE-B74A-423ABAAE6988}"/>
    <cellStyle name="Normal 116" xfId="129" xr:uid="{00000000-0005-0000-0000-000004160000}"/>
    <cellStyle name="Normal 116 2" xfId="3400" xr:uid="{00000000-0005-0000-0000-000005160000}"/>
    <cellStyle name="Normal 116 2 2" xfId="8780" xr:uid="{FB2B6A4B-4AFE-481A-9187-25E257836896}"/>
    <cellStyle name="Normal 116 2 2 2" xfId="38291" xr:uid="{2B4D878D-CB5B-4A34-AD0E-07B7A827EA3D}"/>
    <cellStyle name="Normal 116 2 2 3" xfId="25193" xr:uid="{789D64BA-AF1C-4064-AE09-336CA4EEDA36}"/>
    <cellStyle name="Normal 116 2 3" xfId="12571" xr:uid="{44D30D0D-9AEA-4338-86BF-22B01B0C1D32}"/>
    <cellStyle name="Normal 116 2 3 2" xfId="42071" xr:uid="{7E93BD7C-36CD-4ED6-9991-856041A9F77D}"/>
    <cellStyle name="Normal 116 2 3 3" xfId="28974" xr:uid="{B39E55DE-F595-44B9-9D3F-D6224AD21ED9}"/>
    <cellStyle name="Normal 116 2 4" xfId="19874" xr:uid="{04AD6994-3462-4C7F-BC70-C34C28151152}"/>
    <cellStyle name="Normal 116 2 5" xfId="32995" xr:uid="{F85536D3-191F-4AF1-A059-2C2FB30F84FE}"/>
    <cellStyle name="Normal 116 2 6" xfId="16459" xr:uid="{7A618297-A1CE-4D41-8AC5-52320F62643A}"/>
    <cellStyle name="Normal 116 3" xfId="7222" xr:uid="{28893DEA-690D-4E1A-AF3B-9E9440D926AE}"/>
    <cellStyle name="Normal 116 3 2" xfId="36768" xr:uid="{15DA0E5B-B523-4908-AB8E-50335F624F90}"/>
    <cellStyle name="Normal 116 3 3" xfId="23662" xr:uid="{6576B0E3-275F-4F7D-B700-EF099B9F1561}"/>
    <cellStyle name="Normal 116 4" xfId="11043" xr:uid="{FE89B13C-9F8A-4618-AB40-F6AA9EEF5757}"/>
    <cellStyle name="Normal 116 4 2" xfId="40543" xr:uid="{FE81FAA7-144A-4363-898D-AB4FDDED4981}"/>
    <cellStyle name="Normal 116 4 3" xfId="27446" xr:uid="{B23E22A5-8417-4910-B7AB-66ABE3E2A0DB}"/>
    <cellStyle name="Normal 116 5" xfId="18235" xr:uid="{2850C198-1855-42C3-9FD4-9A841FED3232}"/>
    <cellStyle name="Normal 116 6" xfId="31420" xr:uid="{56C1026C-F3C2-402E-B88D-F070008BF740}"/>
    <cellStyle name="Normal 116 7" xfId="14936" xr:uid="{E54F7364-6910-44F7-B525-37B4F6418903}"/>
    <cellStyle name="Normal 117" xfId="130" xr:uid="{00000000-0005-0000-0000-000006160000}"/>
    <cellStyle name="Normal 117 2" xfId="3401" xr:uid="{00000000-0005-0000-0000-000007160000}"/>
    <cellStyle name="Normal 117 2 2" xfId="8781" xr:uid="{4CC7DA8F-C043-4FBF-AB76-BEE4A2D4F225}"/>
    <cellStyle name="Normal 117 2 2 2" xfId="38292" xr:uid="{C49AA482-3EB6-417C-885E-7388F5CF1BCF}"/>
    <cellStyle name="Normal 117 2 2 3" xfId="25194" xr:uid="{F0BDE6CD-DAE1-4D34-9147-C094BA81C5D3}"/>
    <cellStyle name="Normal 117 2 3" xfId="12572" xr:uid="{21CF6518-202A-440E-AA0A-89D6F39E8B8F}"/>
    <cellStyle name="Normal 117 2 3 2" xfId="42072" xr:uid="{3C7D2C4D-8ED5-415E-B96C-0EA2AF1F9CDB}"/>
    <cellStyle name="Normal 117 2 3 3" xfId="28975" xr:uid="{7E39CB34-6850-4C01-8533-66186993501A}"/>
    <cellStyle name="Normal 117 2 4" xfId="19875" xr:uid="{CD9859CC-4521-4374-892A-D0B387AD1A49}"/>
    <cellStyle name="Normal 117 2 5" xfId="32996" xr:uid="{6151AF8E-BCAA-44F6-BCB5-B405ACF86F1F}"/>
    <cellStyle name="Normal 117 2 6" xfId="16460" xr:uid="{410A2BC6-E3DB-435C-8A49-ED72467540E9}"/>
    <cellStyle name="Normal 117 3" xfId="7223" xr:uid="{00880F36-B4B6-4D67-B81A-73DC86C7C1C2}"/>
    <cellStyle name="Normal 117 3 2" xfId="36769" xr:uid="{502CC282-E4E1-458E-940E-D09264E09550}"/>
    <cellStyle name="Normal 117 3 3" xfId="23663" xr:uid="{1C5035E2-1DC3-470D-8AB8-BEE3434A433F}"/>
    <cellStyle name="Normal 117 4" xfId="11044" xr:uid="{19651B1C-C508-4B66-AA83-9C7A6741A6ED}"/>
    <cellStyle name="Normal 117 4 2" xfId="40544" xr:uid="{2D868908-10DC-4990-8B71-FDBFB8A96279}"/>
    <cellStyle name="Normal 117 4 3" xfId="27447" xr:uid="{139A5FF0-AE0C-46A8-9F1F-4F89DA9A35F5}"/>
    <cellStyle name="Normal 117 5" xfId="18236" xr:uid="{AB72E7F4-F523-4FD0-8939-BD51EE30C4F4}"/>
    <cellStyle name="Normal 117 6" xfId="31421" xr:uid="{3602B6CB-42C9-4011-9C7E-61AD6D99D604}"/>
    <cellStyle name="Normal 117 7" xfId="14937" xr:uid="{1CAE4558-5836-4C52-83D6-219E2245737D}"/>
    <cellStyle name="Normal 118" xfId="132" xr:uid="{00000000-0005-0000-0000-000008160000}"/>
    <cellStyle name="Normal 118 2" xfId="3403" xr:uid="{00000000-0005-0000-0000-000009160000}"/>
    <cellStyle name="Normal 118 2 2" xfId="8782" xr:uid="{83C77353-428B-4905-8354-41A52890AD0B}"/>
    <cellStyle name="Normal 118 2 2 2" xfId="38293" xr:uid="{A6CFA2E7-DFA4-4AAF-9668-BD58F9A20549}"/>
    <cellStyle name="Normal 118 2 2 3" xfId="25195" xr:uid="{C16E55B5-BAC9-48E6-A0F2-129200BD2DEA}"/>
    <cellStyle name="Normal 118 2 3" xfId="12573" xr:uid="{F56266B9-1452-4A42-AD41-954BE5981E73}"/>
    <cellStyle name="Normal 118 2 3 2" xfId="42073" xr:uid="{9FF62F82-095D-4B89-A4B4-89D3B8148302}"/>
    <cellStyle name="Normal 118 2 3 3" xfId="28976" xr:uid="{802276B2-E538-4070-BF06-6584264D4E77}"/>
    <cellStyle name="Normal 118 2 4" xfId="19876" xr:uid="{168F7FC7-FE24-4013-957D-ED5CB2B38098}"/>
    <cellStyle name="Normal 118 2 5" xfId="32997" xr:uid="{8C779CBB-7C21-4547-832C-664163DF91E8}"/>
    <cellStyle name="Normal 118 2 6" xfId="16461" xr:uid="{029DE583-2E52-4881-8E92-61EFD8BDF5DA}"/>
    <cellStyle name="Normal 118 3" xfId="7224" xr:uid="{0240E5A2-993F-4CD3-B076-3410F4449928}"/>
    <cellStyle name="Normal 118 3 2" xfId="36770" xr:uid="{268F8261-D4AB-4C52-8438-4A91C5DC369C}"/>
    <cellStyle name="Normal 118 3 3" xfId="23664" xr:uid="{C0C5B373-E88F-4542-9E37-ACEF9CF7E41F}"/>
    <cellStyle name="Normal 118 4" xfId="11045" xr:uid="{98E85374-2701-4FF9-B390-966737AC9450}"/>
    <cellStyle name="Normal 118 4 2" xfId="40545" xr:uid="{9E537EA5-8090-406E-A62F-6969C40CB502}"/>
    <cellStyle name="Normal 118 4 3" xfId="27448" xr:uid="{B427F4E6-397E-4D43-BB54-1A11CB8F2F91}"/>
    <cellStyle name="Normal 118 5" xfId="18237" xr:uid="{E8B3F11D-1638-4B73-B837-5E33CD745C61}"/>
    <cellStyle name="Normal 118 6" xfId="31422" xr:uid="{36748ACB-A474-4433-94DD-BFC786A2D7C1}"/>
    <cellStyle name="Normal 118 7" xfId="14938" xr:uid="{F689412B-2DBF-4C92-B4FA-9C0A6E5DC6EC}"/>
    <cellStyle name="Normal 119" xfId="133" xr:uid="{00000000-0005-0000-0000-00000A160000}"/>
    <cellStyle name="Normal 119 2" xfId="3404" xr:uid="{00000000-0005-0000-0000-00000B160000}"/>
    <cellStyle name="Normal 119 2 2" xfId="8783" xr:uid="{3C0FB017-69A3-43D7-92A1-B78D6539D5C1}"/>
    <cellStyle name="Normal 119 2 2 2" xfId="38294" xr:uid="{4D6B6F1D-625B-461A-A7C4-41D0E9BB0453}"/>
    <cellStyle name="Normal 119 2 2 3" xfId="25196" xr:uid="{72902FB6-8BFB-4DD0-A715-FECF31979D3C}"/>
    <cellStyle name="Normal 119 2 3" xfId="12574" xr:uid="{169880DE-DE3D-4A80-A053-C0A8F1D9F677}"/>
    <cellStyle name="Normal 119 2 3 2" xfId="42074" xr:uid="{B544C396-3675-4564-837C-A06F755754E5}"/>
    <cellStyle name="Normal 119 2 3 3" xfId="28977" xr:uid="{E65CC95C-8AE5-4235-B0CC-4B1AB4730D40}"/>
    <cellStyle name="Normal 119 2 4" xfId="19877" xr:uid="{67BD0C11-C2BF-47CB-A5E1-F84E9212EF22}"/>
    <cellStyle name="Normal 119 2 5" xfId="32998" xr:uid="{2F210BBD-11FA-4E1A-ACE7-0A8E9A19A7CA}"/>
    <cellStyle name="Normal 119 2 6" xfId="16462" xr:uid="{1C079B8A-EA7B-4619-9680-5060B4333725}"/>
    <cellStyle name="Normal 119 3" xfId="7225" xr:uid="{CCA3F472-5962-45FD-B318-6C5CD7E0CD32}"/>
    <cellStyle name="Normal 119 3 2" xfId="36771" xr:uid="{4D82D4AF-EC92-4011-AEE1-09AA641C2926}"/>
    <cellStyle name="Normal 119 3 3" xfId="23665" xr:uid="{3BB0CEDE-8D1B-4687-B5B6-4A0EEB7E77D0}"/>
    <cellStyle name="Normal 119 4" xfId="11046" xr:uid="{402B766E-6433-46D2-A60B-A25CDC11A8A3}"/>
    <cellStyle name="Normal 119 4 2" xfId="40546" xr:uid="{B211E815-D111-4F63-8D93-132A573413FA}"/>
    <cellStyle name="Normal 119 4 3" xfId="27449" xr:uid="{811A52B8-1028-4090-8B48-04E2700B57E1}"/>
    <cellStyle name="Normal 119 5" xfId="18238" xr:uid="{6FE0BBEA-3CDD-413B-9A22-C20C1F12FDE5}"/>
    <cellStyle name="Normal 119 6" xfId="31423" xr:uid="{6CDEA9AA-ECF5-4CE3-A7F4-AA9943E79AC1}"/>
    <cellStyle name="Normal 119 7" xfId="14939" xr:uid="{DA8E932E-A580-4C15-9B27-C97125A62101}"/>
    <cellStyle name="Normal 12" xfId="17" xr:uid="{00000000-0005-0000-0000-00000C160000}"/>
    <cellStyle name="Normal 12 2" xfId="3288" xr:uid="{00000000-0005-0000-0000-00000D160000}"/>
    <cellStyle name="Normal 12 2 2" xfId="8676" xr:uid="{CE841792-DF62-4285-A4F5-61FE0B5737F6}"/>
    <cellStyle name="Normal 12 2 2 2" xfId="38187" xr:uid="{6A23034D-FDED-4A21-8330-A2231227330E}"/>
    <cellStyle name="Normal 12 2 2 3" xfId="25089" xr:uid="{C624A7F1-3CED-4A1F-95C4-891CDD5450FC}"/>
    <cellStyle name="Normal 12 2 3" xfId="12467" xr:uid="{E76EF5A9-E1FF-4863-91BB-4F5BCBDF0731}"/>
    <cellStyle name="Normal 12 2 3 2" xfId="41967" xr:uid="{AD6B84E4-1D17-457F-A10C-222A10DACA77}"/>
    <cellStyle name="Normal 12 2 3 3" xfId="28870" xr:uid="{1C79DA79-78E8-4730-92AB-CBB55F42E5FF}"/>
    <cellStyle name="Normal 12 2 4" xfId="19770" xr:uid="{D510AE4E-84AE-4505-A16C-A0766854194E}"/>
    <cellStyle name="Normal 12 2 5" xfId="32891" xr:uid="{3001AFD2-C79B-4646-92BD-FDC3862B5C01}"/>
    <cellStyle name="Normal 12 2 6" xfId="16355" xr:uid="{19BE1DBB-E3AB-457B-B660-C78012550E20}"/>
    <cellStyle name="Normal 12 3" xfId="7113" xr:uid="{D02AB909-714D-4757-BEA2-0F4F919FC3DF}"/>
    <cellStyle name="Normal 12 3 2" xfId="10939" xr:uid="{1084E7A1-0489-4A14-B0C2-BC2A672ABDA6}"/>
    <cellStyle name="Normal 12 3 2 2" xfId="40439" xr:uid="{F2470499-EF92-440C-AC5D-7CE0AC1B0DA7}"/>
    <cellStyle name="Normal 12 3 2 3" xfId="27342" xr:uid="{C88DDAFF-FA3C-4458-B7AE-4935C7DCB637}"/>
    <cellStyle name="Normal 12 3 3" xfId="23558" xr:uid="{39423E64-5956-4565-9670-95C415C673DF}"/>
    <cellStyle name="Normal 12 3 4" xfId="36664" xr:uid="{B615C6E3-9178-48CC-8DC0-7D1E8486342A}"/>
    <cellStyle name="Normal 12 3 5" xfId="14832" xr:uid="{90A5D09D-38DB-4E02-883D-340FFFCA544D}"/>
    <cellStyle name="Normal 12 4" xfId="6478" xr:uid="{A7430CBF-19B0-4757-A2A2-27582769A18D}"/>
    <cellStyle name="Normal 12 4 2" xfId="36058" xr:uid="{C646DDF8-3D99-40EE-9A2E-A6660CBB77D9}"/>
    <cellStyle name="Normal 12 4 3" xfId="22949" xr:uid="{FC8D3DC5-83F7-4514-8A78-6BF0845F14EF}"/>
    <cellStyle name="Normal 12 5" xfId="10462" xr:uid="{973E80F3-D83C-494B-B6F7-5A6482A0EA1F}"/>
    <cellStyle name="Normal 12 5 2" xfId="39963" xr:uid="{1480E23F-39A8-4390-BAC5-BBF3BCA7C977}"/>
    <cellStyle name="Normal 12 5 3" xfId="26866" xr:uid="{E7AF3D9C-91CA-4F77-8D9F-5B5C223FCC86}"/>
    <cellStyle name="Normal 12 6" xfId="18131" xr:uid="{22117DB2-825C-4F5F-94BA-66CB45B3F079}"/>
    <cellStyle name="Normal 12 7" xfId="31316" xr:uid="{D2EA553E-E579-4C8A-A200-A7B6E1FA6B14}"/>
    <cellStyle name="Normal 12 8" xfId="14225" xr:uid="{CDA2B9BC-551D-4B9E-85E9-581B8DA7E37C}"/>
    <cellStyle name="Normal 120" xfId="134" xr:uid="{00000000-0005-0000-0000-00000E160000}"/>
    <cellStyle name="Normal 120 2" xfId="3405" xr:uid="{00000000-0005-0000-0000-00000F160000}"/>
    <cellStyle name="Normal 120 2 2" xfId="8784" xr:uid="{3E041141-5F98-4951-960A-3ADC2823D835}"/>
    <cellStyle name="Normal 120 2 2 2" xfId="38295" xr:uid="{61EE794A-B447-4ED7-8697-648E44A92C30}"/>
    <cellStyle name="Normal 120 2 2 3" xfId="25197" xr:uid="{98A01D1C-B840-4639-AFE3-8A17E6882B1A}"/>
    <cellStyle name="Normal 120 2 3" xfId="12575" xr:uid="{CEF316DE-2393-4BB3-9F0D-A324AD638F55}"/>
    <cellStyle name="Normal 120 2 3 2" xfId="42075" xr:uid="{BF70C331-DEA9-413D-A1D2-85F7A11F7F56}"/>
    <cellStyle name="Normal 120 2 3 3" xfId="28978" xr:uid="{E746787C-F0C1-446A-A211-D41073172778}"/>
    <cellStyle name="Normal 120 2 4" xfId="19878" xr:uid="{9ACFDF01-F494-4FEF-B0A1-5CE51E8422AF}"/>
    <cellStyle name="Normal 120 2 5" xfId="32999" xr:uid="{8630F3A2-7969-45AF-9A2B-30A724FB09E3}"/>
    <cellStyle name="Normal 120 2 6" xfId="16463" xr:uid="{02515BFE-4D2F-4C00-9F4A-925C4A1BD6B9}"/>
    <cellStyle name="Normal 120 3" xfId="7226" xr:uid="{4D1A7009-4B74-4CA2-80FF-C4A79DC91CC4}"/>
    <cellStyle name="Normal 120 3 2" xfId="36772" xr:uid="{E06902BC-FD25-47B0-93C6-F78F5B9A8AD4}"/>
    <cellStyle name="Normal 120 3 3" xfId="23666" xr:uid="{791E83C0-CD89-4633-AE8E-77731AA84769}"/>
    <cellStyle name="Normal 120 4" xfId="11047" xr:uid="{9084287B-C7D8-40DB-9ABC-BF844F7BE417}"/>
    <cellStyle name="Normal 120 4 2" xfId="40547" xr:uid="{F71DFFE2-E5BE-4AFB-877F-27470EE8F10A}"/>
    <cellStyle name="Normal 120 4 3" xfId="27450" xr:uid="{94259A5E-AFB9-4B12-983B-87737B14E0A3}"/>
    <cellStyle name="Normal 120 5" xfId="18239" xr:uid="{AB41A88D-F236-4656-B169-FC983F60F24F}"/>
    <cellStyle name="Normal 120 6" xfId="31424" xr:uid="{A6532D6C-73A7-466B-A7A0-453D56E32939}"/>
    <cellStyle name="Normal 120 7" xfId="14940" xr:uid="{25FC1064-8938-444E-9A82-F40A664FF560}"/>
    <cellStyle name="Normal 121" xfId="136" xr:uid="{00000000-0005-0000-0000-000010160000}"/>
    <cellStyle name="Normal 121 2" xfId="3407" xr:uid="{00000000-0005-0000-0000-000011160000}"/>
    <cellStyle name="Normal 121 2 2" xfId="8785" xr:uid="{38632987-E73F-4762-902E-680365E5A9E3}"/>
    <cellStyle name="Normal 121 2 2 2" xfId="38296" xr:uid="{43221F83-0B20-418A-97AD-8FE02A55A66D}"/>
    <cellStyle name="Normal 121 2 2 3" xfId="25198" xr:uid="{A04950D5-BF28-4AE8-8220-05BF820FB67C}"/>
    <cellStyle name="Normal 121 2 3" xfId="12576" xr:uid="{E5FFB881-4DE5-4C14-9D8C-69488D9B7970}"/>
    <cellStyle name="Normal 121 2 3 2" xfId="42076" xr:uid="{8E00A9CC-F4D7-40EA-85F3-FF5475AC8579}"/>
    <cellStyle name="Normal 121 2 3 3" xfId="28979" xr:uid="{124F525F-410D-477F-AE66-D6EBFED445BD}"/>
    <cellStyle name="Normal 121 2 4" xfId="19879" xr:uid="{7AA7FB2C-92D0-4238-9750-999CC80DBC91}"/>
    <cellStyle name="Normal 121 2 5" xfId="33000" xr:uid="{FA346C0D-ECB3-47BB-B717-F4B310F2BBF3}"/>
    <cellStyle name="Normal 121 2 6" xfId="16464" xr:uid="{82BE9BB1-559F-46C5-B27C-DFF6C74F8D5E}"/>
    <cellStyle name="Normal 121 3" xfId="7227" xr:uid="{5416DDF2-CDB7-42E1-B2C7-C74C829463E0}"/>
    <cellStyle name="Normal 121 3 2" xfId="36773" xr:uid="{A2B54F1B-DEF6-4244-97CD-E424ADF07F9A}"/>
    <cellStyle name="Normal 121 3 3" xfId="23667" xr:uid="{D2A34C3E-82C6-4F14-B960-0630C8A00470}"/>
    <cellStyle name="Normal 121 4" xfId="11048" xr:uid="{FBC36894-8E4C-4246-BEE0-BE745554EC17}"/>
    <cellStyle name="Normal 121 4 2" xfId="40548" xr:uid="{91305F5B-DA64-4AD1-B0CB-C3B16DD90247}"/>
    <cellStyle name="Normal 121 4 3" xfId="27451" xr:uid="{F6D399DD-51F9-4348-BF63-D68CD9BCFB1C}"/>
    <cellStyle name="Normal 121 5" xfId="18240" xr:uid="{F8524523-779E-4E90-AD47-1A7F97801DBD}"/>
    <cellStyle name="Normal 121 6" xfId="31425" xr:uid="{DD96C3B7-2C92-4677-9276-80F10534D6FA}"/>
    <cellStyle name="Normal 121 7" xfId="14941" xr:uid="{4E5F5802-A8C2-4771-A72E-C2316E23073F}"/>
    <cellStyle name="Normal 122" xfId="137" xr:uid="{00000000-0005-0000-0000-000012160000}"/>
    <cellStyle name="Normal 122 2" xfId="3408" xr:uid="{00000000-0005-0000-0000-000013160000}"/>
    <cellStyle name="Normal 122 2 2" xfId="8786" xr:uid="{787AA4F1-B311-44E8-BFFC-E48F5B8A228A}"/>
    <cellStyle name="Normal 122 2 2 2" xfId="38297" xr:uid="{D24BCCE2-AD27-41D1-B535-E311321F6FAD}"/>
    <cellStyle name="Normal 122 2 2 3" xfId="25199" xr:uid="{B7118597-1047-4F32-B80D-27F581E1A184}"/>
    <cellStyle name="Normal 122 2 3" xfId="12577" xr:uid="{6D0B72C4-EEE1-40B9-A383-C94B88F58DE9}"/>
    <cellStyle name="Normal 122 2 3 2" xfId="42077" xr:uid="{AD5FB1AB-B18C-4B79-A792-1BF070ED1819}"/>
    <cellStyle name="Normal 122 2 3 3" xfId="28980" xr:uid="{FF6ABCE9-0082-4407-A6C9-8BEB668FF50B}"/>
    <cellStyle name="Normal 122 2 4" xfId="19880" xr:uid="{AE744CF0-8B35-430C-91A7-97C7923BD2EC}"/>
    <cellStyle name="Normal 122 2 5" xfId="33001" xr:uid="{CE2ABA81-B286-4574-82F2-1B62FEFF3F38}"/>
    <cellStyle name="Normal 122 2 6" xfId="16465" xr:uid="{0C2F25D1-F71A-4C9B-9E2E-5A57F57BE0CA}"/>
    <cellStyle name="Normal 122 3" xfId="7228" xr:uid="{19148843-EB1A-4B0C-90FB-50287A9A9F0B}"/>
    <cellStyle name="Normal 122 3 2" xfId="36774" xr:uid="{ADC6F2DD-1AD5-4543-BA0F-3A54C5601374}"/>
    <cellStyle name="Normal 122 3 3" xfId="23668" xr:uid="{8CBE32F9-5774-4023-AA54-74A4053633A9}"/>
    <cellStyle name="Normal 122 4" xfId="11049" xr:uid="{84E00A82-CA0D-4C3A-8CCF-4E7B6520DF01}"/>
    <cellStyle name="Normal 122 4 2" xfId="40549" xr:uid="{2EAD31CC-58CA-411A-A5E4-27F06BA5024C}"/>
    <cellStyle name="Normal 122 4 3" xfId="27452" xr:uid="{D65A91C6-0703-41D8-BD39-B17E97CF6162}"/>
    <cellStyle name="Normal 122 5" xfId="18241" xr:uid="{3FE23376-2F60-4B85-9396-C03508AE39B9}"/>
    <cellStyle name="Normal 122 6" xfId="31426" xr:uid="{E22BA31B-7FCC-4D41-9D37-4D75B4436023}"/>
    <cellStyle name="Normal 122 7" xfId="14942" xr:uid="{AA8C3AA6-7EBD-48C1-B368-A2D4051ED706}"/>
    <cellStyle name="Normal 123" xfId="138" xr:uid="{00000000-0005-0000-0000-000014160000}"/>
    <cellStyle name="Normal 123 2" xfId="3409" xr:uid="{00000000-0005-0000-0000-000015160000}"/>
    <cellStyle name="Normal 123 2 2" xfId="8787" xr:uid="{CB73D2DF-1E97-4DD4-9CE3-445F982FF09D}"/>
    <cellStyle name="Normal 123 2 2 2" xfId="38298" xr:uid="{9F708D78-A5BF-4326-A857-D2FCC5D4A8C9}"/>
    <cellStyle name="Normal 123 2 2 3" xfId="25200" xr:uid="{9E190251-4698-4D7F-8853-CCF050F969B0}"/>
    <cellStyle name="Normal 123 2 3" xfId="12578" xr:uid="{61972A03-6DE1-4EB5-A685-CA9F85C83B66}"/>
    <cellStyle name="Normal 123 2 3 2" xfId="42078" xr:uid="{C42E035E-DC97-4041-B9B9-5E34F1683600}"/>
    <cellStyle name="Normal 123 2 3 3" xfId="28981" xr:uid="{C84F89AE-1333-4BF1-844E-82AEE8C47349}"/>
    <cellStyle name="Normal 123 2 4" xfId="19881" xr:uid="{59BC02C9-0C05-4B1B-872C-D60205BCC3F6}"/>
    <cellStyle name="Normal 123 2 5" xfId="33002" xr:uid="{E712B378-8163-41B7-8321-002A8224A770}"/>
    <cellStyle name="Normal 123 2 6" xfId="16466" xr:uid="{D55F8ED1-DB7C-4066-A6FB-854EE1217026}"/>
    <cellStyle name="Normal 123 3" xfId="7229" xr:uid="{0DA75A58-7E02-487B-A40E-3E10530F7004}"/>
    <cellStyle name="Normal 123 3 2" xfId="36775" xr:uid="{422979D9-663D-49A1-9D62-54C701306E6C}"/>
    <cellStyle name="Normal 123 3 3" xfId="23669" xr:uid="{2F2312F7-27BB-46BB-99FB-45CD10A96735}"/>
    <cellStyle name="Normal 123 4" xfId="11050" xr:uid="{E30343C9-723B-4753-9932-9D1045AADFFF}"/>
    <cellStyle name="Normal 123 4 2" xfId="40550" xr:uid="{AAE26890-75D0-4371-AB24-AD22062CAB3E}"/>
    <cellStyle name="Normal 123 4 3" xfId="27453" xr:uid="{DF6C6BD0-18F4-4DFC-B5DC-EABF6C481E16}"/>
    <cellStyle name="Normal 123 5" xfId="18242" xr:uid="{C255EE59-26F9-4F46-AD1F-ECBB30B77823}"/>
    <cellStyle name="Normal 123 6" xfId="31427" xr:uid="{5C08105B-23F6-442B-95C1-27F7E1574ECB}"/>
    <cellStyle name="Normal 123 7" xfId="14943" xr:uid="{C2369FB4-3A3F-4C8D-BFB9-5D6475ED6BF6}"/>
    <cellStyle name="Normal 124" xfId="139" xr:uid="{00000000-0005-0000-0000-000016160000}"/>
    <cellStyle name="Normal 124 2" xfId="3410" xr:uid="{00000000-0005-0000-0000-000017160000}"/>
    <cellStyle name="Normal 124 2 2" xfId="8788" xr:uid="{6223068D-4CE3-476C-B3C1-CF98C8A638FF}"/>
    <cellStyle name="Normal 124 2 2 2" xfId="38299" xr:uid="{233EB38C-126A-44C8-A681-18B10311754C}"/>
    <cellStyle name="Normal 124 2 2 3" xfId="25201" xr:uid="{66437179-FA4B-45EA-8C56-D20B7F63277B}"/>
    <cellStyle name="Normal 124 2 3" xfId="12579" xr:uid="{178155A6-35F2-4ED9-B6B6-AD2B4B7F738A}"/>
    <cellStyle name="Normal 124 2 3 2" xfId="42079" xr:uid="{794F50E7-8967-4FB9-B895-F1ED361167C7}"/>
    <cellStyle name="Normal 124 2 3 3" xfId="28982" xr:uid="{6291D4A6-C815-4E0A-854E-1C1EE83877E0}"/>
    <cellStyle name="Normal 124 2 4" xfId="19882" xr:uid="{4CE95B22-A43C-4679-89D3-EE9565831B54}"/>
    <cellStyle name="Normal 124 2 5" xfId="33003" xr:uid="{C2176A5F-753B-4D7C-BDBD-494DD02E8404}"/>
    <cellStyle name="Normal 124 2 6" xfId="16467" xr:uid="{C85BF3F0-C26E-49DB-9825-B15254F83DF4}"/>
    <cellStyle name="Normal 124 3" xfId="7230" xr:uid="{E8E2134B-5D6E-4B18-A35A-89D0D334CF07}"/>
    <cellStyle name="Normal 124 3 2" xfId="36776" xr:uid="{9A452572-1837-4F8C-8FD6-93F5E8C077DA}"/>
    <cellStyle name="Normal 124 3 3" xfId="23670" xr:uid="{FFC8E8E1-DB41-4ECE-9A7D-E6E8143CAE74}"/>
    <cellStyle name="Normal 124 4" xfId="11051" xr:uid="{A87AA039-5535-4DFF-9A80-25F931A4EB0C}"/>
    <cellStyle name="Normal 124 4 2" xfId="40551" xr:uid="{4306B91C-C621-48F8-83CC-4F2F81DF18AE}"/>
    <cellStyle name="Normal 124 4 3" xfId="27454" xr:uid="{33FFA097-566E-4DA8-B631-FA5F039B9A9F}"/>
    <cellStyle name="Normal 124 5" xfId="18243" xr:uid="{05265F83-8E89-4469-A669-BBD652732F90}"/>
    <cellStyle name="Normal 124 6" xfId="31428" xr:uid="{0061403E-E5E1-4E9C-8A26-D3A2200585C1}"/>
    <cellStyle name="Normal 124 7" xfId="14944" xr:uid="{51C8EDEE-8F6A-4371-B01D-1F48B012BAC1}"/>
    <cellStyle name="Normal 125" xfId="140" xr:uid="{00000000-0005-0000-0000-000018160000}"/>
    <cellStyle name="Normal 125 2" xfId="3411" xr:uid="{00000000-0005-0000-0000-000019160000}"/>
    <cellStyle name="Normal 125 2 2" xfId="8789" xr:uid="{56FDFD51-DD27-4B48-BCC5-B0800448FA8B}"/>
    <cellStyle name="Normal 125 2 2 2" xfId="38300" xr:uid="{3EA2E4BC-4767-4AA0-B520-D9E9368537A4}"/>
    <cellStyle name="Normal 125 2 2 3" xfId="25202" xr:uid="{F0188F78-3870-476E-BB0F-C2D2AFC2FECC}"/>
    <cellStyle name="Normal 125 2 3" xfId="12580" xr:uid="{BFED8B25-7410-4A4F-AB87-B655DC19CA26}"/>
    <cellStyle name="Normal 125 2 3 2" xfId="42080" xr:uid="{73334DF9-C38A-4C7A-AA67-DECA587BA839}"/>
    <cellStyle name="Normal 125 2 3 3" xfId="28983" xr:uid="{73A8873C-67D6-4B41-92A4-95AF8E3ACDE0}"/>
    <cellStyle name="Normal 125 2 4" xfId="19883" xr:uid="{35D24C92-6C7D-49AD-ADB6-1E4C2A598D6F}"/>
    <cellStyle name="Normal 125 2 5" xfId="33004" xr:uid="{E05E50B0-AB04-4825-AD7A-23FBADB98442}"/>
    <cellStyle name="Normal 125 2 6" xfId="16468" xr:uid="{01EC1028-102A-4D03-A621-2450C318F9AC}"/>
    <cellStyle name="Normal 125 3" xfId="7231" xr:uid="{BB9A312D-EEAC-40A5-8CE7-37BD540F1305}"/>
    <cellStyle name="Normal 125 3 2" xfId="36777" xr:uid="{9DEE461D-448E-4A92-BA7B-FA95BFA58457}"/>
    <cellStyle name="Normal 125 3 3" xfId="23671" xr:uid="{564E399A-3822-412C-BEAD-E4BD1D4CBD00}"/>
    <cellStyle name="Normal 125 4" xfId="11052" xr:uid="{64B53219-267C-4C16-B4C7-8268E78CD85C}"/>
    <cellStyle name="Normal 125 4 2" xfId="40552" xr:uid="{0E24187C-93B0-4BAE-9A9B-93D58C32D4D0}"/>
    <cellStyle name="Normal 125 4 3" xfId="27455" xr:uid="{7E717682-6545-4471-9AAF-98BAB744BE60}"/>
    <cellStyle name="Normal 125 5" xfId="18244" xr:uid="{A5321AC0-184D-4A84-BE9B-68A209AD2C8C}"/>
    <cellStyle name="Normal 125 6" xfId="31429" xr:uid="{B2D02A25-0524-4D2D-B03E-16B9567C901E}"/>
    <cellStyle name="Normal 125 7" xfId="14945" xr:uid="{9A6B8A47-E1B5-4D47-86C5-9CE2673AC868}"/>
    <cellStyle name="Normal 126" xfId="141" xr:uid="{00000000-0005-0000-0000-00001A160000}"/>
    <cellStyle name="Normal 126 2" xfId="3412" xr:uid="{00000000-0005-0000-0000-00001B160000}"/>
    <cellStyle name="Normal 126 2 2" xfId="8790" xr:uid="{951FB377-277E-4614-B1BE-B45B5C36836C}"/>
    <cellStyle name="Normal 126 2 2 2" xfId="38301" xr:uid="{FC333C9A-41D2-4229-BCE1-8633DE8A9BAF}"/>
    <cellStyle name="Normal 126 2 2 3" xfId="25203" xr:uid="{1C4804D0-8BB8-4933-81D1-C51261431A70}"/>
    <cellStyle name="Normal 126 2 3" xfId="12581" xr:uid="{2818225E-4052-4466-88A9-570F7AA8BF7B}"/>
    <cellStyle name="Normal 126 2 3 2" xfId="42081" xr:uid="{3F4959CD-39A2-4503-9005-B3C4D1F4BFCA}"/>
    <cellStyle name="Normal 126 2 3 3" xfId="28984" xr:uid="{807E405F-5FA2-48E6-B71B-533F42EFCB63}"/>
    <cellStyle name="Normal 126 2 4" xfId="19884" xr:uid="{F488173E-DCBF-40DE-A1F4-4214767761EA}"/>
    <cellStyle name="Normal 126 2 5" xfId="33005" xr:uid="{07FB94B6-F73C-4802-A891-5AACB2F35929}"/>
    <cellStyle name="Normal 126 2 6" xfId="16469" xr:uid="{832143DA-B55A-4E3C-B13A-0170C0CA201A}"/>
    <cellStyle name="Normal 126 3" xfId="7232" xr:uid="{E7334412-FB45-4D38-B81B-1798FCC3186E}"/>
    <cellStyle name="Normal 126 3 2" xfId="36778" xr:uid="{F841FE23-80A3-4D06-895A-79EDCF73D243}"/>
    <cellStyle name="Normal 126 3 3" xfId="23672" xr:uid="{5F66A97D-9D1D-4E58-B15B-5007CC80339B}"/>
    <cellStyle name="Normal 126 4" xfId="11053" xr:uid="{DCCA1BAB-B572-48B6-B357-CB25648A95C2}"/>
    <cellStyle name="Normal 126 4 2" xfId="40553" xr:uid="{3F00A496-0CCA-4449-A4A1-29501BCDA876}"/>
    <cellStyle name="Normal 126 4 3" xfId="27456" xr:uid="{5D924B4F-A39F-455A-BB76-7CB1C4AF5924}"/>
    <cellStyle name="Normal 126 5" xfId="18245" xr:uid="{4E353807-1D9E-421A-ACFD-734AF7240CB1}"/>
    <cellStyle name="Normal 126 6" xfId="31430" xr:uid="{6FDB0F79-37D8-4D2E-ACA2-055DBA165F16}"/>
    <cellStyle name="Normal 126 7" xfId="14946" xr:uid="{BD8002F1-6130-4E97-A94B-A03FA74B5449}"/>
    <cellStyle name="Normal 127" xfId="142" xr:uid="{00000000-0005-0000-0000-00001C160000}"/>
    <cellStyle name="Normal 127 2" xfId="3413" xr:uid="{00000000-0005-0000-0000-00001D160000}"/>
    <cellStyle name="Normal 127 2 2" xfId="8791" xr:uid="{37A0DF17-78C3-435B-8076-53C635665E56}"/>
    <cellStyle name="Normal 127 2 2 2" xfId="38302" xr:uid="{75913179-06A2-43F6-8739-49630C94D09C}"/>
    <cellStyle name="Normal 127 2 2 3" xfId="25204" xr:uid="{34AC3AD0-EC5D-40E3-837C-1CAC8DB9392E}"/>
    <cellStyle name="Normal 127 2 3" xfId="12582" xr:uid="{76C96881-0C52-468E-BC14-93652938B79B}"/>
    <cellStyle name="Normal 127 2 3 2" xfId="42082" xr:uid="{B292BE29-6444-4DA7-A58A-01EA4E4C445A}"/>
    <cellStyle name="Normal 127 2 3 3" xfId="28985" xr:uid="{871BDB6C-D195-4A14-BB36-A6E0F9DF7238}"/>
    <cellStyle name="Normal 127 2 4" xfId="19885" xr:uid="{F72274F8-7B2A-4441-A636-1BE98A7F8459}"/>
    <cellStyle name="Normal 127 2 5" xfId="33006" xr:uid="{1FB378A6-7F26-42E6-8EB8-29B1877F0563}"/>
    <cellStyle name="Normal 127 2 6" xfId="16470" xr:uid="{9F6F0CB6-8CE0-4637-AB35-868B33336BFA}"/>
    <cellStyle name="Normal 127 3" xfId="7233" xr:uid="{51A256B5-ED79-4081-B251-F40F7FA919B1}"/>
    <cellStyle name="Normal 127 3 2" xfId="36779" xr:uid="{CC3A46C0-35B7-4BD5-92B5-01BAD29D6F9C}"/>
    <cellStyle name="Normal 127 3 3" xfId="23673" xr:uid="{5AF6D7D4-3591-45B5-BCD3-5035273956F9}"/>
    <cellStyle name="Normal 127 4" xfId="11054" xr:uid="{6DAA0D8B-BE26-4E20-9B54-3F203DE08013}"/>
    <cellStyle name="Normal 127 4 2" xfId="40554" xr:uid="{1B2A2B32-F491-4610-AF62-E6CD0405B8E3}"/>
    <cellStyle name="Normal 127 4 3" xfId="27457" xr:uid="{968239DE-5226-403C-B6F5-54F9CBF9A1C6}"/>
    <cellStyle name="Normal 127 5" xfId="18246" xr:uid="{13A0B973-B4EB-4155-94B0-B5CA3D0EEB34}"/>
    <cellStyle name="Normal 127 6" xfId="31431" xr:uid="{C78E7710-2688-4744-AFA0-2CDFF1A80F05}"/>
    <cellStyle name="Normal 127 7" xfId="14947" xr:uid="{ABAB7D2C-8601-42BF-99ED-9CF3F7C9B4FA}"/>
    <cellStyle name="Normal 128" xfId="143" xr:uid="{00000000-0005-0000-0000-00001E160000}"/>
    <cellStyle name="Normal 128 2" xfId="3414" xr:uid="{00000000-0005-0000-0000-00001F160000}"/>
    <cellStyle name="Normal 128 2 2" xfId="8792" xr:uid="{AE1D61CE-A2AC-4E26-801F-2F3BE1BF8FAB}"/>
    <cellStyle name="Normal 128 2 2 2" xfId="38303" xr:uid="{0B79376C-238D-4288-AF6E-5CFD5721FB27}"/>
    <cellStyle name="Normal 128 2 2 3" xfId="25205" xr:uid="{3AE0687C-45C3-46B9-83AA-18A113EF3F9F}"/>
    <cellStyle name="Normal 128 2 3" xfId="12583" xr:uid="{14B803F8-D9D0-4C11-97B2-BDF2FB892296}"/>
    <cellStyle name="Normal 128 2 3 2" xfId="42083" xr:uid="{325137E0-2CE4-4519-A4B0-5F232C88B187}"/>
    <cellStyle name="Normal 128 2 3 3" xfId="28986" xr:uid="{7038F1BA-57A6-49A3-A230-A08FFAEE698F}"/>
    <cellStyle name="Normal 128 2 4" xfId="19886" xr:uid="{76ABA050-7A4A-43D9-87F7-D59ABBE265A8}"/>
    <cellStyle name="Normal 128 2 5" xfId="33007" xr:uid="{1C6BE77B-2296-4ACF-9B07-BC92E55269AB}"/>
    <cellStyle name="Normal 128 2 6" xfId="16471" xr:uid="{660C5DEC-0557-4541-BF5C-26D16CAC27ED}"/>
    <cellStyle name="Normal 128 3" xfId="7234" xr:uid="{655FCAC1-04AB-4367-8208-B8EB7F1F25F6}"/>
    <cellStyle name="Normal 128 3 2" xfId="36780" xr:uid="{AEAB3C43-2239-4AF5-9E9D-06B09D3600C0}"/>
    <cellStyle name="Normal 128 3 3" xfId="23674" xr:uid="{E36C97A6-FA36-4EF6-B085-A7462026721C}"/>
    <cellStyle name="Normal 128 4" xfId="11055" xr:uid="{E103EAE3-6595-4201-B137-82EB9623C41A}"/>
    <cellStyle name="Normal 128 4 2" xfId="40555" xr:uid="{A9277F48-917F-40FE-8AC8-C8466A950E28}"/>
    <cellStyle name="Normal 128 4 3" xfId="27458" xr:uid="{E3A8D9D8-8BB1-48D4-BAAC-60F39F71D955}"/>
    <cellStyle name="Normal 128 5" xfId="18247" xr:uid="{477DA37E-55B3-43C6-832B-622138F6C9D7}"/>
    <cellStyle name="Normal 128 6" xfId="31432" xr:uid="{5B9DB8B0-148E-45EB-A852-AF750272076C}"/>
    <cellStyle name="Normal 128 7" xfId="14948" xr:uid="{B2111E6B-E6D3-4463-99E6-CD7F3F20567F}"/>
    <cellStyle name="Normal 129" xfId="144" xr:uid="{00000000-0005-0000-0000-000020160000}"/>
    <cellStyle name="Normal 129 2" xfId="3415" xr:uid="{00000000-0005-0000-0000-000021160000}"/>
    <cellStyle name="Normal 129 2 2" xfId="8793" xr:uid="{17D80F45-E940-45E5-87D4-877C17AC3DB8}"/>
    <cellStyle name="Normal 129 2 2 2" xfId="38304" xr:uid="{52DC2795-8EBF-4457-9A0F-CA87A558B6F1}"/>
    <cellStyle name="Normal 129 2 2 3" xfId="25206" xr:uid="{DCCA4433-8AFB-4331-8694-3AC50B5E0E09}"/>
    <cellStyle name="Normal 129 2 3" xfId="12584" xr:uid="{9FD2E2FC-49D4-4E97-8883-8083FDE6C1ED}"/>
    <cellStyle name="Normal 129 2 3 2" xfId="42084" xr:uid="{738DD212-9945-47D6-A752-D23D74616BA9}"/>
    <cellStyle name="Normal 129 2 3 3" xfId="28987" xr:uid="{D28B2E2B-700C-43B7-B945-3E2E09F41728}"/>
    <cellStyle name="Normal 129 2 4" xfId="19887" xr:uid="{4F0A53FE-B3F3-44C6-A13B-CDD82ED05CF7}"/>
    <cellStyle name="Normal 129 2 5" xfId="33008" xr:uid="{7174763F-8EE5-4128-8040-2CFD75177837}"/>
    <cellStyle name="Normal 129 2 6" xfId="16472" xr:uid="{363C95A7-B0DD-45BF-BB18-A76C5FC5E3DF}"/>
    <cellStyle name="Normal 129 3" xfId="7235" xr:uid="{9F36401A-66E0-438F-8ED1-BFC2E944FE2F}"/>
    <cellStyle name="Normal 129 3 2" xfId="36781" xr:uid="{665750DF-227E-42AF-AB38-2C7986510188}"/>
    <cellStyle name="Normal 129 3 3" xfId="23675" xr:uid="{CE1C56E1-1D77-46A4-9A8A-787680D888F7}"/>
    <cellStyle name="Normal 129 4" xfId="11056" xr:uid="{878CE678-7365-428E-9B3B-32C6E9C9F91F}"/>
    <cellStyle name="Normal 129 4 2" xfId="40556" xr:uid="{A6E7FA66-7279-4C27-A911-56F9144CA6E8}"/>
    <cellStyle name="Normal 129 4 3" xfId="27459" xr:uid="{6B5A9C1A-4BBD-4EE4-8603-49982A65D7D0}"/>
    <cellStyle name="Normal 129 5" xfId="18248" xr:uid="{B4D6383D-497F-4D43-B760-8C8E920F4562}"/>
    <cellStyle name="Normal 129 6" xfId="31433" xr:uid="{2BC586A1-C0E4-46EC-8DB2-29AE8E3DC693}"/>
    <cellStyle name="Normal 129 7" xfId="14949" xr:uid="{50DBC6C3-9871-4879-A216-7CA440382593}"/>
    <cellStyle name="Normal 13" xfId="18" xr:uid="{00000000-0005-0000-0000-000022160000}"/>
    <cellStyle name="Normal 13 2" xfId="3289" xr:uid="{00000000-0005-0000-0000-000023160000}"/>
    <cellStyle name="Normal 13 2 2" xfId="8677" xr:uid="{50013ABA-4F34-489D-ACF6-9D28F8810DC5}"/>
    <cellStyle name="Normal 13 2 2 2" xfId="38188" xr:uid="{4E06ED73-7242-481B-A281-BAFC353C212C}"/>
    <cellStyle name="Normal 13 2 2 3" xfId="25090" xr:uid="{ED30B325-ABB6-49A0-80E0-61E6F2B5E97D}"/>
    <cellStyle name="Normal 13 2 3" xfId="12468" xr:uid="{AEF13C81-84A9-4841-82C7-FC2A957D675C}"/>
    <cellStyle name="Normal 13 2 3 2" xfId="41968" xr:uid="{179AFE17-B3C9-421C-BDB0-B5C969173804}"/>
    <cellStyle name="Normal 13 2 3 3" xfId="28871" xr:uid="{61A1E254-2290-4BF7-87E5-3B11D55AF9AB}"/>
    <cellStyle name="Normal 13 2 4" xfId="19771" xr:uid="{16BCA563-DEC0-4D30-8DB7-25BE633E6BBE}"/>
    <cellStyle name="Normal 13 2 5" xfId="32892" xr:uid="{4B183D2D-6251-4D9D-999A-D4DB2FD95C59}"/>
    <cellStyle name="Normal 13 2 6" xfId="16356" xr:uid="{82C56826-685C-4A1B-985D-F6DCBC05E329}"/>
    <cellStyle name="Normal 13 3" xfId="7114" xr:uid="{B9637D7B-0946-48E0-8342-6B768EBB9122}"/>
    <cellStyle name="Normal 13 3 2" xfId="10940" xr:uid="{60EF47C3-F99A-4FE5-AA6B-C17B1752D30D}"/>
    <cellStyle name="Normal 13 3 2 2" xfId="40440" xr:uid="{464F9AC1-48AD-4F98-8BCE-A429FEB30DA7}"/>
    <cellStyle name="Normal 13 3 2 3" xfId="27343" xr:uid="{47BB3B8B-D1ED-4AED-AF96-9A6C31A20834}"/>
    <cellStyle name="Normal 13 3 3" xfId="23559" xr:uid="{F9C592B8-25DE-4485-952F-5B54061CC265}"/>
    <cellStyle name="Normal 13 3 4" xfId="36665" xr:uid="{08ADF48F-7469-4220-A42B-D335C56C7783}"/>
    <cellStyle name="Normal 13 3 5" xfId="14833" xr:uid="{C80FB1F2-4C1E-4C86-81EA-05F72AF12D0D}"/>
    <cellStyle name="Normal 13 4" xfId="6479" xr:uid="{D250E0F7-F50A-45B4-A243-A1C532794A38}"/>
    <cellStyle name="Normal 13 4 2" xfId="36059" xr:uid="{7A18C6AA-3073-4107-9704-D8F458A39EC8}"/>
    <cellStyle name="Normal 13 4 3" xfId="22950" xr:uid="{1C1F8870-860C-4986-B404-AFEB1FF08659}"/>
    <cellStyle name="Normal 13 5" xfId="10463" xr:uid="{9A64E6A6-F36B-49BC-99AE-0616756B9F10}"/>
    <cellStyle name="Normal 13 5 2" xfId="39964" xr:uid="{9DB96031-6D20-4C8F-81B3-00AB3AB4F919}"/>
    <cellStyle name="Normal 13 5 3" xfId="26867" xr:uid="{F2BE4BD8-71DB-4E55-88B0-8418AEA4BE38}"/>
    <cellStyle name="Normal 13 6" xfId="18132" xr:uid="{0A1A0E2A-66A0-40B8-B874-37BC4794157F}"/>
    <cellStyle name="Normal 13 7" xfId="31317" xr:uid="{9B3FA469-3FD7-47D0-94AF-09A31507C019}"/>
    <cellStyle name="Normal 13 8" xfId="14226" xr:uid="{3AD622AF-9066-4C1A-AE0A-F86368842A47}"/>
    <cellStyle name="Normal 130" xfId="145" xr:uid="{00000000-0005-0000-0000-000024160000}"/>
    <cellStyle name="Normal 130 2" xfId="3416" xr:uid="{00000000-0005-0000-0000-000025160000}"/>
    <cellStyle name="Normal 130 2 2" xfId="8794" xr:uid="{3832B97D-65D3-4B66-A77F-47AE484AA3A9}"/>
    <cellStyle name="Normal 130 2 2 2" xfId="38305" xr:uid="{E50620F3-87D9-4EB4-8735-2238A9450F57}"/>
    <cellStyle name="Normal 130 2 2 3" xfId="25207" xr:uid="{ECAE6207-DD2C-45E9-A2C8-D05C72454B31}"/>
    <cellStyle name="Normal 130 2 3" xfId="12585" xr:uid="{1F400120-F332-4AA2-82A9-8C7AA6BE2908}"/>
    <cellStyle name="Normal 130 2 3 2" xfId="42085" xr:uid="{8C09BE6E-B5CB-461F-A7DD-DD798DDD864F}"/>
    <cellStyle name="Normal 130 2 3 3" xfId="28988" xr:uid="{B6FCA28F-A297-4F34-B86F-A273717258FD}"/>
    <cellStyle name="Normal 130 2 4" xfId="19888" xr:uid="{87599CD6-C2B0-41B7-9862-D31567196286}"/>
    <cellStyle name="Normal 130 2 5" xfId="33009" xr:uid="{7E5CE345-B658-4720-8710-CFDB493004FA}"/>
    <cellStyle name="Normal 130 2 6" xfId="16473" xr:uid="{894F0BA6-6889-4F9A-8F46-572342F6FCF7}"/>
    <cellStyle name="Normal 130 3" xfId="7236" xr:uid="{A5F3BAA8-7F52-44FD-89AF-3B17FC640FF9}"/>
    <cellStyle name="Normal 130 3 2" xfId="36782" xr:uid="{CAA6B098-46DC-43E3-ACF2-B760AE16F733}"/>
    <cellStyle name="Normal 130 3 3" xfId="23676" xr:uid="{DF5E822B-AF37-428A-9788-95D7E72D4CD6}"/>
    <cellStyle name="Normal 130 4" xfId="11057" xr:uid="{E5F31E2F-B16E-48F0-BF7D-B838AC89DD61}"/>
    <cellStyle name="Normal 130 4 2" xfId="40557" xr:uid="{F79DDE3A-329B-4BE9-B24E-EA8587FE28B6}"/>
    <cellStyle name="Normal 130 4 3" xfId="27460" xr:uid="{9F9A25FB-0DC5-42FA-8A73-1E1F54647276}"/>
    <cellStyle name="Normal 130 5" xfId="18249" xr:uid="{0FF5E1D3-63E5-41AD-9B4E-624C7D45AC61}"/>
    <cellStyle name="Normal 130 6" xfId="31434" xr:uid="{1056483D-7119-4B32-A59B-B10E22DB7D9C}"/>
    <cellStyle name="Normal 130 7" xfId="14950" xr:uid="{07401927-24FB-417A-AC07-6F851D6CECF7}"/>
    <cellStyle name="Normal 131" xfId="146" xr:uid="{00000000-0005-0000-0000-000026160000}"/>
    <cellStyle name="Normal 131 2" xfId="3417" xr:uid="{00000000-0005-0000-0000-000027160000}"/>
    <cellStyle name="Normal 131 2 2" xfId="8795" xr:uid="{F8AFE80A-8D5C-43CA-991D-DDCF12D0E63C}"/>
    <cellStyle name="Normal 131 2 2 2" xfId="38306" xr:uid="{5845B836-BDE4-4DD3-88D8-EFDCD74A9877}"/>
    <cellStyle name="Normal 131 2 2 3" xfId="25208" xr:uid="{324C84E7-A475-4AE1-AA31-8B5A8F15E261}"/>
    <cellStyle name="Normal 131 2 3" xfId="12586" xr:uid="{58FC6784-7F40-4A96-ABEE-6EC53E58FD58}"/>
    <cellStyle name="Normal 131 2 3 2" xfId="42086" xr:uid="{8465D334-92FD-4C03-AF96-49554385616E}"/>
    <cellStyle name="Normal 131 2 3 3" xfId="28989" xr:uid="{53005909-EC3B-4113-B88F-D681ADB7AFEB}"/>
    <cellStyle name="Normal 131 2 4" xfId="19889" xr:uid="{8160A6DC-2CE4-4648-A9DB-277CD9B12FB9}"/>
    <cellStyle name="Normal 131 2 5" xfId="33010" xr:uid="{3D899B03-A133-43D6-A83B-DBE56A0134DA}"/>
    <cellStyle name="Normal 131 2 6" xfId="16474" xr:uid="{54A45FA0-3286-45CE-9748-106CAE392BF5}"/>
    <cellStyle name="Normal 131 3" xfId="7237" xr:uid="{60E311E8-FDC9-43B6-9281-5A3D4C69D4B0}"/>
    <cellStyle name="Normal 131 3 2" xfId="36783" xr:uid="{81B2E0E5-1204-4534-A4F2-66B4301FE2E7}"/>
    <cellStyle name="Normal 131 3 3" xfId="23677" xr:uid="{163A83DE-12F4-4699-99E3-F792E346E6E4}"/>
    <cellStyle name="Normal 131 4" xfId="11058" xr:uid="{C731A87A-1296-49C6-88F4-233CE3ACD9A4}"/>
    <cellStyle name="Normal 131 4 2" xfId="40558" xr:uid="{4EA70360-403E-40FC-91AF-D82FC9FE9F96}"/>
    <cellStyle name="Normal 131 4 3" xfId="27461" xr:uid="{B103D401-351E-4F15-9449-EA53D8251D4B}"/>
    <cellStyle name="Normal 131 5" xfId="18250" xr:uid="{3F0DA8E2-9A61-4411-A34D-2909F4320124}"/>
    <cellStyle name="Normal 131 6" xfId="31435" xr:uid="{E15DFBF7-09DB-4305-B54E-401254579AAE}"/>
    <cellStyle name="Normal 131 7" xfId="14951" xr:uid="{548E030E-25D8-4FFE-9D6F-C9A59055ADED}"/>
    <cellStyle name="Normal 132" xfId="147" xr:uid="{00000000-0005-0000-0000-000028160000}"/>
    <cellStyle name="Normal 132 2" xfId="3418" xr:uid="{00000000-0005-0000-0000-000029160000}"/>
    <cellStyle name="Normal 132 2 2" xfId="8796" xr:uid="{2D917C43-4F14-4E3F-A8FB-36606A6C5EEB}"/>
    <cellStyle name="Normal 132 2 2 2" xfId="38307" xr:uid="{E89806EC-B0DB-4E68-A995-CDCB1EB8E8F8}"/>
    <cellStyle name="Normal 132 2 2 3" xfId="25209" xr:uid="{8FEE588D-FD6A-4211-9410-305B15110241}"/>
    <cellStyle name="Normal 132 2 3" xfId="12587" xr:uid="{A446CDEA-ECB7-47A7-81DA-4C846BCF17BD}"/>
    <cellStyle name="Normal 132 2 3 2" xfId="42087" xr:uid="{0085C356-C113-4362-94F5-0F6AE4F807D6}"/>
    <cellStyle name="Normal 132 2 3 3" xfId="28990" xr:uid="{67E254DA-D5B8-4ECD-9DB6-AA1C8B6445E9}"/>
    <cellStyle name="Normal 132 2 4" xfId="19890" xr:uid="{B62CBBFC-17CD-4A6F-9702-B4783C27B5B2}"/>
    <cellStyle name="Normal 132 2 5" xfId="33011" xr:uid="{EE115860-A1B6-47A8-A1C9-90395D8DC15D}"/>
    <cellStyle name="Normal 132 2 6" xfId="16475" xr:uid="{830514EC-4F2C-41F5-9B37-A886615C6091}"/>
    <cellStyle name="Normal 132 3" xfId="7238" xr:uid="{D7859C96-2312-4FA1-85DD-D3E1E96580FA}"/>
    <cellStyle name="Normal 132 3 2" xfId="36784" xr:uid="{65022BC0-5B19-4AAA-956B-512A7A5F70BC}"/>
    <cellStyle name="Normal 132 3 3" xfId="23678" xr:uid="{82A701A4-64FB-4009-AB12-7F0E32B857E3}"/>
    <cellStyle name="Normal 132 4" xfId="11059" xr:uid="{EEDEE7EE-F8E6-4FF7-97C3-26733511A03F}"/>
    <cellStyle name="Normal 132 4 2" xfId="40559" xr:uid="{325B1035-ED4A-44C9-BEA9-B6A15B743781}"/>
    <cellStyle name="Normal 132 4 3" xfId="27462" xr:uid="{8F318ECB-DF87-4DB9-AED9-2768E0E7F882}"/>
    <cellStyle name="Normal 132 5" xfId="18251" xr:uid="{26AC5E25-E3EA-45AB-AB53-CA0B720775D7}"/>
    <cellStyle name="Normal 132 6" xfId="31436" xr:uid="{D459B06C-89CF-409F-81C2-3D0AED598362}"/>
    <cellStyle name="Normal 132 7" xfId="14952" xr:uid="{7690D9D4-D9AF-4069-A63A-DB2BBC44CA62}"/>
    <cellStyle name="Normal 133" xfId="148" xr:uid="{00000000-0005-0000-0000-00002A160000}"/>
    <cellStyle name="Normal 133 2" xfId="3419" xr:uid="{00000000-0005-0000-0000-00002B160000}"/>
    <cellStyle name="Normal 133 2 2" xfId="8797" xr:uid="{BA2B7EE1-C753-4B6D-9DCA-7CDD2E8F7094}"/>
    <cellStyle name="Normal 133 2 2 2" xfId="38308" xr:uid="{8519000C-8952-44D5-A7C1-10E00B1F06A7}"/>
    <cellStyle name="Normal 133 2 2 3" xfId="25210" xr:uid="{80175A85-7273-4C1F-B817-926969D7620F}"/>
    <cellStyle name="Normal 133 2 3" xfId="12588" xr:uid="{A9F8740D-6F53-4EFD-8B98-B1AFFC84AF86}"/>
    <cellStyle name="Normal 133 2 3 2" xfId="42088" xr:uid="{BC65D9E0-42FE-48A9-AB6A-8DD359DD3F63}"/>
    <cellStyle name="Normal 133 2 3 3" xfId="28991" xr:uid="{8C00ACAE-C884-49B7-BA28-54B7DE564654}"/>
    <cellStyle name="Normal 133 2 4" xfId="19891" xr:uid="{85EFD9A4-4C61-4800-8ECF-46167613EC86}"/>
    <cellStyle name="Normal 133 2 5" xfId="33012" xr:uid="{E64029C0-370F-4111-8945-22CB04C15436}"/>
    <cellStyle name="Normal 133 2 6" xfId="16476" xr:uid="{DE07D210-36D1-4E81-A1E7-A6057F69747D}"/>
    <cellStyle name="Normal 133 3" xfId="7239" xr:uid="{E6D59709-D14D-4CD8-B6E7-CD422A6E05F2}"/>
    <cellStyle name="Normal 133 3 2" xfId="36785" xr:uid="{93B9E539-F15F-4723-9053-1920947C110B}"/>
    <cellStyle name="Normal 133 3 3" xfId="23679" xr:uid="{4020C92F-FC7D-4F18-8CAF-FF89D68B89B9}"/>
    <cellStyle name="Normal 133 4" xfId="11060" xr:uid="{42A7B02B-5D34-4D8A-8D23-9D38A6342553}"/>
    <cellStyle name="Normal 133 4 2" xfId="40560" xr:uid="{84CE01B3-AF95-4515-82C9-89A1F868F620}"/>
    <cellStyle name="Normal 133 4 3" xfId="27463" xr:uid="{6DE45BE5-308B-4064-9CB8-D3B45F66CDCD}"/>
    <cellStyle name="Normal 133 5" xfId="18252" xr:uid="{77906AE7-1244-4527-902D-0D3E0CAE6894}"/>
    <cellStyle name="Normal 133 6" xfId="31437" xr:uid="{13B4B4D8-B36E-4516-88A1-DD9D6934A295}"/>
    <cellStyle name="Normal 133 7" xfId="14953" xr:uid="{79068619-66CD-411E-B633-7EC9D86D5355}"/>
    <cellStyle name="Normal 134" xfId="149" xr:uid="{00000000-0005-0000-0000-00002C160000}"/>
    <cellStyle name="Normal 134 2" xfId="3420" xr:uid="{00000000-0005-0000-0000-00002D160000}"/>
    <cellStyle name="Normal 134 2 2" xfId="8798" xr:uid="{4BEA04DA-4F51-4C71-A8A4-00AB1E471930}"/>
    <cellStyle name="Normal 134 2 2 2" xfId="38309" xr:uid="{6CE2FF47-A07C-4500-8164-1E483430D270}"/>
    <cellStyle name="Normal 134 2 2 3" xfId="25211" xr:uid="{655B64DF-3BA8-4B84-98F2-01C9199A2C8B}"/>
    <cellStyle name="Normal 134 2 3" xfId="12589" xr:uid="{A650606F-92A4-4634-A909-838CA0A5A76C}"/>
    <cellStyle name="Normal 134 2 3 2" xfId="42089" xr:uid="{1B1A9EC9-7A65-49A0-8455-167D53BB1D1B}"/>
    <cellStyle name="Normal 134 2 3 3" xfId="28992" xr:uid="{3BF41538-9E5E-4BAF-BC11-B9ACB1B96667}"/>
    <cellStyle name="Normal 134 2 4" xfId="19892" xr:uid="{85130B08-D0F9-4BE3-B03A-CAE3A3F04020}"/>
    <cellStyle name="Normal 134 2 5" xfId="33013" xr:uid="{AA90B9F7-C194-4B7D-A4E3-4F0C5A1727C0}"/>
    <cellStyle name="Normal 134 2 6" xfId="16477" xr:uid="{13F1BB7D-C716-4D22-B33D-1EAABD132318}"/>
    <cellStyle name="Normal 134 3" xfId="7240" xr:uid="{74C43159-918F-4690-8A69-5A0EC8816D39}"/>
    <cellStyle name="Normal 134 3 2" xfId="36786" xr:uid="{DCB93201-32C4-4BF3-8A19-557B21BD8B7E}"/>
    <cellStyle name="Normal 134 3 3" xfId="23680" xr:uid="{5C61EB0C-9AC3-4883-B25E-FAE238C09E15}"/>
    <cellStyle name="Normal 134 4" xfId="11061" xr:uid="{C3AE32BC-EA72-4A76-B27B-55C2E657CF8F}"/>
    <cellStyle name="Normal 134 4 2" xfId="40561" xr:uid="{7A058949-36E6-4817-B314-A4B18AB56FE1}"/>
    <cellStyle name="Normal 134 4 3" xfId="27464" xr:uid="{2FECD028-39AB-4C8B-8F03-B276CA2B51F9}"/>
    <cellStyle name="Normal 134 5" xfId="18253" xr:uid="{6FB26D3D-6108-491B-8F28-4B1BEC6A50A4}"/>
    <cellStyle name="Normal 134 6" xfId="31438" xr:uid="{C32C7EF3-9657-4367-9F7E-BCBA19AAED38}"/>
    <cellStyle name="Normal 134 7" xfId="14954" xr:uid="{7FAA7CD8-D610-4826-AFFD-CF7AA24C43DD}"/>
    <cellStyle name="Normal 135" xfId="150" xr:uid="{00000000-0005-0000-0000-00002E160000}"/>
    <cellStyle name="Normal 135 2" xfId="3421" xr:uid="{00000000-0005-0000-0000-00002F160000}"/>
    <cellStyle name="Normal 135 2 2" xfId="8799" xr:uid="{9148F45A-0450-4541-B303-895EBAF7F760}"/>
    <cellStyle name="Normal 135 2 2 2" xfId="38310" xr:uid="{A72F636C-0D60-4F24-A68C-B6C1AB4D55F8}"/>
    <cellStyle name="Normal 135 2 2 3" xfId="25212" xr:uid="{ABDD43AE-3285-4AD1-BDEF-F6F0467EE8F1}"/>
    <cellStyle name="Normal 135 2 3" xfId="12590" xr:uid="{4BA8A108-E6F8-496C-8E02-6F16000EA745}"/>
    <cellStyle name="Normal 135 2 3 2" xfId="42090" xr:uid="{EEC03C1B-E181-47DE-BCEA-137120C451CC}"/>
    <cellStyle name="Normal 135 2 3 3" xfId="28993" xr:uid="{A53FB852-CEF9-46E8-AFBE-A12CEBB1B1A6}"/>
    <cellStyle name="Normal 135 2 4" xfId="19893" xr:uid="{DE590F49-70EA-45D9-B445-1D89665BA5EE}"/>
    <cellStyle name="Normal 135 2 5" xfId="33014" xr:uid="{C7941DDF-16AE-4AB9-A403-056F0DB03990}"/>
    <cellStyle name="Normal 135 2 6" xfId="16478" xr:uid="{CCB7A610-E24A-4843-891F-D3D64CB9421E}"/>
    <cellStyle name="Normal 135 3" xfId="7241" xr:uid="{5FD6A77A-E19B-456B-A007-804BD36CF1A1}"/>
    <cellStyle name="Normal 135 3 2" xfId="36787" xr:uid="{B23E5CBB-B8C7-4B02-BAA1-6697E6DF3385}"/>
    <cellStyle name="Normal 135 3 3" xfId="23681" xr:uid="{BFBF0401-E2A4-4557-8E5D-F8C3F454760F}"/>
    <cellStyle name="Normal 135 4" xfId="11062" xr:uid="{16DD39E1-B82F-4945-A693-C5E0A6C9E0E6}"/>
    <cellStyle name="Normal 135 4 2" xfId="40562" xr:uid="{42A78A50-7DB4-4740-9346-71AEB040291F}"/>
    <cellStyle name="Normal 135 4 3" xfId="27465" xr:uid="{A79C2653-21B6-44D5-BDBC-1588CA6B6588}"/>
    <cellStyle name="Normal 135 5" xfId="18254" xr:uid="{36126F21-6257-4516-8A42-D06D34916248}"/>
    <cellStyle name="Normal 135 6" xfId="31439" xr:uid="{D0FCDF0A-E26B-4E24-B75A-6367BCBC2D68}"/>
    <cellStyle name="Normal 135 7" xfId="14955" xr:uid="{6ED7D68B-212A-4F6A-B3FA-6604ECB0C90B}"/>
    <cellStyle name="Normal 136" xfId="151" xr:uid="{00000000-0005-0000-0000-000030160000}"/>
    <cellStyle name="Normal 136 2" xfId="3422" xr:uid="{00000000-0005-0000-0000-000031160000}"/>
    <cellStyle name="Normal 136 2 2" xfId="8800" xr:uid="{09F3B72D-C33C-4638-8683-EFA15CDAD8C3}"/>
    <cellStyle name="Normal 136 2 2 2" xfId="38311" xr:uid="{069E26A1-901A-4228-9C8E-E3D5406F37F7}"/>
    <cellStyle name="Normal 136 2 2 3" xfId="25213" xr:uid="{CF169696-F7F1-411F-BB5C-424474545751}"/>
    <cellStyle name="Normal 136 2 3" xfId="12591" xr:uid="{0C643FDA-3D18-451D-9035-59A99D4893CF}"/>
    <cellStyle name="Normal 136 2 3 2" xfId="42091" xr:uid="{D35C4300-846A-459B-96D8-C6D5F37D5F43}"/>
    <cellStyle name="Normal 136 2 3 3" xfId="28994" xr:uid="{B6853505-FEE3-4202-92F1-7B41DDA392B8}"/>
    <cellStyle name="Normal 136 2 4" xfId="19894" xr:uid="{73D5EF24-E7B1-4D7E-A6B9-C752B71E21C4}"/>
    <cellStyle name="Normal 136 2 5" xfId="33015" xr:uid="{FEC1804A-B98C-45F9-A5B3-E320B9A7333C}"/>
    <cellStyle name="Normal 136 2 6" xfId="16479" xr:uid="{E6D7FC02-B970-453E-BF17-C771E1E7D8A3}"/>
    <cellStyle name="Normal 136 3" xfId="7242" xr:uid="{D15FF48D-9239-4463-885C-B1706A3DFE63}"/>
    <cellStyle name="Normal 136 3 2" xfId="36788" xr:uid="{6FA0AC26-391C-4D15-B670-6915249DE283}"/>
    <cellStyle name="Normal 136 3 3" xfId="23682" xr:uid="{70AAED60-DC34-40B7-8634-B7701AB055F1}"/>
    <cellStyle name="Normal 136 4" xfId="11063" xr:uid="{FBE52748-D875-4699-9864-213C8F011AFE}"/>
    <cellStyle name="Normal 136 4 2" xfId="40563" xr:uid="{72B8B8E5-1298-447E-B9D8-C26029465632}"/>
    <cellStyle name="Normal 136 4 3" xfId="27466" xr:uid="{A874792A-92D6-426A-A122-25D98B9FC721}"/>
    <cellStyle name="Normal 136 5" xfId="18255" xr:uid="{CF12B7E8-4EDD-42AA-8A20-614E9ED1EBB4}"/>
    <cellStyle name="Normal 136 6" xfId="31440" xr:uid="{82625C3E-0D36-4EA4-B79D-58769793027D}"/>
    <cellStyle name="Normal 136 7" xfId="14956" xr:uid="{C1CA337E-70DB-4B2D-BD0A-EB246650ABB1}"/>
    <cellStyle name="Normal 137" xfId="152" xr:uid="{00000000-0005-0000-0000-000032160000}"/>
    <cellStyle name="Normal 137 2" xfId="3423" xr:uid="{00000000-0005-0000-0000-000033160000}"/>
    <cellStyle name="Normal 137 2 2" xfId="8801" xr:uid="{F7BE0227-F996-473B-BEBC-678EA783EC37}"/>
    <cellStyle name="Normal 137 2 2 2" xfId="38312" xr:uid="{4748C3F0-655B-4401-BE0C-904B646EA211}"/>
    <cellStyle name="Normal 137 2 2 3" xfId="25214" xr:uid="{5D43CB3E-EF8C-488F-8491-539BECC76A33}"/>
    <cellStyle name="Normal 137 2 3" xfId="12592" xr:uid="{5FB4EC44-8DE7-4E6A-BB66-5E538CA0D3B2}"/>
    <cellStyle name="Normal 137 2 3 2" xfId="42092" xr:uid="{29BA9B5A-D6D2-45A6-B813-EA68ED31FBFB}"/>
    <cellStyle name="Normal 137 2 3 3" xfId="28995" xr:uid="{59E50C06-3B41-4919-9DEF-52A2E31A9397}"/>
    <cellStyle name="Normal 137 2 4" xfId="19895" xr:uid="{AA4CA23D-0FD7-4C53-9602-6C0B698E6B88}"/>
    <cellStyle name="Normal 137 2 5" xfId="33016" xr:uid="{8E7EA098-1E7D-4B35-B6E8-906865430394}"/>
    <cellStyle name="Normal 137 2 6" xfId="16480" xr:uid="{24B93EBF-E77C-40E2-BC33-7C741CC13538}"/>
    <cellStyle name="Normal 137 3" xfId="7243" xr:uid="{4FF30B06-16C8-485A-B722-2EB3DF8653D0}"/>
    <cellStyle name="Normal 137 3 2" xfId="36789" xr:uid="{58514867-0046-4891-8288-65AC186B221F}"/>
    <cellStyle name="Normal 137 3 3" xfId="23683" xr:uid="{5AB83009-D808-42DB-B6BA-493AA6676124}"/>
    <cellStyle name="Normal 137 4" xfId="11064" xr:uid="{897FB4D5-2FA8-4284-9ED0-C3ED1E161C7C}"/>
    <cellStyle name="Normal 137 4 2" xfId="40564" xr:uid="{4A00D60F-7867-4C8B-A7D1-B02BEF0E58F8}"/>
    <cellStyle name="Normal 137 4 3" xfId="27467" xr:uid="{711AEBAB-CFD2-48F6-B54C-E4F3A7C0ED6C}"/>
    <cellStyle name="Normal 137 5" xfId="18256" xr:uid="{CE9825AF-99DD-4FD7-BBF3-3113DB8C4CF9}"/>
    <cellStyle name="Normal 137 6" xfId="31441" xr:uid="{3FE5F144-5AEC-41CB-AE03-5CE0F130BFFE}"/>
    <cellStyle name="Normal 137 7" xfId="14957" xr:uid="{0F4C996D-D0F6-44B4-9815-E775078B3D83}"/>
    <cellStyle name="Normal 138" xfId="153" xr:uid="{00000000-0005-0000-0000-000034160000}"/>
    <cellStyle name="Normal 138 2" xfId="3424" xr:uid="{00000000-0005-0000-0000-000035160000}"/>
    <cellStyle name="Normal 138 2 2" xfId="8802" xr:uid="{CCC40582-524F-44F6-97A0-04709BFDE53C}"/>
    <cellStyle name="Normal 138 2 2 2" xfId="38313" xr:uid="{2BD97DF0-B56F-4040-8B78-657FF878E634}"/>
    <cellStyle name="Normal 138 2 2 3" xfId="25215" xr:uid="{1E6804D1-E76F-4830-A874-FBEC8AB53CC9}"/>
    <cellStyle name="Normal 138 2 3" xfId="12593" xr:uid="{61077FC9-3C1F-46E5-B4A4-CD145B4CBBDC}"/>
    <cellStyle name="Normal 138 2 3 2" xfId="42093" xr:uid="{11D3F790-DCF8-4E2B-B620-37406D5C017A}"/>
    <cellStyle name="Normal 138 2 3 3" xfId="28996" xr:uid="{8CBFB163-E03E-49BA-8014-B5CCE2F1BCEC}"/>
    <cellStyle name="Normal 138 2 4" xfId="19896" xr:uid="{F0BA1A47-4F87-41B6-BC3A-206213B5DB07}"/>
    <cellStyle name="Normal 138 2 5" xfId="33017" xr:uid="{D8A83B6A-BF26-495C-9742-C95DB49CF8D0}"/>
    <cellStyle name="Normal 138 2 6" xfId="16481" xr:uid="{9FE40D8F-3D1B-4CED-8B72-1C51029B00F7}"/>
    <cellStyle name="Normal 138 3" xfId="7244" xr:uid="{AF58AEA9-B691-42EF-8960-B5FEC95AE079}"/>
    <cellStyle name="Normal 138 3 2" xfId="36790" xr:uid="{F81EE32F-190F-45FB-81DA-D70732F66724}"/>
    <cellStyle name="Normal 138 3 3" xfId="23684" xr:uid="{6664FC44-FEFD-438A-982C-C29BD0BCEF7C}"/>
    <cellStyle name="Normal 138 4" xfId="11065" xr:uid="{66B152FB-35A2-4526-8F7D-C6DC04DAD528}"/>
    <cellStyle name="Normal 138 4 2" xfId="40565" xr:uid="{11876D3C-00E9-40AA-A2FF-85DE3295F968}"/>
    <cellStyle name="Normal 138 4 3" xfId="27468" xr:uid="{045A10D3-1BB8-409B-9A23-53B0A199ADB3}"/>
    <cellStyle name="Normal 138 5" xfId="18257" xr:uid="{F9D7B168-3F4B-430B-B4D3-FB7E6696EE67}"/>
    <cellStyle name="Normal 138 6" xfId="31442" xr:uid="{8DC9D625-3514-406E-8E7D-508140DCF949}"/>
    <cellStyle name="Normal 138 7" xfId="14958" xr:uid="{A862002B-CD16-4D23-82C7-0656DBF833D4}"/>
    <cellStyle name="Normal 139" xfId="154" xr:uid="{00000000-0005-0000-0000-000036160000}"/>
    <cellStyle name="Normal 139 2" xfId="3425" xr:uid="{00000000-0005-0000-0000-000037160000}"/>
    <cellStyle name="Normal 139 2 2" xfId="8803" xr:uid="{2580A224-9F1E-47C7-B251-A76B847321E9}"/>
    <cellStyle name="Normal 139 2 2 2" xfId="38314" xr:uid="{3E961558-9E0C-4E4A-8705-0604A6E1F8F2}"/>
    <cellStyle name="Normal 139 2 2 3" xfId="25216" xr:uid="{4DE43F26-F2F8-4743-BA44-65DEE0F78205}"/>
    <cellStyle name="Normal 139 2 3" xfId="12594" xr:uid="{FD6820F4-4CBC-4EF9-8CF1-AB5BFFBEA265}"/>
    <cellStyle name="Normal 139 2 3 2" xfId="42094" xr:uid="{87CBCB60-238D-4026-98BE-C8B3D0DF0B5C}"/>
    <cellStyle name="Normal 139 2 3 3" xfId="28997" xr:uid="{1DDEEE2A-00EF-4395-8C2F-879046C580A6}"/>
    <cellStyle name="Normal 139 2 4" xfId="19897" xr:uid="{E9DB8DCA-EDA8-427D-A8CA-C1A5E4736C3A}"/>
    <cellStyle name="Normal 139 2 5" xfId="33018" xr:uid="{10188611-B293-466A-A2F8-FA003FFDE093}"/>
    <cellStyle name="Normal 139 2 6" xfId="16482" xr:uid="{983A9820-78ED-4CB1-92F9-D976759139D8}"/>
    <cellStyle name="Normal 139 3" xfId="7245" xr:uid="{F2C91241-DC5B-4901-BD48-2F85C5A467FE}"/>
    <cellStyle name="Normal 139 3 2" xfId="36791" xr:uid="{A063ABF6-99D5-4DA8-BBF6-A5D5AE98A7B8}"/>
    <cellStyle name="Normal 139 3 3" xfId="23685" xr:uid="{044E9D06-5AD6-440A-8C94-BF153390DA16}"/>
    <cellStyle name="Normal 139 4" xfId="11066" xr:uid="{B3225848-7063-44C3-883E-ED65FC4E8CF1}"/>
    <cellStyle name="Normal 139 4 2" xfId="40566" xr:uid="{B8615F92-9CE3-4BCC-894F-D7FF40DA08DF}"/>
    <cellStyle name="Normal 139 4 3" xfId="27469" xr:uid="{0D2328F0-8AC3-4DFF-9AF9-12E4507E6A82}"/>
    <cellStyle name="Normal 139 5" xfId="18258" xr:uid="{62DF412B-BD10-4E8E-92F1-F415CBC6B233}"/>
    <cellStyle name="Normal 139 6" xfId="31443" xr:uid="{C0DAAA61-EACB-4A6B-BEC3-32E63FBD6FC8}"/>
    <cellStyle name="Normal 139 7" xfId="14959" xr:uid="{53EB27C0-B9BD-4443-AD0E-156D3D20FE96}"/>
    <cellStyle name="Normal 14" xfId="19" xr:uid="{00000000-0005-0000-0000-000038160000}"/>
    <cellStyle name="Normal 14 2" xfId="3290" xr:uid="{00000000-0005-0000-0000-000039160000}"/>
    <cellStyle name="Normal 14 2 2" xfId="8678" xr:uid="{554F8551-D2A8-4268-8CF2-936E81B41994}"/>
    <cellStyle name="Normal 14 2 2 2" xfId="38189" xr:uid="{083F227B-F119-4763-9180-AFB0142DA7AF}"/>
    <cellStyle name="Normal 14 2 2 3" xfId="25091" xr:uid="{8E8F521A-05EE-400F-94DC-5759A3BFC0FD}"/>
    <cellStyle name="Normal 14 2 3" xfId="12469" xr:uid="{8973DF7B-73A7-4949-A004-5612FB7763AF}"/>
    <cellStyle name="Normal 14 2 3 2" xfId="41969" xr:uid="{8EE25BF9-4393-4031-90EF-6B5CE38EB50F}"/>
    <cellStyle name="Normal 14 2 3 3" xfId="28872" xr:uid="{671E9AFA-6B84-4987-9C68-6031811A1F5D}"/>
    <cellStyle name="Normal 14 2 4" xfId="19772" xr:uid="{FF903285-9B53-42CE-9391-6071CF2CE1F0}"/>
    <cellStyle name="Normal 14 2 5" xfId="32893" xr:uid="{C2F2CA4C-15A3-40F1-851A-EFA6A089A053}"/>
    <cellStyle name="Normal 14 2 6" xfId="16357" xr:uid="{8462F030-55F6-4887-B8EF-62EFC972888B}"/>
    <cellStyle name="Normal 14 3" xfId="7115" xr:uid="{625749B1-45AF-4047-8632-E8230288C155}"/>
    <cellStyle name="Normal 14 3 2" xfId="10941" xr:uid="{A6953C2D-A029-4195-AC88-F7EAFCB755F7}"/>
    <cellStyle name="Normal 14 3 2 2" xfId="40441" xr:uid="{DCD212E7-FEA6-4744-9397-6BC3607B471B}"/>
    <cellStyle name="Normal 14 3 2 3" xfId="27344" xr:uid="{3FD5EB04-0701-482E-97E5-448DB7C0966A}"/>
    <cellStyle name="Normal 14 3 3" xfId="23560" xr:uid="{3BFACAAE-0FA4-4916-8BE9-F4052BAAE881}"/>
    <cellStyle name="Normal 14 3 4" xfId="36666" xr:uid="{3D7ECD42-66E9-4DB8-8B17-255DB931268B}"/>
    <cellStyle name="Normal 14 3 5" xfId="14834" xr:uid="{67F060F4-E7B2-456F-B4FD-2C22B3D16052}"/>
    <cellStyle name="Normal 14 4" xfId="6480" xr:uid="{9565514D-992D-40F5-8C62-BAC89B06B6B3}"/>
    <cellStyle name="Normal 14 4 2" xfId="36060" xr:uid="{6DC24B54-F98F-47D6-A70D-8CF5758B168C}"/>
    <cellStyle name="Normal 14 4 3" xfId="22951" xr:uid="{09652E6D-E5FE-4923-804D-A54D1094EAC2}"/>
    <cellStyle name="Normal 14 5" xfId="10464" xr:uid="{0171D71E-8EE7-4EF3-A4C0-B662F13A04C0}"/>
    <cellStyle name="Normal 14 5 2" xfId="39965" xr:uid="{6158050B-08A0-4448-A33C-71215BAE29C3}"/>
    <cellStyle name="Normal 14 5 3" xfId="26868" xr:uid="{7CB5C26B-BB29-4B4F-AB89-9F4F8B3D1FFE}"/>
    <cellStyle name="Normal 14 6" xfId="18133" xr:uid="{A3FD0EF0-4C86-48CC-9C89-D6DAF3AB0C50}"/>
    <cellStyle name="Normal 14 7" xfId="31318" xr:uid="{946F1DF0-09EE-41B8-B062-101B334ACA6B}"/>
    <cellStyle name="Normal 14 8" xfId="14227" xr:uid="{140A6D19-676F-49B5-BDF8-CDF16F85276B}"/>
    <cellStyle name="Normal 14 9" xfId="43727" xr:uid="{FE4C827B-39A5-48D9-9E25-808CA129BE9C}"/>
    <cellStyle name="Normal 140" xfId="155" xr:uid="{00000000-0005-0000-0000-00003A160000}"/>
    <cellStyle name="Normal 140 2" xfId="3426" xr:uid="{00000000-0005-0000-0000-00003B160000}"/>
    <cellStyle name="Normal 140 2 2" xfId="8804" xr:uid="{70CEBC47-AE6C-433C-96CF-6B0392604DDA}"/>
    <cellStyle name="Normal 140 2 2 2" xfId="38315" xr:uid="{D54647A1-7826-4B43-B701-CFE9FD558CA6}"/>
    <cellStyle name="Normal 140 2 2 3" xfId="25217" xr:uid="{1DAF6F7B-3997-495B-9228-66BD129EC8CB}"/>
    <cellStyle name="Normal 140 2 3" xfId="12595" xr:uid="{BC2FD0EF-2632-4159-9396-780746589E72}"/>
    <cellStyle name="Normal 140 2 3 2" xfId="42095" xr:uid="{AA6157A0-85DF-48DC-AF2B-98D8F394838E}"/>
    <cellStyle name="Normal 140 2 3 3" xfId="28998" xr:uid="{4CB4E05E-7392-4DC2-9F03-20E50C1DF8F8}"/>
    <cellStyle name="Normal 140 2 4" xfId="19898" xr:uid="{09EDE504-E1AF-4F94-BDB7-5D2FDCBFF5B1}"/>
    <cellStyle name="Normal 140 2 5" xfId="33019" xr:uid="{D82FC240-60D3-4E3D-96EC-DE8C54C20735}"/>
    <cellStyle name="Normal 140 2 6" xfId="16483" xr:uid="{27A61444-38C6-4C80-AE50-D4BDB7FDA32F}"/>
    <cellStyle name="Normal 140 3" xfId="7246" xr:uid="{50E00198-D665-4C0E-97B6-CB7E9F5A9616}"/>
    <cellStyle name="Normal 140 3 2" xfId="36792" xr:uid="{71CF980B-8325-45FF-B336-9B263F9D7FBB}"/>
    <cellStyle name="Normal 140 3 3" xfId="23686" xr:uid="{A26F20C2-6AC6-4DC0-B812-19AF923F1C3F}"/>
    <cellStyle name="Normal 140 4" xfId="11067" xr:uid="{F76AD5CD-AD3E-40BE-9136-68EC345CF14A}"/>
    <cellStyle name="Normal 140 4 2" xfId="40567" xr:uid="{067302D5-2096-444C-9538-FA4F6B993E0D}"/>
    <cellStyle name="Normal 140 4 3" xfId="27470" xr:uid="{F1CBEFC3-DF14-4839-A3F1-14D980C5F6FD}"/>
    <cellStyle name="Normal 140 5" xfId="18259" xr:uid="{A5315017-494C-48A8-8987-23C8AE24BFC0}"/>
    <cellStyle name="Normal 140 6" xfId="31444" xr:uid="{85ED66AD-3462-4878-9761-A4BDE50D1ED5}"/>
    <cellStyle name="Normal 140 7" xfId="14960" xr:uid="{A940E5BE-C115-486E-BFC7-45D537604174}"/>
    <cellStyle name="Normal 141" xfId="156" xr:uid="{00000000-0005-0000-0000-00003C160000}"/>
    <cellStyle name="Normal 141 2" xfId="3427" xr:uid="{00000000-0005-0000-0000-00003D160000}"/>
    <cellStyle name="Normal 141 2 2" xfId="8805" xr:uid="{D4C681BF-BA0A-4B8C-B8A6-96120B9DB047}"/>
    <cellStyle name="Normal 141 2 2 2" xfId="38316" xr:uid="{D9993537-2C86-4B30-9B54-BAE2C172B834}"/>
    <cellStyle name="Normal 141 2 2 3" xfId="25218" xr:uid="{E532FCD1-E110-4FE0-B808-2677CD101C63}"/>
    <cellStyle name="Normal 141 2 3" xfId="12596" xr:uid="{89865D67-ACBA-4F17-B10E-8E810997C570}"/>
    <cellStyle name="Normal 141 2 3 2" xfId="42096" xr:uid="{816D1613-E052-4AB7-BD96-E57B647C98D6}"/>
    <cellStyle name="Normal 141 2 3 3" xfId="28999" xr:uid="{10E745EB-34AC-421C-B683-8FE48023206D}"/>
    <cellStyle name="Normal 141 2 4" xfId="19899" xr:uid="{23EDD8F2-C114-41FB-9DCE-A04B01EF7FA4}"/>
    <cellStyle name="Normal 141 2 5" xfId="33020" xr:uid="{2915B6F7-1241-4E1F-A11C-702A976D170B}"/>
    <cellStyle name="Normal 141 2 6" xfId="16484" xr:uid="{6782E6CE-881F-4BB2-AA8A-2EAE1F7F928F}"/>
    <cellStyle name="Normal 141 3" xfId="7247" xr:uid="{BE9EB857-0A26-44E7-B4BE-2E8059BB24F2}"/>
    <cellStyle name="Normal 141 3 2" xfId="36793" xr:uid="{D926C5B8-3620-4486-8587-FA355014401C}"/>
    <cellStyle name="Normal 141 3 3" xfId="23687" xr:uid="{A4AD82B8-5CD4-4448-B0C4-DCAAED62B30D}"/>
    <cellStyle name="Normal 141 4" xfId="11068" xr:uid="{E993CC8C-DD1E-4FFD-A0A4-EDE951212CA1}"/>
    <cellStyle name="Normal 141 4 2" xfId="40568" xr:uid="{949FF92D-6DA0-43DA-98F5-61231E2198A9}"/>
    <cellStyle name="Normal 141 4 3" xfId="27471" xr:uid="{713AAF25-F4FD-4B99-8D4B-4D556C6F4B3C}"/>
    <cellStyle name="Normal 141 5" xfId="18260" xr:uid="{C8DAC5E1-B96F-4110-847C-549C5FD6C9E0}"/>
    <cellStyle name="Normal 141 6" xfId="31445" xr:uid="{C1C8511E-A73E-4611-8D39-8B1CFDD27375}"/>
    <cellStyle name="Normal 141 7" xfId="14961" xr:uid="{71EBEEDB-CFC3-4913-83F0-FC9C34BA00E6}"/>
    <cellStyle name="Normal 142" xfId="157" xr:uid="{00000000-0005-0000-0000-00003E160000}"/>
    <cellStyle name="Normal 142 2" xfId="3428" xr:uid="{00000000-0005-0000-0000-00003F160000}"/>
    <cellStyle name="Normal 142 2 2" xfId="8806" xr:uid="{1AFBECCD-657F-41C1-8743-2079C9FF5AF3}"/>
    <cellStyle name="Normal 142 2 2 2" xfId="38317" xr:uid="{EDCDC8FA-C049-47EE-ABB6-99C4D9EAB471}"/>
    <cellStyle name="Normal 142 2 2 3" xfId="25219" xr:uid="{9602C53D-4FB1-49D4-80BC-B384588C2C5E}"/>
    <cellStyle name="Normal 142 2 3" xfId="12597" xr:uid="{1079277A-834F-4581-BF47-346177C16766}"/>
    <cellStyle name="Normal 142 2 3 2" xfId="42097" xr:uid="{30174C5E-9FDF-4441-B20C-F424D4F1BDED}"/>
    <cellStyle name="Normal 142 2 3 3" xfId="29000" xr:uid="{484EFB88-2DAB-4681-A7DD-46897F7DBA0F}"/>
    <cellStyle name="Normal 142 2 4" xfId="19900" xr:uid="{72BA3E19-DE1B-4335-B5B3-B2CBD60A696D}"/>
    <cellStyle name="Normal 142 2 5" xfId="33021" xr:uid="{E8D2986F-1B65-414E-8280-6D0B96988BD4}"/>
    <cellStyle name="Normal 142 2 6" xfId="16485" xr:uid="{25F32DC4-EC94-4518-9E02-CF38A67B2383}"/>
    <cellStyle name="Normal 142 3" xfId="7248" xr:uid="{971E1542-07C3-4C81-8AD9-1E22C67BD486}"/>
    <cellStyle name="Normal 142 3 2" xfId="36794" xr:uid="{6AEE41D7-93FF-4F75-83DF-D2EFECD52F27}"/>
    <cellStyle name="Normal 142 3 3" xfId="23688" xr:uid="{9865ED1B-164D-4DAB-AB4F-AFF99483D723}"/>
    <cellStyle name="Normal 142 4" xfId="11069" xr:uid="{1A289083-FD4D-4662-9A8E-9DFE4CAF406E}"/>
    <cellStyle name="Normal 142 4 2" xfId="40569" xr:uid="{0315E3A5-0EC8-4B22-8B12-8D84DE97113D}"/>
    <cellStyle name="Normal 142 4 3" xfId="27472" xr:uid="{2E1AAD8F-C0FA-4606-B6BC-11DC4F567899}"/>
    <cellStyle name="Normal 142 5" xfId="18261" xr:uid="{E8EB36EE-E799-4111-AA4D-3BF0A3998377}"/>
    <cellStyle name="Normal 142 6" xfId="31446" xr:uid="{8FC029BA-3A86-433F-B756-FF0E49C381AA}"/>
    <cellStyle name="Normal 142 7" xfId="14962" xr:uid="{45C5A375-6DC8-448E-BC13-F2CF43E88B85}"/>
    <cellStyle name="Normal 143" xfId="158" xr:uid="{00000000-0005-0000-0000-000040160000}"/>
    <cellStyle name="Normal 143 2" xfId="3429" xr:uid="{00000000-0005-0000-0000-000041160000}"/>
    <cellStyle name="Normal 143 2 2" xfId="8807" xr:uid="{1FDB4F4F-3CC5-47FF-A613-94CD15F6C5B1}"/>
    <cellStyle name="Normal 143 2 2 2" xfId="38318" xr:uid="{3A6A6219-ADC9-4404-AAF5-D984EA24E44D}"/>
    <cellStyle name="Normal 143 2 2 3" xfId="25220" xr:uid="{3EC1F41E-0959-4037-B3E8-DAC2CD3D810E}"/>
    <cellStyle name="Normal 143 2 3" xfId="12598" xr:uid="{C2E2BDAE-4CD6-41CE-BDA5-F9ADBB954E95}"/>
    <cellStyle name="Normal 143 2 3 2" xfId="42098" xr:uid="{74BB2249-B375-4B8A-A0D3-236A36E63186}"/>
    <cellStyle name="Normal 143 2 3 3" xfId="29001" xr:uid="{377EEEF4-522C-42E4-8A23-BFC901FDEC14}"/>
    <cellStyle name="Normal 143 2 4" xfId="19901" xr:uid="{24605C6F-164F-4A15-A9F8-276C92DAECD4}"/>
    <cellStyle name="Normal 143 2 5" xfId="33022" xr:uid="{A547C080-0C47-4A08-9D84-3DBE9B3D7461}"/>
    <cellStyle name="Normal 143 2 6" xfId="16486" xr:uid="{ECEAF096-AD91-4202-B408-739D6C28AE2F}"/>
    <cellStyle name="Normal 143 3" xfId="7249" xr:uid="{7887F4C4-F692-4A02-BB88-77342E9AB86D}"/>
    <cellStyle name="Normal 143 3 2" xfId="36795" xr:uid="{35BDB5BB-F5ED-48E4-B9A1-B2D7A73DE4F8}"/>
    <cellStyle name="Normal 143 3 3" xfId="23689" xr:uid="{D8759717-C0AB-473C-875A-E7260E6D1F69}"/>
    <cellStyle name="Normal 143 4" xfId="11070" xr:uid="{5E37B2C3-BD87-47A2-AEFB-9DBA6CBA1544}"/>
    <cellStyle name="Normal 143 4 2" xfId="40570" xr:uid="{2F7F7CD1-FF20-482F-B424-1CFD18114C60}"/>
    <cellStyle name="Normal 143 4 3" xfId="27473" xr:uid="{603091DD-F103-4490-AA56-875B95AAA014}"/>
    <cellStyle name="Normal 143 5" xfId="18262" xr:uid="{4EAD16AA-36A0-47BD-B646-8C2A5A14AADC}"/>
    <cellStyle name="Normal 143 6" xfId="31447" xr:uid="{4C4D686E-6E36-4455-B3C3-C29088B65394}"/>
    <cellStyle name="Normal 143 7" xfId="14963" xr:uid="{49A72690-A89D-416A-910A-CF2900D593CA}"/>
    <cellStyle name="Normal 144" xfId="159" xr:uid="{00000000-0005-0000-0000-000042160000}"/>
    <cellStyle name="Normal 144 2" xfId="3430" xr:uid="{00000000-0005-0000-0000-000043160000}"/>
    <cellStyle name="Normal 144 2 2" xfId="8808" xr:uid="{F4CB0ED8-CF22-4152-B39F-ED6F9CDB0199}"/>
    <cellStyle name="Normal 144 2 2 2" xfId="38319" xr:uid="{25F8455C-DE18-4419-831E-8B21C4C55FCE}"/>
    <cellStyle name="Normal 144 2 2 3" xfId="25221" xr:uid="{514E7AED-23DA-45DD-B5E4-2942E5917922}"/>
    <cellStyle name="Normal 144 2 3" xfId="12599" xr:uid="{9CFA10AA-BD2F-44DB-AE72-72A3E13AC616}"/>
    <cellStyle name="Normal 144 2 3 2" xfId="42099" xr:uid="{6519DBCA-1C2D-4865-8D62-29D288A52968}"/>
    <cellStyle name="Normal 144 2 3 3" xfId="29002" xr:uid="{7ACFD701-7808-45F4-AB88-FBCBA31F7108}"/>
    <cellStyle name="Normal 144 2 4" xfId="19902" xr:uid="{43F20DD7-C915-4256-9FC4-82A750EC06F2}"/>
    <cellStyle name="Normal 144 2 5" xfId="33023" xr:uid="{2EED02F0-82E6-4162-805C-593813AEB5D9}"/>
    <cellStyle name="Normal 144 2 6" xfId="16487" xr:uid="{164C97C7-57B6-42B5-8ACF-630E8EEA701E}"/>
    <cellStyle name="Normal 144 3" xfId="7250" xr:uid="{9AA5E20B-64C2-4D21-8DBB-F8B0E462E6F0}"/>
    <cellStyle name="Normal 144 3 2" xfId="36796" xr:uid="{91A47699-C0C6-489F-83A0-50A5FDBDC06F}"/>
    <cellStyle name="Normal 144 3 3" xfId="23690" xr:uid="{C13591DB-FBC3-4B50-A9C4-364276BCD051}"/>
    <cellStyle name="Normal 144 4" xfId="11071" xr:uid="{83DCF21C-5DF5-44F3-9917-2860F25E377B}"/>
    <cellStyle name="Normal 144 4 2" xfId="40571" xr:uid="{88502B5F-6D75-4736-92A2-F02424F7DCA9}"/>
    <cellStyle name="Normal 144 4 3" xfId="27474" xr:uid="{43DB256A-7A80-439C-848F-533777D58ABF}"/>
    <cellStyle name="Normal 144 5" xfId="18263" xr:uid="{D8FE8F93-A654-4CA8-8EE8-E9688D9903FE}"/>
    <cellStyle name="Normal 144 6" xfId="31448" xr:uid="{3174CF3A-4418-4480-BA81-C5D29BE090FB}"/>
    <cellStyle name="Normal 144 7" xfId="14964" xr:uid="{F16D5263-5BBC-4839-A9E5-52F82B543EF9}"/>
    <cellStyle name="Normal 145" xfId="195" xr:uid="{00000000-0005-0000-0000-000044160000}"/>
    <cellStyle name="Normal 145 2" xfId="3444" xr:uid="{00000000-0005-0000-0000-000045160000}"/>
    <cellStyle name="Normal 145 2 2" xfId="8822" xr:uid="{312F51D2-0FAD-4B9A-A0CB-80874F70A44F}"/>
    <cellStyle name="Normal 145 2 2 2" xfId="38333" xr:uid="{5B8557E5-78C0-454B-88F6-CFC1A54CA2E2}"/>
    <cellStyle name="Normal 145 2 2 3" xfId="25235" xr:uid="{AC317FDC-6C19-4055-8DFF-39E17DD9A4D0}"/>
    <cellStyle name="Normal 145 2 3" xfId="12613" xr:uid="{DD88D8A3-1D85-4E72-AFCD-3032FA2CDAFF}"/>
    <cellStyle name="Normal 145 2 3 2" xfId="42113" xr:uid="{E478B211-D52F-4AEB-94BD-2054EC4D3571}"/>
    <cellStyle name="Normal 145 2 3 3" xfId="29016" xr:uid="{A832B97F-5A8C-4F77-8715-DBB27479DAC0}"/>
    <cellStyle name="Normal 145 2 4" xfId="19916" xr:uid="{2787C9D1-E179-416D-9CBC-2CC6661B55F0}"/>
    <cellStyle name="Normal 145 2 5" xfId="33037" xr:uid="{ED606E21-5793-4833-B96D-D98381E4B70F}"/>
    <cellStyle name="Normal 145 2 6" xfId="16501" xr:uid="{BD21B133-CE8B-4A93-A626-A2C3EC91F423}"/>
    <cellStyle name="Normal 145 3" xfId="7282" xr:uid="{0B45FF06-C1F3-434B-9399-B1087AF44535}"/>
    <cellStyle name="Normal 145 3 2" xfId="36810" xr:uid="{4F621E09-E171-4AC6-841A-82A0D537682C}"/>
    <cellStyle name="Normal 145 3 3" xfId="23704" xr:uid="{7A36BFC7-BC66-4086-B71A-B927E35FA85D}"/>
    <cellStyle name="Normal 145 4" xfId="11085" xr:uid="{A468C5DE-4F4B-45E8-B4A7-BFD6DA9761A6}"/>
    <cellStyle name="Normal 145 4 2" xfId="40585" xr:uid="{A122AD52-8F63-4373-8099-F805436886BE}"/>
    <cellStyle name="Normal 145 4 3" xfId="27488" xr:uid="{C77A3CA0-F7D9-4F3D-A627-603879998F62}"/>
    <cellStyle name="Normal 145 5" xfId="18277" xr:uid="{5B748B44-5523-490F-A594-8C33EFA3D169}"/>
    <cellStyle name="Normal 145 6" xfId="31462" xr:uid="{571E0894-E5F1-4569-86A5-4211B42CCAD6}"/>
    <cellStyle name="Normal 145 7" xfId="14978" xr:uid="{DD1A3EA6-397C-41E6-B674-14AF515E1646}"/>
    <cellStyle name="Normal 146" xfId="209" xr:uid="{00000000-0005-0000-0000-000046160000}"/>
    <cellStyle name="Normal 146 2" xfId="3458" xr:uid="{00000000-0005-0000-0000-000047160000}"/>
    <cellStyle name="Normal 146 2 2" xfId="8836" xr:uid="{A113A05E-5EAD-4B82-A361-D33B5B5BB002}"/>
    <cellStyle name="Normal 146 2 2 2" xfId="38347" xr:uid="{CF9BB7FD-BFF9-48EB-9D1E-8357BBA182F2}"/>
    <cellStyle name="Normal 146 2 2 3" xfId="25249" xr:uid="{05579A35-51A7-493C-B636-E0B1B66CDD61}"/>
    <cellStyle name="Normal 146 2 3" xfId="12627" xr:uid="{64C46E5F-3AD6-49CF-B4B3-3154C9613345}"/>
    <cellStyle name="Normal 146 2 3 2" xfId="42127" xr:uid="{DF9CF3EE-3C19-482A-BF97-B4D00A94C415}"/>
    <cellStyle name="Normal 146 2 3 3" xfId="29030" xr:uid="{7158C0AD-7EBA-4E99-96ED-6387F8E92126}"/>
    <cellStyle name="Normal 146 2 4" xfId="19930" xr:uid="{A71675B9-8045-4836-9749-372449D71ED9}"/>
    <cellStyle name="Normal 146 2 5" xfId="33051" xr:uid="{09C68520-7F3F-46F4-8E78-E16837FAC30A}"/>
    <cellStyle name="Normal 146 2 6" xfId="16515" xr:uid="{84BDB5D5-A247-41EC-8B6C-E169546C41DF}"/>
    <cellStyle name="Normal 146 3" xfId="7296" xr:uid="{263F7DF4-CA26-49FF-944E-8F8063C7CC3E}"/>
    <cellStyle name="Normal 146 3 2" xfId="36824" xr:uid="{888120D2-0F1C-4AEE-B447-9E7CDA8F1A55}"/>
    <cellStyle name="Normal 146 3 3" xfId="23718" xr:uid="{1E7A2891-6B69-433E-99E1-95B60414FC6E}"/>
    <cellStyle name="Normal 146 4" xfId="11099" xr:uid="{601A0257-F71E-442A-ADCA-4B7A0E5B2F07}"/>
    <cellStyle name="Normal 146 4 2" xfId="40599" xr:uid="{6EF1A4DE-E929-4ED2-AC82-1C3A6F9AD0AC}"/>
    <cellStyle name="Normal 146 4 3" xfId="27502" xr:uid="{C0F470FA-FADB-49C1-80CE-F38FB8D4B748}"/>
    <cellStyle name="Normal 146 5" xfId="18291" xr:uid="{5C362229-736A-491F-B7D1-7DB6D24E071D}"/>
    <cellStyle name="Normal 146 6" xfId="31476" xr:uid="{5C13BFE5-556C-4849-B388-4E902FEF39FE}"/>
    <cellStyle name="Normal 146 7" xfId="14992" xr:uid="{22656139-4491-43DD-9F7C-DC9B1199C162}"/>
    <cellStyle name="Normal 147" xfId="224" xr:uid="{00000000-0005-0000-0000-000048160000}"/>
    <cellStyle name="Normal 147 2" xfId="3473" xr:uid="{00000000-0005-0000-0000-000049160000}"/>
    <cellStyle name="Normal 147 2 2" xfId="8851" xr:uid="{4BB300E4-86D0-4894-86AB-CA9B851D7E86}"/>
    <cellStyle name="Normal 147 2 2 2" xfId="38362" xr:uid="{14D5FAA1-D203-46C7-BEE9-B8D8C47C3CE0}"/>
    <cellStyle name="Normal 147 2 2 3" xfId="25264" xr:uid="{F60992A5-9F6F-46FD-AF48-8016AAF5681F}"/>
    <cellStyle name="Normal 147 2 3" xfId="12642" xr:uid="{36998D84-BD57-445D-B581-CA409B643B6F}"/>
    <cellStyle name="Normal 147 2 3 2" xfId="42142" xr:uid="{5CCDF8EB-F21A-4F67-8E01-881F515D10B8}"/>
    <cellStyle name="Normal 147 2 3 3" xfId="29045" xr:uid="{13EF03E3-4AA4-4554-B1D9-3FD20262D581}"/>
    <cellStyle name="Normal 147 2 4" xfId="19945" xr:uid="{9C547F64-72C8-4202-A4FD-5769A1E839B5}"/>
    <cellStyle name="Normal 147 2 5" xfId="33066" xr:uid="{C6399120-E9A5-4217-A255-44B6B06229D5}"/>
    <cellStyle name="Normal 147 2 6" xfId="16530" xr:uid="{4B0A8FB9-B03E-4B81-BD45-B8B60E11AF10}"/>
    <cellStyle name="Normal 147 3" xfId="7311" xr:uid="{4B9FFD60-7630-48CA-80A2-CED4A0722869}"/>
    <cellStyle name="Normal 147 3 2" xfId="36839" xr:uid="{EAF814DB-1B51-4CFE-A01E-80730509EB66}"/>
    <cellStyle name="Normal 147 3 3" xfId="23733" xr:uid="{321347DA-2A5E-477D-BD0E-6DDC406CB11A}"/>
    <cellStyle name="Normal 147 4" xfId="11114" xr:uid="{D5548144-0D64-4726-B838-D524268F1C7E}"/>
    <cellStyle name="Normal 147 4 2" xfId="40614" xr:uid="{63931B7D-C265-4943-8494-DB93CFCCE727}"/>
    <cellStyle name="Normal 147 4 3" xfId="27517" xr:uid="{AE055DD3-5355-420D-BB69-4078A22B13C9}"/>
    <cellStyle name="Normal 147 5" xfId="18306" xr:uid="{808F927C-E047-48D9-919C-C6E57D496ADB}"/>
    <cellStyle name="Normal 147 6" xfId="31491" xr:uid="{746DFE4B-F8C6-425F-BB81-A736FF3ED638}"/>
    <cellStyle name="Normal 147 7" xfId="15007" xr:uid="{4A9BA47A-8CAE-4526-A6A2-0111FD7545E3}"/>
    <cellStyle name="Normal 148" xfId="227" xr:uid="{00000000-0005-0000-0000-00004A160000}"/>
    <cellStyle name="Normal 148 2" xfId="3475" xr:uid="{00000000-0005-0000-0000-00004B160000}"/>
    <cellStyle name="Normal 148 2 2" xfId="8853" xr:uid="{FF5E7230-E613-4BFB-A8BD-8288A14329BF}"/>
    <cellStyle name="Normal 148 2 2 2" xfId="38364" xr:uid="{8D550BCF-E3CF-4D50-88E0-D04232989B5F}"/>
    <cellStyle name="Normal 148 2 2 3" xfId="25266" xr:uid="{182D3A71-A524-470D-AAC6-5B31CFD8489C}"/>
    <cellStyle name="Normal 148 2 3" xfId="12644" xr:uid="{98D431C3-0FEC-4085-BA8E-668A155FA4FB}"/>
    <cellStyle name="Normal 148 2 3 2" xfId="42144" xr:uid="{B5F3AAD6-6AD9-4FD6-8529-1599CD6A0CF5}"/>
    <cellStyle name="Normal 148 2 3 3" xfId="29047" xr:uid="{D72C1567-9A10-46ED-BD76-C4980F771FA8}"/>
    <cellStyle name="Normal 148 2 4" xfId="19947" xr:uid="{57F256DF-E39D-4A6D-9C42-ABD2B43CDDC9}"/>
    <cellStyle name="Normal 148 2 5" xfId="33068" xr:uid="{6D068BB4-FC6F-4947-81AF-5117A285DDF8}"/>
    <cellStyle name="Normal 148 2 6" xfId="16532" xr:uid="{87BB2FB6-0723-40EF-8AE0-0C506E2C8773}"/>
    <cellStyle name="Normal 148 3" xfId="7313" xr:uid="{A16B7077-19DE-4BB9-A706-24A70CDF6FF6}"/>
    <cellStyle name="Normal 148 3 2" xfId="36841" xr:uid="{D2041286-2182-4D3C-AB10-C4E3D9E55B9B}"/>
    <cellStyle name="Normal 148 3 3" xfId="23735" xr:uid="{D815B589-CCD9-4105-A4A8-A2E835EFBD06}"/>
    <cellStyle name="Normal 148 4" xfId="11116" xr:uid="{6511E91C-4036-4012-BA4D-F400332075E2}"/>
    <cellStyle name="Normal 148 4 2" xfId="40616" xr:uid="{47F005DD-9BE3-4611-AFD0-BE85AF823132}"/>
    <cellStyle name="Normal 148 4 3" xfId="27519" xr:uid="{61D444B0-D882-47C4-ABA4-374AB7D338F1}"/>
    <cellStyle name="Normal 148 5" xfId="18308" xr:uid="{105C258A-BE08-478A-B8FD-317ED11E5F0B}"/>
    <cellStyle name="Normal 148 6" xfId="31493" xr:uid="{A837EBEE-A820-4C3F-B725-242A0B8ADC15}"/>
    <cellStyle name="Normal 148 7" xfId="15009" xr:uid="{642384EC-13CF-4153-A4C8-4931D7D6E23E}"/>
    <cellStyle name="Normal 149" xfId="269" xr:uid="{00000000-0005-0000-0000-00004C160000}"/>
    <cellStyle name="Normal 149 2" xfId="3489" xr:uid="{00000000-0005-0000-0000-00004D160000}"/>
    <cellStyle name="Normal 149 2 2" xfId="8867" xr:uid="{E41B6970-64EF-48D7-AED1-18AEA897566A}"/>
    <cellStyle name="Normal 149 2 2 2" xfId="38378" xr:uid="{7D0BD6A2-A0D1-4458-B6C9-047C45280F16}"/>
    <cellStyle name="Normal 149 2 2 3" xfId="25280" xr:uid="{49167A24-C317-4776-AA97-C0335C1D452F}"/>
    <cellStyle name="Normal 149 2 3" xfId="12658" xr:uid="{BC468BC0-4CA7-43F9-8466-CFF8BF2853DD}"/>
    <cellStyle name="Normal 149 2 3 2" xfId="42158" xr:uid="{220E73CF-23A4-415F-BB8E-DB9AC05F1F9A}"/>
    <cellStyle name="Normal 149 2 3 3" xfId="29061" xr:uid="{2E3FBE94-6CE3-48A5-A51A-1953D5C9FC08}"/>
    <cellStyle name="Normal 149 2 4" xfId="19961" xr:uid="{7AE9724D-73DE-44F3-94EC-483D8D18055C}"/>
    <cellStyle name="Normal 149 2 5" xfId="33082" xr:uid="{9FCD64AD-6E10-4AA0-AB97-4D4528B8128F}"/>
    <cellStyle name="Normal 149 2 6" xfId="16546" xr:uid="{7B4D4EE8-7302-4A3A-8FC7-C6D11A1FBC2F}"/>
    <cellStyle name="Normal 149 3" xfId="7327" xr:uid="{E242B229-27C1-46A7-822C-2DB133CA6016}"/>
    <cellStyle name="Normal 149 3 2" xfId="36855" xr:uid="{A02ADF75-3E35-4527-A5AC-341C2109618F}"/>
    <cellStyle name="Normal 149 3 3" xfId="23749" xr:uid="{AF057CBE-1314-4070-8B14-9D24FBCBCE31}"/>
    <cellStyle name="Normal 149 4" xfId="11130" xr:uid="{1C1DA84E-AC58-4482-A595-038D3901AB84}"/>
    <cellStyle name="Normal 149 4 2" xfId="40630" xr:uid="{110E3239-A33D-4D47-8616-EBBCA39D0127}"/>
    <cellStyle name="Normal 149 4 3" xfId="27533" xr:uid="{37D5EE65-250F-452F-97E8-9FFC0D5F9FFA}"/>
    <cellStyle name="Normal 149 5" xfId="18323" xr:uid="{5B9CF729-5000-4F56-9926-78F00867B478}"/>
    <cellStyle name="Normal 149 6" xfId="31507" xr:uid="{21E38D2E-F0B1-41B0-B1B4-FC8B8A8E5BC5}"/>
    <cellStyle name="Normal 149 7" xfId="15023" xr:uid="{BC52C8AD-9C26-4F93-B3FD-724DA146EA3D}"/>
    <cellStyle name="Normal 15" xfId="20" xr:uid="{00000000-0005-0000-0000-00004E160000}"/>
    <cellStyle name="Normal 15 2" xfId="3291" xr:uid="{00000000-0005-0000-0000-00004F160000}"/>
    <cellStyle name="Normal 15 2 2" xfId="8679" xr:uid="{3D899D7C-AE90-4E44-B79D-28FF72590909}"/>
    <cellStyle name="Normal 15 2 2 2" xfId="38190" xr:uid="{2D9808AC-3084-4F7D-9FB2-49FE2A8BD3EA}"/>
    <cellStyle name="Normal 15 2 2 3" xfId="25092" xr:uid="{1361B884-801D-45A0-B3DD-94CDB37B881E}"/>
    <cellStyle name="Normal 15 2 3" xfId="12470" xr:uid="{68F917FF-213B-4CAD-A473-A1D949797D2C}"/>
    <cellStyle name="Normal 15 2 3 2" xfId="41970" xr:uid="{BDD101EC-F301-4084-B5D5-D02A1E325773}"/>
    <cellStyle name="Normal 15 2 3 3" xfId="28873" xr:uid="{33D04317-991F-4929-B30E-A20028F1BB99}"/>
    <cellStyle name="Normal 15 2 4" xfId="19773" xr:uid="{7023E2E5-171C-4B81-B928-5B009D14BECB}"/>
    <cellStyle name="Normal 15 2 5" xfId="32894" xr:uid="{4F758114-889F-4F00-AE78-1914000D96A2}"/>
    <cellStyle name="Normal 15 2 6" xfId="16358" xr:uid="{EC15D25F-8579-4C42-84C0-06D4D740EA89}"/>
    <cellStyle name="Normal 15 3" xfId="7116" xr:uid="{E5A9F970-C959-4B71-9278-DBFA390593DC}"/>
    <cellStyle name="Normal 15 3 2" xfId="10942" xr:uid="{D3B1F316-E954-4F6B-AD49-F58D57763598}"/>
    <cellStyle name="Normal 15 3 2 2" xfId="40442" xr:uid="{3A7925E1-B600-482E-AF41-C56E9F039380}"/>
    <cellStyle name="Normal 15 3 2 3" xfId="27345" xr:uid="{A45C9A62-6B3D-40DB-AE3B-0C047508E8A7}"/>
    <cellStyle name="Normal 15 3 3" xfId="23561" xr:uid="{C031F6F4-DAFD-419A-9336-B9B3693188ED}"/>
    <cellStyle name="Normal 15 3 4" xfId="36667" xr:uid="{D574E43E-368D-4FF7-8952-716EA9835E3E}"/>
    <cellStyle name="Normal 15 3 5" xfId="14835" xr:uid="{E5F928E5-3A35-4EC3-AA10-9B32FBD2B20E}"/>
    <cellStyle name="Normal 15 4" xfId="6481" xr:uid="{D2D7CC5B-32ED-43A1-BE1D-07CC96644DEE}"/>
    <cellStyle name="Normal 15 4 2" xfId="36061" xr:uid="{D513598E-B436-496F-B4FC-225F00483511}"/>
    <cellStyle name="Normal 15 4 3" xfId="22952" xr:uid="{AC4CB940-431C-48B8-A654-E4072CC19CE6}"/>
    <cellStyle name="Normal 15 5" xfId="10465" xr:uid="{AB418DA5-F88E-442B-B32F-5ACFBDED3375}"/>
    <cellStyle name="Normal 15 5 2" xfId="39966" xr:uid="{09E5BE6B-F5B0-4855-AC22-69D9FD3C328A}"/>
    <cellStyle name="Normal 15 5 3" xfId="26869" xr:uid="{297724B1-564A-4A74-9E25-705476392A9D}"/>
    <cellStyle name="Normal 15 6" xfId="18134" xr:uid="{33AA204F-D16F-4F3C-8367-ECF67EC05264}"/>
    <cellStyle name="Normal 15 7" xfId="31319" xr:uid="{BDA84543-FC4A-4C9F-B058-033469B3778D}"/>
    <cellStyle name="Normal 15 8" xfId="14228" xr:uid="{07C8E599-62BA-40D4-80C6-FCBA4EB99AB0}"/>
    <cellStyle name="Normal 150" xfId="271" xr:uid="{00000000-0005-0000-0000-000050160000}"/>
    <cellStyle name="Normal 150 2" xfId="3491" xr:uid="{00000000-0005-0000-0000-000051160000}"/>
    <cellStyle name="Normal 150 2 2" xfId="8869" xr:uid="{CFDDC65C-0412-408D-8CBC-23A7353560BA}"/>
    <cellStyle name="Normal 150 2 2 2" xfId="38380" xr:uid="{8C3AF178-EA26-4E00-BE39-20ADEB314D01}"/>
    <cellStyle name="Normal 150 2 2 3" xfId="25282" xr:uid="{E0785F5C-E3DD-45ED-B974-95D346768A68}"/>
    <cellStyle name="Normal 150 2 3" xfId="12660" xr:uid="{451B4F13-77B2-41D9-BC83-BF0A2D0FA2AF}"/>
    <cellStyle name="Normal 150 2 3 2" xfId="42160" xr:uid="{3B6BD8C7-2AF1-4FE3-ACC9-DB912ED456D0}"/>
    <cellStyle name="Normal 150 2 3 3" xfId="29063" xr:uid="{DE690352-8491-411D-A582-182F615A2317}"/>
    <cellStyle name="Normal 150 2 4" xfId="19963" xr:uid="{61B7793B-994A-4D79-83E6-8B5948262F82}"/>
    <cellStyle name="Normal 150 2 5" xfId="33084" xr:uid="{67DBEFCD-A983-42F7-B27E-9AC87F221B1B}"/>
    <cellStyle name="Normal 150 2 6" xfId="16548" xr:uid="{210A22D2-7291-4CD0-AB8D-4B1B7398B21D}"/>
    <cellStyle name="Normal 150 3" xfId="7329" xr:uid="{B0DFE42A-CEEF-4F7F-8797-A02D7AE633BC}"/>
    <cellStyle name="Normal 150 3 2" xfId="36857" xr:uid="{4BDDE284-05A5-4892-A7FA-111DC3BB1583}"/>
    <cellStyle name="Normal 150 3 3" xfId="23751" xr:uid="{D8680CDA-B658-4E59-9725-72C4ADD6580A}"/>
    <cellStyle name="Normal 150 4" xfId="11132" xr:uid="{88D67EBE-C43F-4314-ABAF-D7CE2C557E5C}"/>
    <cellStyle name="Normal 150 4 2" xfId="40632" xr:uid="{63C6898E-CC8D-4FA4-928A-0D00BE1BEA21}"/>
    <cellStyle name="Normal 150 4 3" xfId="27535" xr:uid="{DA1FF5FA-B4F4-4362-AB8A-94CBBD7931F4}"/>
    <cellStyle name="Normal 150 5" xfId="18325" xr:uid="{230ED3DB-26CB-4D46-AE72-5063CF5EF953}"/>
    <cellStyle name="Normal 150 6" xfId="31509" xr:uid="{6169A9D0-49AA-48C0-816E-55C5D74B873C}"/>
    <cellStyle name="Normal 150 7" xfId="15025" xr:uid="{AF9B8B4E-32E1-4D09-A6E3-099FB1B31830}"/>
    <cellStyle name="Normal 151" xfId="2070" xr:uid="{00000000-0005-0000-0000-000052160000}"/>
    <cellStyle name="Normal 151 2" xfId="3639" xr:uid="{00000000-0005-0000-0000-000053160000}"/>
    <cellStyle name="Normal 151 2 2" xfId="9017" xr:uid="{0DA973CB-1E82-443F-B17A-55C65028C9D9}"/>
    <cellStyle name="Normal 151 2 2 2" xfId="38528" xr:uid="{C5327626-CD72-430C-9105-6E03EB48499F}"/>
    <cellStyle name="Normal 151 2 2 3" xfId="25430" xr:uid="{94568F37-C985-4355-B62C-367B223A27CF}"/>
    <cellStyle name="Normal 151 2 3" xfId="12790" xr:uid="{BF79978C-4E01-44B3-9F0A-2DF2FC9B6524}"/>
    <cellStyle name="Normal 151 2 3 2" xfId="42290" xr:uid="{1D9C85BC-8B95-4B5A-9F0C-A057F8787BE6}"/>
    <cellStyle name="Normal 151 2 3 3" xfId="29193" xr:uid="{3FD5518A-00AA-4D44-A9AA-9F1BF2171F29}"/>
    <cellStyle name="Normal 151 2 4" xfId="20111" xr:uid="{9DD79606-7D66-4355-A7FC-FCC20E04952C}"/>
    <cellStyle name="Normal 151 2 5" xfId="33232" xr:uid="{FC5BF887-CEA8-4B11-BAE3-FFD76B09BA41}"/>
    <cellStyle name="Normal 151 2 6" xfId="16696" xr:uid="{C42C031F-BD31-4036-9B13-A3AA0C059A7C}"/>
    <cellStyle name="Normal 151 3" xfId="7462" xr:uid="{0F118E67-DD08-487D-8DF8-37EEBB57D39C}"/>
    <cellStyle name="Normal 151 3 2" xfId="36989" xr:uid="{0CCDFE00-53E1-4A12-870E-4CDDA4571C1B}"/>
    <cellStyle name="Normal 151 3 3" xfId="23884" xr:uid="{DE3E3A86-9AD7-47C3-9412-0CD2C44AC6D0}"/>
    <cellStyle name="Normal 151 4" xfId="11262" xr:uid="{D1B696C9-523A-40BD-AEAA-B59B73B612B8}"/>
    <cellStyle name="Normal 151 4 2" xfId="40762" xr:uid="{54BC403F-FF70-4813-8B43-689252C27454}"/>
    <cellStyle name="Normal 151 4 3" xfId="27665" xr:uid="{D2D9B576-FECA-47BC-ACBE-25E1589332D9}"/>
    <cellStyle name="Normal 151 5" xfId="18568" xr:uid="{CA9C4E45-2C2B-4C35-A9AD-29462465AFFF}"/>
    <cellStyle name="Normal 151 6" xfId="31701" xr:uid="{2BE88724-CE77-4928-9090-A1066E91C33B}"/>
    <cellStyle name="Normal 151 7" xfId="15157" xr:uid="{1DA88F4B-FD1F-4BBF-B3C2-63A47246C7DA}"/>
    <cellStyle name="Normal 152" xfId="2084" xr:uid="{00000000-0005-0000-0000-000054160000}"/>
    <cellStyle name="Normal 152 2" xfId="3653" xr:uid="{00000000-0005-0000-0000-000055160000}"/>
    <cellStyle name="Normal 152 2 2" xfId="9031" xr:uid="{A24B4038-1EED-4C09-8175-1A430E4F456E}"/>
    <cellStyle name="Normal 152 2 2 2" xfId="38542" xr:uid="{FEAC8E09-1D1E-4996-B5F5-2155053355C2}"/>
    <cellStyle name="Normal 152 2 2 3" xfId="25444" xr:uid="{ABBCB5AF-4320-4B5A-9B06-AD3C6AB5A70C}"/>
    <cellStyle name="Normal 152 2 3" xfId="12804" xr:uid="{7E515BE9-E523-46C6-BD22-EC60AA0C5084}"/>
    <cellStyle name="Normal 152 2 3 2" xfId="42304" xr:uid="{AE0C03F8-FCA1-4B3B-8462-36830704DF0B}"/>
    <cellStyle name="Normal 152 2 3 3" xfId="29207" xr:uid="{ADDE2671-5BBD-4902-B15B-D392A8F0ACB7}"/>
    <cellStyle name="Normal 152 2 4" xfId="20125" xr:uid="{DAEDCF8E-AA1C-41F0-948B-F5324DA5F535}"/>
    <cellStyle name="Normal 152 2 5" xfId="33246" xr:uid="{115CCE9C-631E-40FF-9AEE-3D79FC71DCEB}"/>
    <cellStyle name="Normal 152 2 6" xfId="16710" xr:uid="{42640744-76E1-4878-A341-1C3B9EA583F1}"/>
    <cellStyle name="Normal 152 3" xfId="7476" xr:uid="{FDCC25A7-CFB6-409F-B2E3-4649B3BD4B3D}"/>
    <cellStyle name="Normal 152 3 2" xfId="37003" xr:uid="{568F15F6-A184-4918-85A3-336F43909E33}"/>
    <cellStyle name="Normal 152 3 3" xfId="23898" xr:uid="{7F06DDB2-A483-4D29-A6D9-556332D0AAAE}"/>
    <cellStyle name="Normal 152 4" xfId="11276" xr:uid="{FFEF8430-BDB7-4861-9848-79898AA55DB0}"/>
    <cellStyle name="Normal 152 4 2" xfId="40776" xr:uid="{ED8A6889-89A2-47A6-A6FF-6CB5800299C7}"/>
    <cellStyle name="Normal 152 4 3" xfId="27679" xr:uid="{BED9D503-E8E6-40C5-81B9-7D8950FAB9A5}"/>
    <cellStyle name="Normal 152 5" xfId="18582" xr:uid="{C34BA54E-1ACA-4119-B1DC-58F16B568927}"/>
    <cellStyle name="Normal 152 6" xfId="31715" xr:uid="{43A120E9-AEE6-4DD0-92A5-9ED51BD353F4}"/>
    <cellStyle name="Normal 152 7" xfId="15171" xr:uid="{8467B505-0E7A-45D1-9453-D0012840E50C}"/>
    <cellStyle name="Normal 153" xfId="2085" xr:uid="{00000000-0005-0000-0000-000056160000}"/>
    <cellStyle name="Normal 153 2" xfId="3654" xr:uid="{00000000-0005-0000-0000-000057160000}"/>
    <cellStyle name="Normal 153 2 2" xfId="9032" xr:uid="{1CC6AE8B-7A8C-438D-9960-232C2D374455}"/>
    <cellStyle name="Normal 153 2 2 2" xfId="38543" xr:uid="{362F03D6-8451-493B-96A4-CA2542455DCC}"/>
    <cellStyle name="Normal 153 2 2 3" xfId="25445" xr:uid="{A9BBD0FA-3157-4022-9248-BAC6FD9291C0}"/>
    <cellStyle name="Normal 153 2 3" xfId="12805" xr:uid="{06F68738-21D5-43F4-8C86-C9260AB28ECD}"/>
    <cellStyle name="Normal 153 2 3 2" xfId="42305" xr:uid="{FB5B3285-2312-4AF9-9E8F-42CFED43B278}"/>
    <cellStyle name="Normal 153 2 3 3" xfId="29208" xr:uid="{28CE81E6-CC76-4A15-B65F-77A7C212DEF5}"/>
    <cellStyle name="Normal 153 2 4" xfId="20126" xr:uid="{73827DB6-98BB-44C2-A68B-941728936CEF}"/>
    <cellStyle name="Normal 153 2 5" xfId="33247" xr:uid="{5DE4AB58-D21E-4215-ACA1-22A118D274BA}"/>
    <cellStyle name="Normal 153 2 6" xfId="16711" xr:uid="{CD6782E2-8C1D-440B-8EAD-65D97495DFD4}"/>
    <cellStyle name="Normal 153 3" xfId="7477" xr:uid="{092E30CE-5F02-40B9-B61C-20EC7FCBF90B}"/>
    <cellStyle name="Normal 153 3 2" xfId="37004" xr:uid="{78DBD7FA-43FA-4A7F-A5DF-AF63AC8B6AA8}"/>
    <cellStyle name="Normal 153 3 3" xfId="23899" xr:uid="{7D381C31-A564-4460-9842-142034387295}"/>
    <cellStyle name="Normal 153 4" xfId="11277" xr:uid="{9048D894-1A22-47E2-B51B-03F1587FBBFB}"/>
    <cellStyle name="Normal 153 4 2" xfId="40777" xr:uid="{D6D08D44-10D9-477F-A922-DE9E84077BB9}"/>
    <cellStyle name="Normal 153 4 3" xfId="27680" xr:uid="{4CF8C6A3-BB80-4610-8D44-D25FB1B1D342}"/>
    <cellStyle name="Normal 153 5" xfId="18583" xr:uid="{2C8D0483-5FEC-40A6-8D9D-16B0BAC25F4E}"/>
    <cellStyle name="Normal 153 6" xfId="31716" xr:uid="{728A44AE-E968-4907-A300-2864651809A8}"/>
    <cellStyle name="Normal 153 7" xfId="15172" xr:uid="{083AA8C6-FF1E-4813-91B5-41D7DCEB37D0}"/>
    <cellStyle name="Normal 154" xfId="2229" xr:uid="{00000000-0005-0000-0000-000058160000}"/>
    <cellStyle name="Normal 154 2" xfId="3789" xr:uid="{00000000-0005-0000-0000-000059160000}"/>
    <cellStyle name="Normal 154 2 2" xfId="9167" xr:uid="{655964FB-DC2E-4C34-9266-73BAB6F3958E}"/>
    <cellStyle name="Normal 154 2 2 2" xfId="38678" xr:uid="{8050387D-53C5-4108-928D-336C5C8BA374}"/>
    <cellStyle name="Normal 154 2 2 3" xfId="25580" xr:uid="{DB83DE11-0BCD-4B35-A383-ACA7CCFCD371}"/>
    <cellStyle name="Normal 154 2 3" xfId="12936" xr:uid="{AB02AB7A-A4D5-4691-81CC-50F04B5B05BE}"/>
    <cellStyle name="Normal 154 2 3 2" xfId="42436" xr:uid="{A37F277E-60D0-4C74-8DBC-C7A2840A6D15}"/>
    <cellStyle name="Normal 154 2 3 3" xfId="29339" xr:uid="{550702B5-557D-488C-B798-D80A634F54FD}"/>
    <cellStyle name="Normal 154 2 4" xfId="20261" xr:uid="{48E3FC25-9DCC-45E4-A4D8-47A002F51EED}"/>
    <cellStyle name="Normal 154 2 5" xfId="33381" xr:uid="{C6C2A09B-04AF-4E90-AEA9-78D63A501DC6}"/>
    <cellStyle name="Normal 154 2 6" xfId="16846" xr:uid="{B9C76FEF-FB0C-484C-B679-AA8BB4C0667C}"/>
    <cellStyle name="Normal 154 3" xfId="7620" xr:uid="{1D25A5F5-E1C0-4BAA-9954-D2E4D0B3AA84}"/>
    <cellStyle name="Normal 154 3 2" xfId="37138" xr:uid="{552E108C-C2DB-45EC-8945-3AA3D899BBE5}"/>
    <cellStyle name="Normal 154 3 3" xfId="24033" xr:uid="{FFAB7AFF-EEE4-4983-B9B6-1DED381E7050}"/>
    <cellStyle name="Normal 154 4" xfId="11420" xr:uid="{93302BFD-83DC-49EB-B33D-F549CC23EC82}"/>
    <cellStyle name="Normal 154 4 2" xfId="40920" xr:uid="{563DAC3E-CE0B-4225-B347-58140675F34B}"/>
    <cellStyle name="Normal 154 4 3" xfId="27823" xr:uid="{E6758B0F-C11F-408A-94D4-920A0B95D166}"/>
    <cellStyle name="Normal 154 5" xfId="18714" xr:uid="{588F66CB-17DF-42F3-B884-0985010B14C3}"/>
    <cellStyle name="Normal 154 6" xfId="31846" xr:uid="{AF1BFA33-33FB-4D49-A663-9DBF285948D8}"/>
    <cellStyle name="Normal 154 7" xfId="15306" xr:uid="{E54DEECC-737D-4E0F-AD53-4F502A07AE3E}"/>
    <cellStyle name="Normal 155" xfId="2243" xr:uid="{00000000-0005-0000-0000-00005A160000}"/>
    <cellStyle name="Normal 155 2" xfId="3803" xr:uid="{00000000-0005-0000-0000-00005B160000}"/>
    <cellStyle name="Normal 155 2 2" xfId="9181" xr:uid="{89E3CD6B-9CB2-4E86-9F39-2819D43A3AFA}"/>
    <cellStyle name="Normal 155 2 2 2" xfId="38692" xr:uid="{46FFA1DF-DCE5-4585-8930-03DF8E9669E3}"/>
    <cellStyle name="Normal 155 2 2 3" xfId="25594" xr:uid="{6DA585E2-DB19-4C43-803C-C45A0157D276}"/>
    <cellStyle name="Normal 155 2 3" xfId="12950" xr:uid="{33D62832-7F3C-4F56-97F6-8AB2FB0F6345}"/>
    <cellStyle name="Normal 155 2 3 2" xfId="42450" xr:uid="{B25C41F2-D3F8-4F0D-94E7-E495FD69458A}"/>
    <cellStyle name="Normal 155 2 3 3" xfId="29353" xr:uid="{69E5B72D-FA03-4AC4-80D3-EA2914D292CA}"/>
    <cellStyle name="Normal 155 2 4" xfId="20275" xr:uid="{9AE4F057-A418-48E0-A29B-05D6F96B982C}"/>
    <cellStyle name="Normal 155 2 5" xfId="33395" xr:uid="{C2FC25E7-1CDB-439D-8DFF-27925260C409}"/>
    <cellStyle name="Normal 155 2 6" xfId="16860" xr:uid="{EBD2D91C-FCCA-424F-B6DB-8A6D51F2E9C2}"/>
    <cellStyle name="Normal 155 3" xfId="7634" xr:uid="{0F241D5C-252B-41DB-8C0E-23E52BF9734A}"/>
    <cellStyle name="Normal 155 3 2" xfId="37152" xr:uid="{A5D905E8-9A74-4DDF-8203-0638C90D74A0}"/>
    <cellStyle name="Normal 155 3 3" xfId="24047" xr:uid="{BA03B436-63BD-47B8-B60A-E63D7F83884C}"/>
    <cellStyle name="Normal 155 4" xfId="11434" xr:uid="{A10810BA-296D-4DC4-8BC2-870AEEDE1971}"/>
    <cellStyle name="Normal 155 4 2" xfId="40934" xr:uid="{A04A25A4-4463-4627-AC7C-8A3BC338078F}"/>
    <cellStyle name="Normal 155 4 3" xfId="27837" xr:uid="{B460B66C-4E41-4201-9C43-C7BD96E125F4}"/>
    <cellStyle name="Normal 155 5" xfId="18728" xr:uid="{84D17485-CF0F-449D-9E9B-4975D3BB6FEE}"/>
    <cellStyle name="Normal 155 6" xfId="31860" xr:uid="{62ECBA05-B422-457C-90BD-0F14E9FF34C9}"/>
    <cellStyle name="Normal 155 7" xfId="15320" xr:uid="{B4FFA5C8-EE37-4920-9F2A-A936A2059338}"/>
    <cellStyle name="Normal 156" xfId="2244" xr:uid="{00000000-0005-0000-0000-00005C160000}"/>
    <cellStyle name="Normal 156 2" xfId="3804" xr:uid="{00000000-0005-0000-0000-00005D160000}"/>
    <cellStyle name="Normal 156 2 2" xfId="9182" xr:uid="{E9EA6914-26B8-4B1D-97E8-12D5BCB6ADF8}"/>
    <cellStyle name="Normal 156 2 2 2" xfId="38693" xr:uid="{0735FC66-E5D7-4876-BF17-EF6D9B446BE8}"/>
    <cellStyle name="Normal 156 2 2 3" xfId="25595" xr:uid="{ECB24035-7811-4106-8873-5C681A53529A}"/>
    <cellStyle name="Normal 156 2 3" xfId="12951" xr:uid="{EA9427F1-5A82-47E9-8B58-EF12705C4177}"/>
    <cellStyle name="Normal 156 2 3 2" xfId="42451" xr:uid="{211B0FC9-E894-4259-9426-A1A6E3212C3A}"/>
    <cellStyle name="Normal 156 2 3 3" xfId="29354" xr:uid="{CC5C432B-2C01-455E-B1E7-301AC85E45BE}"/>
    <cellStyle name="Normal 156 2 4" xfId="20276" xr:uid="{C8263DAE-ACF4-4300-A7E6-2E90F9B720B4}"/>
    <cellStyle name="Normal 156 2 5" xfId="33396" xr:uid="{96C93C23-44D9-4C6E-A0BB-122E1FB29D33}"/>
    <cellStyle name="Normal 156 2 6" xfId="16861" xr:uid="{BEF5A253-1C3C-4430-B7A0-30FCE21F3DFD}"/>
    <cellStyle name="Normal 156 3" xfId="7635" xr:uid="{83C6E1A4-F32B-4883-BFC7-8D1D5A6A332F}"/>
    <cellStyle name="Normal 156 3 2" xfId="37153" xr:uid="{1E980D98-DDC9-4F2D-A2E2-598881BF5FD6}"/>
    <cellStyle name="Normal 156 3 3" xfId="24048" xr:uid="{128A1DF5-7716-4F25-8121-B5AAB17EB783}"/>
    <cellStyle name="Normal 156 4" xfId="11435" xr:uid="{E6F63711-EC1D-4AB8-B4F3-F8D00C778344}"/>
    <cellStyle name="Normal 156 4 2" xfId="40935" xr:uid="{9DD2AA5C-3EC5-45A0-A235-1DE1812DC809}"/>
    <cellStyle name="Normal 156 4 3" xfId="27838" xr:uid="{37536858-4D73-4FF1-B316-8E65D3D8B340}"/>
    <cellStyle name="Normal 156 5" xfId="18729" xr:uid="{E227B5F6-C646-491E-9BBD-E80F8252D08B}"/>
    <cellStyle name="Normal 156 6" xfId="31861" xr:uid="{B4FAEB11-C37F-4083-90B3-D4E527BC6170}"/>
    <cellStyle name="Normal 156 7" xfId="15321" xr:uid="{388E4809-DEF0-4371-A3BF-4062526FCA6C}"/>
    <cellStyle name="Normal 157" xfId="2260" xr:uid="{00000000-0005-0000-0000-00005E160000}"/>
    <cellStyle name="Normal 157 2" xfId="3820" xr:uid="{00000000-0005-0000-0000-00005F160000}"/>
    <cellStyle name="Normal 157 2 2" xfId="9197" xr:uid="{2D909C91-6E91-4915-ABE6-2B5BC345684D}"/>
    <cellStyle name="Normal 157 2 2 2" xfId="38708" xr:uid="{8E1F5312-DF33-4CFA-8327-5BAE49908F5D}"/>
    <cellStyle name="Normal 157 2 2 3" xfId="25610" xr:uid="{CA7BD37D-A817-4A80-8873-2C32BD9C68B0}"/>
    <cellStyle name="Normal 157 2 3" xfId="12966" xr:uid="{2F60BCEA-B832-4C8F-A549-A082B69836B0}"/>
    <cellStyle name="Normal 157 2 3 2" xfId="42466" xr:uid="{E1819870-15D0-449F-AEBB-EAE5D3C06B6D}"/>
    <cellStyle name="Normal 157 2 3 3" xfId="29369" xr:uid="{26BB0165-E02B-4C42-AA8C-F18F85AAA30C}"/>
    <cellStyle name="Normal 157 2 4" xfId="20291" xr:uid="{EB08BDE6-A5CD-4349-AC01-EC69CB9111F8}"/>
    <cellStyle name="Normal 157 2 5" xfId="33411" xr:uid="{C235B2B7-A7EA-4B62-820F-D90FF27EFE03}"/>
    <cellStyle name="Normal 157 2 6" xfId="16876" xr:uid="{3BCF6321-FBC7-4009-AA21-1B51DB495F19}"/>
    <cellStyle name="Normal 157 3" xfId="7650" xr:uid="{08F7CCCB-0589-4B77-A667-D58C9DD76C17}"/>
    <cellStyle name="Normal 157 3 2" xfId="37168" xr:uid="{FF7253CC-79C0-4020-ADE2-8650F6653662}"/>
    <cellStyle name="Normal 157 3 3" xfId="24063" xr:uid="{86AB7182-A6A9-49AD-8A30-EBE4D9D080FE}"/>
    <cellStyle name="Normal 157 4" xfId="11450" xr:uid="{B9D2CB34-BE4D-4679-A0CB-CB0A0676428D}"/>
    <cellStyle name="Normal 157 4 2" xfId="40950" xr:uid="{1A15F3E9-D83C-4B4A-925B-94D478704B4E}"/>
    <cellStyle name="Normal 157 4 3" xfId="27853" xr:uid="{1E7C1E6A-0531-4AED-B685-6C160B8BF8F0}"/>
    <cellStyle name="Normal 157 5" xfId="18744" xr:uid="{67F26A87-35A6-4921-B585-C23D2341359F}"/>
    <cellStyle name="Normal 157 6" xfId="31876" xr:uid="{F66443C8-0E1B-49F9-B1F8-7DFAA8BD94CF}"/>
    <cellStyle name="Normal 157 7" xfId="15336" xr:uid="{8CB6F406-98AC-4B0B-A535-71C7F5D96674}"/>
    <cellStyle name="Normal 158" xfId="2274" xr:uid="{00000000-0005-0000-0000-000060160000}"/>
    <cellStyle name="Normal 158 2" xfId="3834" xr:uid="{00000000-0005-0000-0000-000061160000}"/>
    <cellStyle name="Normal 158 2 2" xfId="9211" xr:uid="{C0DA28BC-53C4-4E71-9BA4-E3437D3C9F24}"/>
    <cellStyle name="Normal 158 2 2 2" xfId="38722" xr:uid="{4DF6340C-20E6-4BB3-B7E3-101D4592A7DE}"/>
    <cellStyle name="Normal 158 2 2 3" xfId="25624" xr:uid="{E77F4AAD-4BFE-459B-89D4-669AEABFE11E}"/>
    <cellStyle name="Normal 158 2 3" xfId="12980" xr:uid="{46BB15AE-DB7E-4143-BFAD-24D832567658}"/>
    <cellStyle name="Normal 158 2 3 2" xfId="42480" xr:uid="{9AC053B2-D8F5-438D-B82C-4711379D692A}"/>
    <cellStyle name="Normal 158 2 3 3" xfId="29383" xr:uid="{F7FA79C1-9617-456F-A210-C44C24C996BF}"/>
    <cellStyle name="Normal 158 2 4" xfId="20305" xr:uid="{AA824E85-6306-4F51-A757-F409208C0C95}"/>
    <cellStyle name="Normal 158 2 5" xfId="33425" xr:uid="{2F7C1081-8327-4316-9B61-DE65C2E9A1BC}"/>
    <cellStyle name="Normal 158 2 6" xfId="16890" xr:uid="{C4DBD777-58B8-4CD5-AA9E-341EE8308465}"/>
    <cellStyle name="Normal 158 3" xfId="7664" xr:uid="{0B5F8A2F-9C6B-4D19-B046-F101DE835C1C}"/>
    <cellStyle name="Normal 158 3 2" xfId="37182" xr:uid="{CBDEA5F1-E212-465A-97C8-F6FB2346B4CD}"/>
    <cellStyle name="Normal 158 3 3" xfId="24077" xr:uid="{82BC14EB-FAA9-4DFF-ADF2-581C4B1DFAB9}"/>
    <cellStyle name="Normal 158 4" xfId="11464" xr:uid="{2AD48932-EA84-4050-B36B-8D8E96A91DCD}"/>
    <cellStyle name="Normal 158 4 2" xfId="40964" xr:uid="{3E744C8A-8FB0-4652-8193-52328520690A}"/>
    <cellStyle name="Normal 158 4 3" xfId="27867" xr:uid="{9F3AB6ED-D048-4D97-AE6A-C42A8D0186A3}"/>
    <cellStyle name="Normal 158 5" xfId="18758" xr:uid="{420045AB-57D9-4154-AE6D-A811AD00162F}"/>
    <cellStyle name="Normal 158 6" xfId="31890" xr:uid="{CAA411FD-4782-40F1-B602-2F4B06FB5F8E}"/>
    <cellStyle name="Normal 158 7" xfId="15350" xr:uid="{C5E7015B-DE1B-46E0-95DA-9D79521C8896}"/>
    <cellStyle name="Normal 159" xfId="2288" xr:uid="{00000000-0005-0000-0000-000062160000}"/>
    <cellStyle name="Normal 159 2" xfId="3848" xr:uid="{00000000-0005-0000-0000-000063160000}"/>
    <cellStyle name="Normal 159 2 2" xfId="9225" xr:uid="{DA132086-8F0C-4035-B35E-7174C85B120C}"/>
    <cellStyle name="Normal 159 2 2 2" xfId="38736" xr:uid="{1EBFA5DD-6F25-4034-BA86-0FE91B8FA23A}"/>
    <cellStyle name="Normal 159 2 2 3" xfId="25638" xr:uid="{ED76DD7D-A21C-478E-BD0A-8A5405C03BBB}"/>
    <cellStyle name="Normal 159 2 3" xfId="12994" xr:uid="{7A064D89-1AB5-4314-BE6B-9FF1F85A0F30}"/>
    <cellStyle name="Normal 159 2 3 2" xfId="42494" xr:uid="{6EAB682A-CFB9-4B10-A588-359E27211A74}"/>
    <cellStyle name="Normal 159 2 3 3" xfId="29397" xr:uid="{27FCC989-B676-4D5D-973B-C0985C42C279}"/>
    <cellStyle name="Normal 159 2 4" xfId="20319" xr:uid="{F2A2C720-E05A-4507-BF4D-6317AC0F19BB}"/>
    <cellStyle name="Normal 159 2 5" xfId="33439" xr:uid="{71E37948-6172-4AA6-B118-F10F137E0BE1}"/>
    <cellStyle name="Normal 159 2 6" xfId="16904" xr:uid="{A8F3EE57-4FCE-4C04-9CE4-505BB976F73D}"/>
    <cellStyle name="Normal 159 3" xfId="7678" xr:uid="{A4F80140-0CF6-4FDF-88F9-913A03320B71}"/>
    <cellStyle name="Normal 159 3 2" xfId="37196" xr:uid="{CFF06DA3-4A0C-4316-A30F-42C309302C57}"/>
    <cellStyle name="Normal 159 3 3" xfId="24091" xr:uid="{3F4EEFAF-D01D-4C90-8FFF-9295222AB72D}"/>
    <cellStyle name="Normal 159 4" xfId="11478" xr:uid="{56EDB5AF-32CB-4E5E-815B-5C0F1A8EDF96}"/>
    <cellStyle name="Normal 159 4 2" xfId="40978" xr:uid="{2E7A92B3-E973-4DBD-885B-148C95B1F9F3}"/>
    <cellStyle name="Normal 159 4 3" xfId="27881" xr:uid="{9C5D9D06-928C-468D-947D-D5BA0F6C7917}"/>
    <cellStyle name="Normal 159 5" xfId="18772" xr:uid="{379D2E75-5F89-4A50-90BC-36DE45E8224F}"/>
    <cellStyle name="Normal 159 6" xfId="31904" xr:uid="{A71CC74D-A95E-4AA2-B316-B20EA17634F4}"/>
    <cellStyle name="Normal 159 7" xfId="15364" xr:uid="{5CACDACC-A371-4242-913D-F56BA34AD836}"/>
    <cellStyle name="Normal 16" xfId="21" xr:uid="{00000000-0005-0000-0000-000064160000}"/>
    <cellStyle name="Normal 16 2" xfId="3292" xr:uid="{00000000-0005-0000-0000-000065160000}"/>
    <cellStyle name="Normal 16 2 2" xfId="8680" xr:uid="{89DD9B04-ED9E-4A9F-AC75-92814B5B1D8F}"/>
    <cellStyle name="Normal 16 2 2 2" xfId="38191" xr:uid="{824E9B50-F7A3-4BF5-A789-DBB2BCA7AC3E}"/>
    <cellStyle name="Normal 16 2 2 3" xfId="25093" xr:uid="{B9D73454-EF52-4E6B-AFCB-8E7A38B94C18}"/>
    <cellStyle name="Normal 16 2 3" xfId="12471" xr:uid="{DB48DE27-6920-4A8A-A52D-D84746DB461E}"/>
    <cellStyle name="Normal 16 2 3 2" xfId="41971" xr:uid="{92FE0C4D-ABB1-4173-8E4C-76E3016E0AF7}"/>
    <cellStyle name="Normal 16 2 3 3" xfId="28874" xr:uid="{F58DEC29-121C-4896-9DA6-081825D97DA8}"/>
    <cellStyle name="Normal 16 2 4" xfId="19774" xr:uid="{4AF27DC0-DBBA-4713-B39A-F5B29C125A2B}"/>
    <cellStyle name="Normal 16 2 5" xfId="32895" xr:uid="{DD2183A5-F29B-4A19-B4CF-523186710361}"/>
    <cellStyle name="Normal 16 2 6" xfId="16359" xr:uid="{EC8FDF0B-431C-4C01-BA62-4D53C574FDEC}"/>
    <cellStyle name="Normal 16 3" xfId="7117" xr:uid="{7CD33A67-D56E-4057-8804-272A23BB0AA6}"/>
    <cellStyle name="Normal 16 3 2" xfId="10943" xr:uid="{68E9B8B8-D411-4FAC-9906-B71E693F8CA9}"/>
    <cellStyle name="Normal 16 3 2 2" xfId="40443" xr:uid="{5E7132B6-F3AD-420A-A557-D0909B7EC09B}"/>
    <cellStyle name="Normal 16 3 2 3" xfId="27346" xr:uid="{45C098DD-DF66-4A4E-8797-546C2F76F3EF}"/>
    <cellStyle name="Normal 16 3 3" xfId="23562" xr:uid="{CD0B58E1-DFEB-4C14-AFD5-47B9D3960FE4}"/>
    <cellStyle name="Normal 16 3 4" xfId="36668" xr:uid="{7F200593-D6B9-4319-A4B4-C5428E42F8D9}"/>
    <cellStyle name="Normal 16 3 5" xfId="14836" xr:uid="{BB77D619-04F0-4D86-9787-DA474CFDAB16}"/>
    <cellStyle name="Normal 16 4" xfId="6482" xr:uid="{7D2CA1BC-3A80-4E08-AD11-B410DAB5A1DA}"/>
    <cellStyle name="Normal 16 4 2" xfId="36062" xr:uid="{42593AFA-DA13-4AB5-933C-0EA53176AB4D}"/>
    <cellStyle name="Normal 16 4 3" xfId="22953" xr:uid="{B976A077-724F-418F-A32A-D9D8062AFF16}"/>
    <cellStyle name="Normal 16 5" xfId="10466" xr:uid="{CE18331C-D81D-451B-BD66-F12AAA92C706}"/>
    <cellStyle name="Normal 16 5 2" xfId="39967" xr:uid="{B1BC4AA4-90D7-49A3-96F8-7AA212CBCFD3}"/>
    <cellStyle name="Normal 16 5 3" xfId="26870" xr:uid="{6C2F78E7-A118-44A6-9BC5-811FF2E8908A}"/>
    <cellStyle name="Normal 16 6" xfId="18135" xr:uid="{CD836F8D-329A-46F2-80B8-F26329791A54}"/>
    <cellStyle name="Normal 16 7" xfId="31320" xr:uid="{47FE09CB-C699-40FA-8F27-7825987BDE55}"/>
    <cellStyle name="Normal 16 8" xfId="14229" xr:uid="{1D14C5B7-3CA5-4155-8A25-2DC976715F68}"/>
    <cellStyle name="Normal 160" xfId="2302" xr:uid="{00000000-0005-0000-0000-000066160000}"/>
    <cellStyle name="Normal 160 2" xfId="3862" xr:uid="{00000000-0005-0000-0000-000067160000}"/>
    <cellStyle name="Normal 160 2 2" xfId="9239" xr:uid="{3B880F0C-0A21-4258-9B75-A9EFABB9A374}"/>
    <cellStyle name="Normal 160 2 2 2" xfId="38750" xr:uid="{1FF9F834-8B9C-4715-9606-46981F29EFA6}"/>
    <cellStyle name="Normal 160 2 2 3" xfId="25652" xr:uid="{A347A88D-1E8F-499F-AFE9-2438FCC88079}"/>
    <cellStyle name="Normal 160 2 3" xfId="13008" xr:uid="{73B5A54B-8C40-4222-90BA-211098EDCD71}"/>
    <cellStyle name="Normal 160 2 3 2" xfId="42508" xr:uid="{4C431E8E-6ECE-4B71-A6E7-371C52EADDC0}"/>
    <cellStyle name="Normal 160 2 3 3" xfId="29411" xr:uid="{105BE3C9-74A3-4937-8A08-BBE54C1919B7}"/>
    <cellStyle name="Normal 160 2 4" xfId="20333" xr:uid="{7912BEE3-7EA1-4845-968F-6437CA97D7C7}"/>
    <cellStyle name="Normal 160 2 5" xfId="33453" xr:uid="{D695E91A-D1B8-4B96-828F-A06A150F1159}"/>
    <cellStyle name="Normal 160 2 6" xfId="16918" xr:uid="{A610B9CB-E6C9-499E-8A87-197759CB63C3}"/>
    <cellStyle name="Normal 160 3" xfId="7692" xr:uid="{765F04BD-CD9F-4FFE-A4DF-7F1C37616E75}"/>
    <cellStyle name="Normal 160 3 2" xfId="37210" xr:uid="{95E6998B-B6F1-46FB-94B7-8540874E7B41}"/>
    <cellStyle name="Normal 160 3 3" xfId="24105" xr:uid="{AE2DD556-9638-4A8A-8199-7906D557E124}"/>
    <cellStyle name="Normal 160 4" xfId="11492" xr:uid="{30E1CC05-62DC-4F52-ACA2-159B4E86AED6}"/>
    <cellStyle name="Normal 160 4 2" xfId="40992" xr:uid="{6FA6F7C8-B41C-45FC-AA03-17BA702C2D29}"/>
    <cellStyle name="Normal 160 4 3" xfId="27895" xr:uid="{205843C3-AEA7-41E5-BE36-D077043734EF}"/>
    <cellStyle name="Normal 160 5" xfId="18786" xr:uid="{06AADB67-3EB9-4564-A1D1-C582A33CF5AB}"/>
    <cellStyle name="Normal 160 6" xfId="31918" xr:uid="{892B4AB1-1579-4062-822F-3E0B83FCFECB}"/>
    <cellStyle name="Normal 160 7" xfId="15378" xr:uid="{B6C1C98D-D6F7-4C62-ABA5-707B94D366D0}"/>
    <cellStyle name="Normal 161" xfId="2304" xr:uid="{00000000-0005-0000-0000-000068160000}"/>
    <cellStyle name="Normal 161 2" xfId="3864" xr:uid="{00000000-0005-0000-0000-000069160000}"/>
    <cellStyle name="Normal 161 2 2" xfId="9241" xr:uid="{CF982EF6-DCC7-4FAF-B798-5CE14981209E}"/>
    <cellStyle name="Normal 161 2 2 2" xfId="38752" xr:uid="{E84A14F9-7DA1-4754-9338-81D31775DEA1}"/>
    <cellStyle name="Normal 161 2 2 3" xfId="25654" xr:uid="{A7C5DB5A-1745-4B53-963D-0711B494D45A}"/>
    <cellStyle name="Normal 161 2 3" xfId="13010" xr:uid="{AC3D2C68-F5FA-4431-9521-6B952FDE937B}"/>
    <cellStyle name="Normal 161 2 3 2" xfId="42510" xr:uid="{658EA25A-02F0-4CE8-89EA-B5DF101DDC48}"/>
    <cellStyle name="Normal 161 2 3 3" xfId="29413" xr:uid="{2675DE1A-1D74-4A72-B21B-E08638FCC365}"/>
    <cellStyle name="Normal 161 2 4" xfId="20335" xr:uid="{F2C3F2C3-F16D-4DE7-BCEF-4EAFC09301F1}"/>
    <cellStyle name="Normal 161 2 5" xfId="33455" xr:uid="{796E2F31-0C55-4C68-9CFB-0BCF5ADECFDF}"/>
    <cellStyle name="Normal 161 2 6" xfId="16920" xr:uid="{E5E23467-23E4-4663-BD42-66295BA841F7}"/>
    <cellStyle name="Normal 161 3" xfId="7694" xr:uid="{96EEA519-66EC-4EFD-B54D-3892CA2CE1E2}"/>
    <cellStyle name="Normal 161 3 2" xfId="37212" xr:uid="{DB463160-A619-4FB8-8970-61B36F04FA6D}"/>
    <cellStyle name="Normal 161 3 3" xfId="24107" xr:uid="{55DA899B-FCA7-46AE-A8D8-109A271A273E}"/>
    <cellStyle name="Normal 161 4" xfId="11494" xr:uid="{7816DD04-C055-4DE6-BE1F-67C3A432CF63}"/>
    <cellStyle name="Normal 161 4 2" xfId="40994" xr:uid="{D6368E19-0D19-456B-9A03-111DCCD135EC}"/>
    <cellStyle name="Normal 161 4 3" xfId="27897" xr:uid="{76130442-22F5-41FA-9AE2-BFC97C16F4F3}"/>
    <cellStyle name="Normal 161 5" xfId="18788" xr:uid="{CE7259A9-7D50-4238-B8E8-05DDFC883692}"/>
    <cellStyle name="Normal 161 6" xfId="31920" xr:uid="{B880988D-423D-4E0D-8195-0803293C0284}"/>
    <cellStyle name="Normal 161 7" xfId="15380" xr:uid="{691F8A3F-385F-458F-8898-87854E1D6A75}"/>
    <cellStyle name="Normal 162" xfId="2306" xr:uid="{00000000-0005-0000-0000-00006A160000}"/>
    <cellStyle name="Normal 162 2" xfId="3866" xr:uid="{00000000-0005-0000-0000-00006B160000}"/>
    <cellStyle name="Normal 162 2 2" xfId="9243" xr:uid="{818BFF1E-F4CB-4DDC-8D26-26FA8E73EC5A}"/>
    <cellStyle name="Normal 162 2 2 2" xfId="38754" xr:uid="{EAD723B9-5CE6-4701-A7E4-A4E2A3D882D0}"/>
    <cellStyle name="Normal 162 2 2 3" xfId="25656" xr:uid="{746DA52E-1C48-457F-986C-E72D4D0A16E0}"/>
    <cellStyle name="Normal 162 2 3" xfId="13012" xr:uid="{B13ECB43-FF7A-4DA4-A652-DE94C38557B0}"/>
    <cellStyle name="Normal 162 2 3 2" xfId="42512" xr:uid="{1926DE8D-4D5D-4342-A97F-BE4E24A4D1CC}"/>
    <cellStyle name="Normal 162 2 3 3" xfId="29415" xr:uid="{E26A6C81-8D88-465D-8B56-070863FDB55C}"/>
    <cellStyle name="Normal 162 2 4" xfId="20337" xr:uid="{C11136D3-DF9E-430E-A2D2-ED6A1DA75980}"/>
    <cellStyle name="Normal 162 2 5" xfId="33457" xr:uid="{B8614744-AEA4-478F-85DD-E25EADE4443D}"/>
    <cellStyle name="Normal 162 2 6" xfId="16922" xr:uid="{805B06AB-447B-4C43-B229-DE8D7D3DAF31}"/>
    <cellStyle name="Normal 162 3" xfId="7696" xr:uid="{AFBED409-A899-4700-95C8-78E9189B1B04}"/>
    <cellStyle name="Normal 162 3 2" xfId="37214" xr:uid="{25327E4F-5FBA-46E6-8C57-9C7F68B7C521}"/>
    <cellStyle name="Normal 162 3 3" xfId="24109" xr:uid="{869A3F3B-B1A3-4C46-B1D1-0824D6597D80}"/>
    <cellStyle name="Normal 162 4" xfId="11496" xr:uid="{E91BF473-FA73-45AB-9674-462BD0EFD912}"/>
    <cellStyle name="Normal 162 4 2" xfId="40996" xr:uid="{F00BF246-A12F-4F02-B936-8246F06ECC22}"/>
    <cellStyle name="Normal 162 4 3" xfId="27899" xr:uid="{57BF8DF4-2637-44E2-94FE-8CD88CF46D7B}"/>
    <cellStyle name="Normal 162 5" xfId="18790" xr:uid="{06E7C87F-EF70-4AE1-B0A2-BBE305756829}"/>
    <cellStyle name="Normal 162 6" xfId="31922" xr:uid="{786E5060-814E-4963-AF9F-FE044A44E79E}"/>
    <cellStyle name="Normal 162 7" xfId="15382" xr:uid="{210D44C7-B487-4FFF-AC6B-6D13FB89C1FC}"/>
    <cellStyle name="Normal 163" xfId="2308" xr:uid="{00000000-0005-0000-0000-00006C160000}"/>
    <cellStyle name="Normal 163 2" xfId="3868" xr:uid="{00000000-0005-0000-0000-00006D160000}"/>
    <cellStyle name="Normal 163 2 2" xfId="9245" xr:uid="{F1897F71-BFAA-42AE-802A-4EAF958620A5}"/>
    <cellStyle name="Normal 163 2 2 2" xfId="38756" xr:uid="{35B221E5-3BFC-43D0-8213-65EBEB380836}"/>
    <cellStyle name="Normal 163 2 2 3" xfId="25658" xr:uid="{7F80BFA4-604F-4C42-BE8E-2F555D105814}"/>
    <cellStyle name="Normal 163 2 3" xfId="13014" xr:uid="{D37FB1BC-77EB-4E10-85C1-DDDAB1AC79EA}"/>
    <cellStyle name="Normal 163 2 3 2" xfId="42514" xr:uid="{09448FE2-836F-4DDB-B6E7-3512D86D073C}"/>
    <cellStyle name="Normal 163 2 3 3" xfId="29417" xr:uid="{AC712C47-B999-4BFE-A4A2-00C18805CD28}"/>
    <cellStyle name="Normal 163 2 4" xfId="20339" xr:uid="{3A90FBD8-8652-4E45-914A-6C27ED0DC2F1}"/>
    <cellStyle name="Normal 163 2 5" xfId="33459" xr:uid="{9C67B8CE-391D-464C-B1EF-5E1FE0EEE197}"/>
    <cellStyle name="Normal 163 2 6" xfId="16924" xr:uid="{A4688AD5-3855-4C71-972E-A9906EF3BA00}"/>
    <cellStyle name="Normal 163 3" xfId="7698" xr:uid="{B8EB5814-5833-46D9-AA3C-8AA87CBFDF8D}"/>
    <cellStyle name="Normal 163 3 2" xfId="37216" xr:uid="{90AC7237-A605-4779-8561-651BEB2FCF2E}"/>
    <cellStyle name="Normal 163 3 3" xfId="24111" xr:uid="{F0AA89AF-9C1F-42B9-9041-99449806B4CA}"/>
    <cellStyle name="Normal 163 4" xfId="11498" xr:uid="{9F80399B-A29B-4F88-BADE-5C51F8337417}"/>
    <cellStyle name="Normal 163 4 2" xfId="40998" xr:uid="{1B1A979B-0E6C-4D3D-B1ED-1B2AEAFB7D01}"/>
    <cellStyle name="Normal 163 4 3" xfId="27901" xr:uid="{B61A1EE1-1063-47AE-958E-0AF9D0B1E270}"/>
    <cellStyle name="Normal 163 5" xfId="18792" xr:uid="{93743B0B-F37F-4403-8001-336F352FDEC2}"/>
    <cellStyle name="Normal 163 6" xfId="31924" xr:uid="{AF62A423-5402-4640-95E0-7A36ECC39A7A}"/>
    <cellStyle name="Normal 163 7" xfId="15384" xr:uid="{B834E42D-552A-4DCD-9A27-07E37AA9B328}"/>
    <cellStyle name="Normal 164" xfId="2310" xr:uid="{00000000-0005-0000-0000-00006E160000}"/>
    <cellStyle name="Normal 164 2" xfId="3870" xr:uid="{00000000-0005-0000-0000-00006F160000}"/>
    <cellStyle name="Normal 164 2 2" xfId="9247" xr:uid="{F368F256-FF86-47EC-9B53-492C288F9814}"/>
    <cellStyle name="Normal 164 2 2 2" xfId="38758" xr:uid="{269F4B7D-589C-4DA9-A519-3D1A680A9499}"/>
    <cellStyle name="Normal 164 2 2 3" xfId="25660" xr:uid="{989DF55E-73A8-46B3-A894-5FD8F3C7219B}"/>
    <cellStyle name="Normal 164 2 3" xfId="13016" xr:uid="{51F166E8-8BC8-4768-98E3-153468344ECF}"/>
    <cellStyle name="Normal 164 2 3 2" xfId="42516" xr:uid="{FCD84552-595E-4B26-8228-0507438901EA}"/>
    <cellStyle name="Normal 164 2 3 3" xfId="29419" xr:uid="{006B8B6D-11B9-4E9A-ACC8-0FC9D971D59C}"/>
    <cellStyle name="Normal 164 2 4" xfId="20341" xr:uid="{C737DFCD-8B6B-47CB-BAFD-52343BF5134A}"/>
    <cellStyle name="Normal 164 2 5" xfId="33461" xr:uid="{A1CC01F3-74BC-418A-89B8-3F3688EE57C5}"/>
    <cellStyle name="Normal 164 2 6" xfId="16926" xr:uid="{02335234-D010-42B3-A8CD-790FD01E38DF}"/>
    <cellStyle name="Normal 164 3" xfId="7700" xr:uid="{40D4D6CA-D6A9-4777-BF02-1B8EE130FF61}"/>
    <cellStyle name="Normal 164 3 2" xfId="37218" xr:uid="{3C7556DA-D6FD-488B-A33A-774EB7A852A0}"/>
    <cellStyle name="Normal 164 3 3" xfId="24113" xr:uid="{7A6B902B-2CD8-4835-8E77-D9EBF80D3D28}"/>
    <cellStyle name="Normal 164 4" xfId="11500" xr:uid="{21402482-DF8E-4525-AFC8-7FC1EFBC9E0A}"/>
    <cellStyle name="Normal 164 4 2" xfId="41000" xr:uid="{316E6799-590A-4A3A-A91F-5F4C2D57492A}"/>
    <cellStyle name="Normal 164 4 3" xfId="27903" xr:uid="{EE90BAC1-887F-4DB2-ACA1-3DB77864336A}"/>
    <cellStyle name="Normal 164 5" xfId="18794" xr:uid="{99E9E175-7CB8-47ED-8134-8F30BB5813D9}"/>
    <cellStyle name="Normal 164 6" xfId="31926" xr:uid="{4906D5E7-8EF2-41B0-BD7F-7251538D8BA5}"/>
    <cellStyle name="Normal 164 7" xfId="15386" xr:uid="{EEF50776-3A52-4017-806B-03ED44889188}"/>
    <cellStyle name="Normal 165" xfId="2312" xr:uid="{00000000-0005-0000-0000-000070160000}"/>
    <cellStyle name="Normal 165 2" xfId="3872" xr:uid="{00000000-0005-0000-0000-000071160000}"/>
    <cellStyle name="Normal 165 2 2" xfId="9249" xr:uid="{87746689-011A-4A7B-A0F4-ADFE44818C1C}"/>
    <cellStyle name="Normal 165 2 2 2" xfId="38760" xr:uid="{9F764288-F6C7-430A-9124-1B5E1534DD7C}"/>
    <cellStyle name="Normal 165 2 2 3" xfId="25662" xr:uid="{BDE06083-B949-4CDE-969E-F8A2470527C0}"/>
    <cellStyle name="Normal 165 2 3" xfId="13018" xr:uid="{DA57F8ED-6847-4BA4-9025-5DEF9DDEB513}"/>
    <cellStyle name="Normal 165 2 3 2" xfId="42518" xr:uid="{BE294FAD-31B1-40D5-86BC-E15A8A79F59B}"/>
    <cellStyle name="Normal 165 2 3 3" xfId="29421" xr:uid="{640A4DC3-9731-4C1A-851E-F8F1A7811428}"/>
    <cellStyle name="Normal 165 2 4" xfId="20343" xr:uid="{172D8E63-AD22-44F3-8BC4-58797B7D7063}"/>
    <cellStyle name="Normal 165 2 5" xfId="33463" xr:uid="{CB57FB5B-B199-41B7-A1A3-82B2D6FB163E}"/>
    <cellStyle name="Normal 165 2 6" xfId="16928" xr:uid="{F837C5AB-00A6-46FB-B67F-B6AA954F00AB}"/>
    <cellStyle name="Normal 165 3" xfId="7702" xr:uid="{D4B05474-7515-434A-8DD3-4FABB5D8935F}"/>
    <cellStyle name="Normal 165 3 2" xfId="37220" xr:uid="{46D28B11-E782-48F9-8ADA-415DBD7D6A43}"/>
    <cellStyle name="Normal 165 3 3" xfId="24115" xr:uid="{8ED65473-5281-45BC-8C73-A77F2CA8983C}"/>
    <cellStyle name="Normal 165 4" xfId="11502" xr:uid="{39AA983D-5BF2-4560-9422-FFF029BA49DC}"/>
    <cellStyle name="Normal 165 4 2" xfId="41002" xr:uid="{BBF2D682-A625-4D39-8656-35E9ED21B5DF}"/>
    <cellStyle name="Normal 165 4 3" xfId="27905" xr:uid="{CFAB0E63-B398-4845-938A-C1460B339040}"/>
    <cellStyle name="Normal 165 5" xfId="18796" xr:uid="{3581432F-FE1A-40DA-B7BB-3005AD0DD1DF}"/>
    <cellStyle name="Normal 165 6" xfId="31928" xr:uid="{08BA983B-F6D8-4D35-B98B-CB1ED54C2198}"/>
    <cellStyle name="Normal 165 7" xfId="15388" xr:uid="{678D9F91-8E7B-40C6-A4A9-637B697FC903}"/>
    <cellStyle name="Normal 166" xfId="10448" xr:uid="{A67EC4D8-D147-426B-87BC-D29D19E9DB85}"/>
    <cellStyle name="Normal 167" xfId="6465" xr:uid="{EBC5C24D-0271-4E89-851C-E7B433FD0097}"/>
    <cellStyle name="Normal 167 2" xfId="14209" xr:uid="{46FB19E1-1012-4809-A262-2255E96CC7D0}"/>
    <cellStyle name="Normal 167 3" xfId="22936" xr:uid="{E030A28A-55BB-4D04-AE53-D83F10B46E69}"/>
    <cellStyle name="Normal 168" xfId="14210" xr:uid="{815D17FC-13CA-43F0-86EB-F955165B8035}"/>
    <cellStyle name="Normal 169" xfId="10449" xr:uid="{DD905D10-2E64-41BA-BE4B-7E13E8EB5702}"/>
    <cellStyle name="Normal 17" xfId="22" xr:uid="{00000000-0005-0000-0000-000072160000}"/>
    <cellStyle name="Normal 17 2" xfId="3293" xr:uid="{00000000-0005-0000-0000-000073160000}"/>
    <cellStyle name="Normal 17 2 2" xfId="8681" xr:uid="{8BB80C89-85FD-4F8E-8D98-4CA3C6DAB446}"/>
    <cellStyle name="Normal 17 2 2 2" xfId="38192" xr:uid="{84791D63-EB3D-46DA-A1F9-9D0AC1870AD4}"/>
    <cellStyle name="Normal 17 2 2 3" xfId="25094" xr:uid="{1BFABD36-ADD2-43C2-8C85-90A94EDF1EC8}"/>
    <cellStyle name="Normal 17 2 3" xfId="12472" xr:uid="{237384C5-4AA0-40E4-BE86-0544CA088929}"/>
    <cellStyle name="Normal 17 2 3 2" xfId="41972" xr:uid="{E2F55175-65B2-4816-B26C-BB1D25C62493}"/>
    <cellStyle name="Normal 17 2 3 3" xfId="28875" xr:uid="{87941085-D101-441A-9398-56C34A84CB44}"/>
    <cellStyle name="Normal 17 2 4" xfId="19775" xr:uid="{8D46ECB0-F815-4137-90F3-8339BC4D07D0}"/>
    <cellStyle name="Normal 17 2 5" xfId="32896" xr:uid="{7B124799-705E-4F9D-87AE-B09A1CA688DD}"/>
    <cellStyle name="Normal 17 2 6" xfId="16360" xr:uid="{285A3CA8-4D09-4C8B-B00A-038FC5BCD242}"/>
    <cellStyle name="Normal 17 3" xfId="7118" xr:uid="{69B8EFDE-7F65-434D-ACBE-F1AD8995DF95}"/>
    <cellStyle name="Normal 17 3 2" xfId="10944" xr:uid="{A5A96085-1247-41A5-B5B2-3DB7EEA62CF7}"/>
    <cellStyle name="Normal 17 3 2 2" xfId="40444" xr:uid="{D15FA5C7-1C58-442E-96A8-EE4700D067AE}"/>
    <cellStyle name="Normal 17 3 2 3" xfId="27347" xr:uid="{8C2A5674-FCCD-494A-B2F7-312BFCE61690}"/>
    <cellStyle name="Normal 17 3 3" xfId="23563" xr:uid="{7C4D97F8-0FD7-4881-A8CA-1A2F65FBBB9A}"/>
    <cellStyle name="Normal 17 3 4" xfId="36669" xr:uid="{D72C4CF8-0385-44A6-BD4E-DF6BAB544A4B}"/>
    <cellStyle name="Normal 17 3 5" xfId="14837" xr:uid="{CB7B68F3-5D48-46CF-8ABA-EDEC51193483}"/>
    <cellStyle name="Normal 17 4" xfId="6483" xr:uid="{E785A0FC-1A11-4EC7-BA9A-4A2F0358982D}"/>
    <cellStyle name="Normal 17 4 2" xfId="36063" xr:uid="{51F07DDF-A007-4B0B-8D76-89112DA65594}"/>
    <cellStyle name="Normal 17 4 3" xfId="22954" xr:uid="{C56DD7C8-9929-4E62-859C-6E42FE33C906}"/>
    <cellStyle name="Normal 17 5" xfId="10467" xr:uid="{746BBCA2-306A-41C8-9C36-A42CEE8DC351}"/>
    <cellStyle name="Normal 17 5 2" xfId="39968" xr:uid="{0160F696-2518-4E06-9EB3-7263DA83B426}"/>
    <cellStyle name="Normal 17 5 3" xfId="26871" xr:uid="{39270403-D0D2-4F3D-9E16-39A07CCF001D}"/>
    <cellStyle name="Normal 17 6" xfId="18136" xr:uid="{C05FDEEC-11B9-487C-8DAF-6FA0B888A05A}"/>
    <cellStyle name="Normal 17 7" xfId="31321" xr:uid="{99EC0736-6992-485D-BB25-D9CB330D79EF}"/>
    <cellStyle name="Normal 17 8" xfId="14230" xr:uid="{0788934C-487A-4492-9AC2-860BF56E529C}"/>
    <cellStyle name="Normal 170" xfId="18481" xr:uid="{CF4727C0-2C96-4DB4-89C6-5AD208502794}"/>
    <cellStyle name="Normal 171" xfId="18478" xr:uid="{7A885147-5C2B-4329-9849-E2E40167A36A}"/>
    <cellStyle name="Normal 172" xfId="18390" xr:uid="{71513D42-C2E9-40A5-B4C0-ACBC727DA54B}"/>
    <cellStyle name="Normal 173" xfId="18388" xr:uid="{0908C80D-6934-4F52-8157-8B81147057DD}"/>
    <cellStyle name="Normal 174" xfId="18386" xr:uid="{6DFDF1CE-FD1A-42AA-8B30-62AAA9B30617}"/>
    <cellStyle name="Normal 175" xfId="18385" xr:uid="{D6990EAC-3844-43CB-9BA3-E00B4C89F7BB}"/>
    <cellStyle name="Normal 176" xfId="31303" xr:uid="{1F68055F-F3C7-4070-A3B4-34ED163F417E}"/>
    <cellStyle name="Normal 177" xfId="31304" xr:uid="{58761A2E-AA45-4608-B7F1-F3E11C1E69F2}"/>
    <cellStyle name="Normal 178" xfId="43711" xr:uid="{08CFD14E-5469-4794-80E9-8EA978FF3FF0}"/>
    <cellStyle name="Normal 179" xfId="43712" xr:uid="{77DFC03B-F3E3-4EF7-902C-B60A6C2B8CF0}"/>
    <cellStyle name="Normal 18" xfId="23" xr:uid="{00000000-0005-0000-0000-000074160000}"/>
    <cellStyle name="Normal 18 2" xfId="3294" xr:uid="{00000000-0005-0000-0000-000075160000}"/>
    <cellStyle name="Normal 18 2 2" xfId="8682" xr:uid="{CAEF0700-5593-48BD-A636-FC5433069CFC}"/>
    <cellStyle name="Normal 18 2 2 2" xfId="38193" xr:uid="{718C7B20-B9C5-4288-A49E-4B5C52B71E57}"/>
    <cellStyle name="Normal 18 2 2 3" xfId="25095" xr:uid="{1B366827-764F-493B-89A6-3479C7F5AE56}"/>
    <cellStyle name="Normal 18 2 3" xfId="12473" xr:uid="{615781E0-4315-4723-A318-C9A81302F5FF}"/>
    <cellStyle name="Normal 18 2 3 2" xfId="41973" xr:uid="{5FFAA46E-D282-4B67-99E4-96C63479A400}"/>
    <cellStyle name="Normal 18 2 3 3" xfId="28876" xr:uid="{1190ECE5-7965-4C54-87A3-C6C35A2BC0E4}"/>
    <cellStyle name="Normal 18 2 4" xfId="19776" xr:uid="{976EDB81-F8C1-4C16-B576-5115F46047E1}"/>
    <cellStyle name="Normal 18 2 5" xfId="32897" xr:uid="{79EE1BFA-5202-4172-87A1-36D5DB52CCAA}"/>
    <cellStyle name="Normal 18 2 6" xfId="16361" xr:uid="{8E0824AB-E3D3-4B43-85C2-BE4C95D36CA9}"/>
    <cellStyle name="Normal 18 3" xfId="7119" xr:uid="{A45D8A6B-AAC8-41E0-97A6-78EAC7948B8B}"/>
    <cellStyle name="Normal 18 3 2" xfId="10945" xr:uid="{0E833920-8B59-4B88-9A62-3AD5EF856363}"/>
    <cellStyle name="Normal 18 3 2 2" xfId="40445" xr:uid="{E8559E94-2AEE-49D6-95E4-A43F1B86AA40}"/>
    <cellStyle name="Normal 18 3 2 3" xfId="27348" xr:uid="{30C2C66C-ABF8-4108-AFF5-922A5C70F58A}"/>
    <cellStyle name="Normal 18 3 3" xfId="23564" xr:uid="{D384989D-3AAB-4545-BA65-2DCAE4CF9FFE}"/>
    <cellStyle name="Normal 18 3 4" xfId="36670" xr:uid="{973EC0AD-C0B4-4139-9FB5-94FE7995F53D}"/>
    <cellStyle name="Normal 18 3 5" xfId="14838" xr:uid="{6E4CFBFF-D01D-4B9A-ABCB-9299FB13E082}"/>
    <cellStyle name="Normal 18 4" xfId="6484" xr:uid="{B12BF4C9-4D13-4C1B-AD0F-487B17E752E0}"/>
    <cellStyle name="Normal 18 4 2" xfId="36064" xr:uid="{36778B8D-3C0D-4E9A-ADE5-1131D33616C0}"/>
    <cellStyle name="Normal 18 4 3" xfId="22955" xr:uid="{957E0ADB-60A5-40E5-849B-307A2A52F563}"/>
    <cellStyle name="Normal 18 5" xfId="10468" xr:uid="{10B61DAA-B9AE-47D4-B6FE-40E180D874A9}"/>
    <cellStyle name="Normal 18 5 2" xfId="39969" xr:uid="{98AD1E82-D940-4E17-A429-150C7A865D03}"/>
    <cellStyle name="Normal 18 5 3" xfId="26872" xr:uid="{6D343AF6-AE0A-460A-9BBD-D940C0FF6E5B}"/>
    <cellStyle name="Normal 18 6" xfId="18137" xr:uid="{39A233A4-C613-4229-A055-112D581A9D73}"/>
    <cellStyle name="Normal 18 7" xfId="31322" xr:uid="{25BE28A8-9331-4E5F-AABB-E345A735E213}"/>
    <cellStyle name="Normal 18 8" xfId="14231" xr:uid="{E3958195-8539-47DA-95BB-4EEEA5BC16D1}"/>
    <cellStyle name="Normal 180" xfId="43713" xr:uid="{C61DD6F3-9F1B-4082-871F-0A13525AFB6E}"/>
    <cellStyle name="Normal 181" xfId="43714" xr:uid="{443CEA2A-EA64-4C94-8DBA-867A8D10D3BE}"/>
    <cellStyle name="Normal 182" xfId="43710" xr:uid="{40A871E6-E50E-4F2D-9608-DA7E05E70D7B}"/>
    <cellStyle name="Normal 183" xfId="43718" xr:uid="{1BBAEAFC-E688-4F1F-BD47-137B915CF7D1}"/>
    <cellStyle name="Normal 184" xfId="43719" xr:uid="{72C28364-B709-4322-8652-D515F28A4FE9}"/>
    <cellStyle name="Normal 185" xfId="43723" xr:uid="{5BA4DBE1-21AF-427E-910C-E8FD9DF9F8AD}"/>
    <cellStyle name="Normal 186" xfId="43724" xr:uid="{0F5C04A0-7371-48BA-9B0E-E0DC6C42B2A5}"/>
    <cellStyle name="Normal 187" xfId="43725" xr:uid="{7142DB88-0528-415C-B693-C45BA64FE7D4}"/>
    <cellStyle name="Normal 188" xfId="43728" xr:uid="{1D70891A-1889-4DB0-8630-E7658EDA9668}"/>
    <cellStyle name="Normal 189" xfId="43732" xr:uid="{BFF86D4C-99A9-43E0-A61B-20CCD83A69CB}"/>
    <cellStyle name="Normal 19" xfId="25" xr:uid="{00000000-0005-0000-0000-000076160000}"/>
    <cellStyle name="Normal 19 2" xfId="3296" xr:uid="{00000000-0005-0000-0000-000077160000}"/>
    <cellStyle name="Normal 19 2 2" xfId="8683" xr:uid="{B16D7977-47AD-40FB-87C4-53B0BF39A681}"/>
    <cellStyle name="Normal 19 2 2 2" xfId="38194" xr:uid="{B2E7646B-3B4E-461A-8754-A53B37B9E688}"/>
    <cellStyle name="Normal 19 2 2 3" xfId="25096" xr:uid="{B3997D40-4AF4-4CD1-B51B-C8BB2AFEEF2C}"/>
    <cellStyle name="Normal 19 2 3" xfId="12474" xr:uid="{42A18A93-80DA-4DD1-9D54-6645CAE7A7BD}"/>
    <cellStyle name="Normal 19 2 3 2" xfId="41974" xr:uid="{896469E2-4507-4C43-9163-639F0722E385}"/>
    <cellStyle name="Normal 19 2 3 3" xfId="28877" xr:uid="{D06D5651-3177-4C4E-A25C-10B9627A061B}"/>
    <cellStyle name="Normal 19 2 4" xfId="19777" xr:uid="{5BA21FC5-C343-4E41-A808-0D3CED581F45}"/>
    <cellStyle name="Normal 19 2 5" xfId="32898" xr:uid="{973A1447-D061-45BA-9E5A-41EBD08D9443}"/>
    <cellStyle name="Normal 19 2 6" xfId="16362" xr:uid="{3CA88BF6-8CA0-4E06-B7C1-78489F90A711}"/>
    <cellStyle name="Normal 19 3" xfId="7121" xr:uid="{F1A509B1-7600-47D2-92F5-581F0337A026}"/>
    <cellStyle name="Normal 19 3 2" xfId="10946" xr:uid="{DB346D9B-86D5-4ABC-972D-C5FF0AA3CB95}"/>
    <cellStyle name="Normal 19 3 2 2" xfId="40446" xr:uid="{E47BBEC4-0318-48C5-BD95-D83419FF16ED}"/>
    <cellStyle name="Normal 19 3 2 3" xfId="27349" xr:uid="{AA2F307A-B37C-464B-B539-DB444126008D}"/>
    <cellStyle name="Normal 19 3 3" xfId="23565" xr:uid="{DED3D512-8E95-45EA-8199-2B5BA320CAAB}"/>
    <cellStyle name="Normal 19 3 4" xfId="36671" xr:uid="{797F5D09-0933-4CF2-BBB1-63BDA04D2F0B}"/>
    <cellStyle name="Normal 19 3 5" xfId="14839" xr:uid="{3132A579-3F83-420D-BEF3-A68C35F41E85}"/>
    <cellStyle name="Normal 19 4" xfId="6485" xr:uid="{8E2A08EE-A708-4E5A-ACBA-507E77D15ADE}"/>
    <cellStyle name="Normal 19 4 2" xfId="36065" xr:uid="{DAAA5CE6-2C23-4C97-9CB7-B53BD3EA72C9}"/>
    <cellStyle name="Normal 19 4 3" xfId="22956" xr:uid="{2F2F6850-68BC-45E5-9013-BC32612B915E}"/>
    <cellStyle name="Normal 19 5" xfId="10469" xr:uid="{37B55103-89E9-4E2B-9879-4A0D17767481}"/>
    <cellStyle name="Normal 19 5 2" xfId="39970" xr:uid="{FB686255-1DFE-48F6-A7F9-9873B9776EBD}"/>
    <cellStyle name="Normal 19 5 3" xfId="26873" xr:uid="{0101AF9F-0318-42B9-A87A-968335E0F77A}"/>
    <cellStyle name="Normal 19 6" xfId="18138" xr:uid="{A4C3A9B6-EEB4-4337-85A8-1DEAD60D3441}"/>
    <cellStyle name="Normal 19 7" xfId="31323" xr:uid="{0C103656-B6F5-4342-951B-3C93CDA29485}"/>
    <cellStyle name="Normal 19 8" xfId="14232" xr:uid="{E7B79581-6D92-4E21-8028-20C8465ACF78}"/>
    <cellStyle name="Normal 190" xfId="43737" xr:uid="{6BE8C6F9-C9BE-4819-8CCB-E18FB3E109C2}"/>
    <cellStyle name="Normal 191" xfId="43738" xr:uid="{C6C2FAC1-D5B9-4C7F-8374-C7786FB6E0C6}"/>
    <cellStyle name="Normal 192" xfId="43740" xr:uid="{219BEBEB-B2CF-448E-93B7-AC3023B7D64A}"/>
    <cellStyle name="Normal 193" xfId="43739" xr:uid="{A2A73E73-9659-417D-8ADF-96192F6D1E72}"/>
    <cellStyle name="Normal 194" xfId="43741" xr:uid="{C46FDF39-B083-4383-992E-54EC310181C4}"/>
    <cellStyle name="Normal 195" xfId="43743" xr:uid="{D4DE087D-B67A-4FF4-B599-DD2F7F2BD64D}"/>
    <cellStyle name="Normal 196" xfId="43742" xr:uid="{4906C198-0668-4C04-A4A3-F6687CD43AD5}"/>
    <cellStyle name="Normal 197" xfId="43744" xr:uid="{77B2AA66-5040-4F78-8727-7C39FA85B0CC}"/>
    <cellStyle name="Normal 198" xfId="43745" xr:uid="{6128F6AC-1C7D-44C9-8908-699F297ADCFB}"/>
    <cellStyle name="Normal 199" xfId="43746" xr:uid="{20312EAC-193A-42C8-9A2F-4E6E84A4A0A7}"/>
    <cellStyle name="Normal 2" xfId="1" xr:uid="{00000000-0005-0000-0000-000078160000}"/>
    <cellStyle name="Normal 2 10" xfId="14212" xr:uid="{1ACD15EE-179E-4ACE-AEB4-82764CA12A50}"/>
    <cellStyle name="Normal 2 2" xfId="1962" xr:uid="{00000000-0005-0000-0000-000079160000}"/>
    <cellStyle name="Normal 2 2 2" xfId="6654" xr:uid="{4E6569DD-21A1-4433-BF08-5FC987A999AE}"/>
    <cellStyle name="Normal 2 2 3" xfId="6468" xr:uid="{B2DD0A68-D2E5-41EA-9330-A73AA4DBD959}"/>
    <cellStyle name="Normal 2 2 3 2" xfId="36048" xr:uid="{50F10ED5-1634-4090-AE1E-2A4377A6695A}"/>
    <cellStyle name="Normal 2 2 3 3" xfId="22939" xr:uid="{EE54B2C0-5436-458E-BDAD-B58480C0A3EA}"/>
    <cellStyle name="Normal 2 2 4" xfId="10452" xr:uid="{2B1FA749-4249-4680-9C54-985233CD1ABA}"/>
    <cellStyle name="Normal 2 2 4 2" xfId="39953" xr:uid="{A619B246-3521-42CB-8085-FD3F77A300EC}"/>
    <cellStyle name="Normal 2 2 4 3" xfId="26856" xr:uid="{31EDF178-9549-4623-B5B7-103809B8678A}"/>
    <cellStyle name="Normal 2 2 5" xfId="14215" xr:uid="{E837D102-7881-4922-9F36-D1BB4B13C872}"/>
    <cellStyle name="Normal 2 3" xfId="1599" xr:uid="{00000000-0005-0000-0000-00007A160000}"/>
    <cellStyle name="Normal 2 4" xfId="3274" xr:uid="{00000000-0005-0000-0000-00007B160000}"/>
    <cellStyle name="Normal 2 4 2" xfId="8664" xr:uid="{37019B8D-8419-432B-B5DE-5E2DE38FE3E1}"/>
    <cellStyle name="Normal 2 4 2 2" xfId="38175" xr:uid="{A449BE9B-9110-4FE9-92C9-E7E6F66C9AF3}"/>
    <cellStyle name="Normal 2 4 2 3" xfId="25077" xr:uid="{B2D3EAD0-4885-4D5D-B02D-483E771B054F}"/>
    <cellStyle name="Normal 2 4 3" xfId="12457" xr:uid="{05037140-20C6-482A-9F52-FDFCFEA596DD}"/>
    <cellStyle name="Normal 2 4 3 2" xfId="41957" xr:uid="{5FDBA9D3-B8D5-471E-BEF1-E7AEF9EE0167}"/>
    <cellStyle name="Normal 2 4 3 3" xfId="28860" xr:uid="{57076918-9B1B-45D3-BEF2-407772A1CB18}"/>
    <cellStyle name="Normal 2 4 4" xfId="19758" xr:uid="{9DA86EDF-E715-4BA2-956C-9EA74BD1004C}"/>
    <cellStyle name="Normal 2 4 5" xfId="32879" xr:uid="{B3D6CA12-4041-4948-8BF4-2236B4A2FA7E}"/>
    <cellStyle name="Normal 2 4 6" xfId="16343" xr:uid="{F59CBC86-5AF2-4CC3-B0B3-FFFE9AC2863E}"/>
    <cellStyle name="Normal 2 5" xfId="7099" xr:uid="{1F2A46F6-0EFB-4BFA-B0E5-2AE79B7B7F98}"/>
    <cellStyle name="Normal 2 5 2" xfId="10929" xr:uid="{E78F9538-872B-40FE-B925-3D4AC0306961}"/>
    <cellStyle name="Normal 2 5 2 2" xfId="40429" xr:uid="{BE830A55-4507-4BAA-8ECE-51EC1A38B9A8}"/>
    <cellStyle name="Normal 2 5 2 3" xfId="27332" xr:uid="{FD8CCCE3-0A97-4937-8A60-27DD819B84FA}"/>
    <cellStyle name="Normal 2 5 3" xfId="23547" xr:uid="{FEFEBDAD-FCD0-48EE-A07B-B8351C00BC96}"/>
    <cellStyle name="Normal 2 5 4" xfId="36653" xr:uid="{83D5A370-53D0-40F3-B748-205B0E3AE965}"/>
    <cellStyle name="Normal 2 5 5" xfId="14821" xr:uid="{D16121A3-E947-4B25-B37C-45C254B87DEE}"/>
    <cellStyle name="Normal 2 6" xfId="6466" xr:uid="{D85BD4EA-DBBC-4484-A363-25BFB68D6457}"/>
    <cellStyle name="Normal 2 6 2" xfId="36046" xr:uid="{875115ED-70C9-413E-9D89-5B2C03DB788C}"/>
    <cellStyle name="Normal 2 6 3" xfId="22937" xr:uid="{6BA6AE1D-D3A0-4D15-85FC-9415B50A9CF3}"/>
    <cellStyle name="Normal 2 7" xfId="10450" xr:uid="{C8E5FEE2-348C-4ECA-B404-D01AB887730F}"/>
    <cellStyle name="Normal 2 7 2" xfId="39951" xr:uid="{F090DCA6-47A9-47F9-A5E7-42DE0D66D442}"/>
    <cellStyle name="Normal 2 7 3" xfId="26854" xr:uid="{6F5B85FB-C100-468A-B9B5-BFCD7D9BC03F}"/>
    <cellStyle name="Normal 2 8" xfId="18120" xr:uid="{0397A789-A8A8-419E-8EFE-C439DE599BFC}"/>
    <cellStyle name="Normal 2 9" xfId="31305" xr:uid="{57581691-7E33-42EA-A838-504E769F235B}"/>
    <cellStyle name="Normal 20" xfId="26" xr:uid="{00000000-0005-0000-0000-00007C160000}"/>
    <cellStyle name="Normal 20 2" xfId="3297" xr:uid="{00000000-0005-0000-0000-00007D160000}"/>
    <cellStyle name="Normal 20 2 2" xfId="8684" xr:uid="{DDD4AB77-C623-48C1-A066-3545A9AD7E9D}"/>
    <cellStyle name="Normal 20 2 2 2" xfId="38195" xr:uid="{1AFD2DCC-EA91-48F7-8F73-8644D2CB1396}"/>
    <cellStyle name="Normal 20 2 2 3" xfId="25097" xr:uid="{30D2B73D-B904-438F-9DE0-0A89E482DF5A}"/>
    <cellStyle name="Normal 20 2 3" xfId="12475" xr:uid="{0E1D8AE0-500C-42E7-AE0D-0254820ABF57}"/>
    <cellStyle name="Normal 20 2 3 2" xfId="41975" xr:uid="{E6FD51E4-3399-483D-A363-996981CA8DCB}"/>
    <cellStyle name="Normal 20 2 3 3" xfId="28878" xr:uid="{3AA3D96C-A7AA-49BF-A144-2AA5EE3304CE}"/>
    <cellStyle name="Normal 20 2 4" xfId="19778" xr:uid="{5410D1D2-A86C-4BA1-AADE-7D664EBC4B77}"/>
    <cellStyle name="Normal 20 2 5" xfId="32899" xr:uid="{CD5F839C-7598-4BB9-9A37-9DFB6DFCAE16}"/>
    <cellStyle name="Normal 20 2 6" xfId="16363" xr:uid="{76F429A8-AE7B-49AF-8A2A-4C45BE96CB8F}"/>
    <cellStyle name="Normal 20 3" xfId="7122" xr:uid="{1268A774-01AB-46F6-9F05-E8FF704DC218}"/>
    <cellStyle name="Normal 20 3 2" xfId="10947" xr:uid="{9F5DC173-9862-48CF-A234-7CFC2B0CC42F}"/>
    <cellStyle name="Normal 20 3 2 2" xfId="40447" xr:uid="{8545EC75-399B-4A6C-A272-9B084AE25FEE}"/>
    <cellStyle name="Normal 20 3 2 3" xfId="27350" xr:uid="{80DE1457-55BC-4F04-BC10-5924DB47645D}"/>
    <cellStyle name="Normal 20 3 3" xfId="23566" xr:uid="{64DCD93D-0655-4129-A610-10AAAE2BA99B}"/>
    <cellStyle name="Normal 20 3 4" xfId="36672" xr:uid="{9D7C03C9-84D6-4167-97D8-D32DE011E982}"/>
    <cellStyle name="Normal 20 3 5" xfId="14840" xr:uid="{36B0A7B9-7BFD-4103-BE11-E26202BEDEE8}"/>
    <cellStyle name="Normal 20 4" xfId="6486" xr:uid="{2C891E8C-1ACC-4E58-84D5-9BDC5B671E67}"/>
    <cellStyle name="Normal 20 4 2" xfId="36066" xr:uid="{4CC92920-C427-4378-9480-75610031FC99}"/>
    <cellStyle name="Normal 20 4 3" xfId="22957" xr:uid="{AAEC5F73-9F86-4463-BC7E-6B6FB67E73B2}"/>
    <cellStyle name="Normal 20 5" xfId="10470" xr:uid="{ED91848F-639B-4203-83EE-21272A8973B2}"/>
    <cellStyle name="Normal 20 5 2" xfId="39971" xr:uid="{60458C8C-FFDC-4F24-9787-F3273508D7FA}"/>
    <cellStyle name="Normal 20 5 3" xfId="26874" xr:uid="{A5D03086-9EC0-42F0-8FA8-41B096AE35D4}"/>
    <cellStyle name="Normal 20 6" xfId="18139" xr:uid="{99721A70-E2A4-421F-8992-0A0EFD6E9AB8}"/>
    <cellStyle name="Normal 20 7" xfId="31324" xr:uid="{725D7B29-6F7A-46A6-BFC8-E97857EF2513}"/>
    <cellStyle name="Normal 20 8" xfId="14233" xr:uid="{0B0ABA0A-A743-4E89-85A8-4EBE5D097EBD}"/>
    <cellStyle name="Normal 21" xfId="27" xr:uid="{00000000-0005-0000-0000-00007E160000}"/>
    <cellStyle name="Normal 21 2" xfId="3298" xr:uid="{00000000-0005-0000-0000-00007F160000}"/>
    <cellStyle name="Normal 21 2 2" xfId="8685" xr:uid="{B70F738F-1C6B-42CB-9420-54F125EA66F4}"/>
    <cellStyle name="Normal 21 2 2 2" xfId="38196" xr:uid="{351BE413-7AA0-496F-A4D3-BC111884D613}"/>
    <cellStyle name="Normal 21 2 2 3" xfId="25098" xr:uid="{1271DA45-6612-44D1-A7F2-90568D5394C4}"/>
    <cellStyle name="Normal 21 2 3" xfId="12476" xr:uid="{4B2470F2-F133-4AA7-92F8-1AB6E6DB5AEB}"/>
    <cellStyle name="Normal 21 2 3 2" xfId="41976" xr:uid="{DA224EA0-53C4-4BB8-9587-EBE6DE9224F8}"/>
    <cellStyle name="Normal 21 2 3 3" xfId="28879" xr:uid="{E5B3411D-6A82-4803-801A-74A2EDF34044}"/>
    <cellStyle name="Normal 21 2 4" xfId="19779" xr:uid="{FE0583BF-A351-4222-BC3F-6D1550D3AD2B}"/>
    <cellStyle name="Normal 21 2 5" xfId="32900" xr:uid="{9CCF7CE0-6C66-46A8-86EE-0B552E6EF84D}"/>
    <cellStyle name="Normal 21 2 6" xfId="16364" xr:uid="{052766F9-B9CB-42BA-B5A8-D201D12E75FA}"/>
    <cellStyle name="Normal 21 3" xfId="7123" xr:uid="{0CFDB483-FA73-47EC-86FE-08425C9DFCB0}"/>
    <cellStyle name="Normal 21 3 2" xfId="10948" xr:uid="{32B6B87A-0F99-4D2E-8B15-08C54E9682B6}"/>
    <cellStyle name="Normal 21 3 2 2" xfId="40448" xr:uid="{0D37D286-48F5-4D08-A80F-5C8533BF8E35}"/>
    <cellStyle name="Normal 21 3 2 3" xfId="27351" xr:uid="{F7BBEAC7-2014-41EF-8E33-E9B383C992EA}"/>
    <cellStyle name="Normal 21 3 3" xfId="23567" xr:uid="{1DE57DE7-3E89-4299-8FF4-C6F6CA77B449}"/>
    <cellStyle name="Normal 21 3 4" xfId="36673" xr:uid="{26CB47EF-9B65-45DF-8B0E-CB0962572DD6}"/>
    <cellStyle name="Normal 21 3 5" xfId="14841" xr:uid="{ECB3389B-E457-4AE6-A7C0-D397D0399E85}"/>
    <cellStyle name="Normal 21 4" xfId="6487" xr:uid="{6083ACA3-3DBB-4F24-BFC2-DBA32476B1CF}"/>
    <cellStyle name="Normal 21 4 2" xfId="36067" xr:uid="{E4CFBD41-457E-4487-B536-C321463DBD43}"/>
    <cellStyle name="Normal 21 4 3" xfId="22958" xr:uid="{DFACE919-930F-4E24-A37D-D45E7864D23B}"/>
    <cellStyle name="Normal 21 5" xfId="10471" xr:uid="{096ADD89-F488-4F50-8983-E0DFAEEAF4BE}"/>
    <cellStyle name="Normal 21 5 2" xfId="39972" xr:uid="{3CCC992C-B08D-41B3-BC94-2C39CBA08E0F}"/>
    <cellStyle name="Normal 21 5 3" xfId="26875" xr:uid="{41DE73ED-5C4A-4185-92C5-1CA7313E3E3A}"/>
    <cellStyle name="Normal 21 6" xfId="18140" xr:uid="{75043EDD-4631-47EA-AA1D-47E62FBED66E}"/>
    <cellStyle name="Normal 21 7" xfId="31325" xr:uid="{3956C075-63B9-44F0-A8FB-DA00B6733BA5}"/>
    <cellStyle name="Normal 21 8" xfId="14234" xr:uid="{194772A3-3696-4D22-BA03-08559E90A419}"/>
    <cellStyle name="Normal 22" xfId="28" xr:uid="{00000000-0005-0000-0000-000080160000}"/>
    <cellStyle name="Normal 22 2" xfId="3299" xr:uid="{00000000-0005-0000-0000-000081160000}"/>
    <cellStyle name="Normal 22 2 2" xfId="8686" xr:uid="{DD0A9781-F429-4FF9-8D5F-6C0E52BDB993}"/>
    <cellStyle name="Normal 22 2 2 2" xfId="38197" xr:uid="{179DE837-E206-494B-B36F-12BFBBE56F15}"/>
    <cellStyle name="Normal 22 2 2 3" xfId="25099" xr:uid="{A18AFA3F-EAE5-4AD9-955D-095FE037C942}"/>
    <cellStyle name="Normal 22 2 3" xfId="12477" xr:uid="{77E0C62F-165D-49F5-B065-BF78244B007D}"/>
    <cellStyle name="Normal 22 2 3 2" xfId="41977" xr:uid="{4B2583CD-814E-47C7-983A-E808AF325C63}"/>
    <cellStyle name="Normal 22 2 3 3" xfId="28880" xr:uid="{84D813A8-6E67-4E0F-8B08-3BB21CBAA913}"/>
    <cellStyle name="Normal 22 2 4" xfId="19780" xr:uid="{C7DCFD0A-9E8C-4E05-B400-E20F8AD3D5D9}"/>
    <cellStyle name="Normal 22 2 5" xfId="32901" xr:uid="{93B9471C-2900-4BDA-898E-F3DB11722729}"/>
    <cellStyle name="Normal 22 2 6" xfId="16365" xr:uid="{FE33EF41-174B-423B-A631-4AA33DE4B8F1}"/>
    <cellStyle name="Normal 22 3" xfId="7124" xr:uid="{EFDB8C9C-A4AB-4504-839A-A77A72826C5F}"/>
    <cellStyle name="Normal 22 3 2" xfId="10949" xr:uid="{F71EF13F-1BF6-4DAE-8B63-391F7A3FBEA9}"/>
    <cellStyle name="Normal 22 3 2 2" xfId="40449" xr:uid="{66BCF6C1-279A-410F-BA71-D8040ADB3B38}"/>
    <cellStyle name="Normal 22 3 2 3" xfId="27352" xr:uid="{29EB84CC-6042-4B51-8187-765940D83268}"/>
    <cellStyle name="Normal 22 3 3" xfId="23568" xr:uid="{1C201B58-B041-4C96-A0A2-4F060EFBA692}"/>
    <cellStyle name="Normal 22 3 4" xfId="36674" xr:uid="{DF118310-2107-47A3-8EDA-E43348693682}"/>
    <cellStyle name="Normal 22 3 5" xfId="14842" xr:uid="{88566A48-154F-4356-B9F5-CF5FCCB763AC}"/>
    <cellStyle name="Normal 22 4" xfId="6488" xr:uid="{EFF0FF56-0231-47DA-9BA5-F1D4EE11DBDF}"/>
    <cellStyle name="Normal 22 4 2" xfId="36068" xr:uid="{197A9038-9134-4E2B-8B57-438A66E29693}"/>
    <cellStyle name="Normal 22 4 3" xfId="22959" xr:uid="{65D0C915-EB5C-4221-AA7C-7AFDA6DD2744}"/>
    <cellStyle name="Normal 22 5" xfId="10472" xr:uid="{C2EAC127-9CA6-4704-82A5-A5996BD562C9}"/>
    <cellStyle name="Normal 22 5 2" xfId="39973" xr:uid="{68DD8757-C800-4CBA-8068-24DD2AF806E6}"/>
    <cellStyle name="Normal 22 5 3" xfId="26876" xr:uid="{044637CF-984F-430B-8620-DFEE63E6EB85}"/>
    <cellStyle name="Normal 22 6" xfId="18141" xr:uid="{E6E51381-CBCD-4B87-BD57-E0C389CC6C74}"/>
    <cellStyle name="Normal 22 7" xfId="31326" xr:uid="{11C368FB-6CBE-4A65-9C2A-1E83A41379E9}"/>
    <cellStyle name="Normal 22 8" xfId="14235" xr:uid="{866A156A-6880-459C-B4B3-CF9948D017B5}"/>
    <cellStyle name="Normal 23" xfId="29" xr:uid="{00000000-0005-0000-0000-000082160000}"/>
    <cellStyle name="Normal 23 2" xfId="3300" xr:uid="{00000000-0005-0000-0000-000083160000}"/>
    <cellStyle name="Normal 23 2 2" xfId="8687" xr:uid="{C3A9AC47-EE04-4C75-A678-75A5E6D0BCB0}"/>
    <cellStyle name="Normal 23 2 2 2" xfId="38198" xr:uid="{93729E25-793C-4813-B97D-A77A0ACB531E}"/>
    <cellStyle name="Normal 23 2 2 3" xfId="25100" xr:uid="{3F03502B-F459-4D08-9233-44D66E56DA36}"/>
    <cellStyle name="Normal 23 2 3" xfId="12478" xr:uid="{D3518774-F473-4642-8836-7CBEB6161E23}"/>
    <cellStyle name="Normal 23 2 3 2" xfId="41978" xr:uid="{CF926904-B30F-4AB9-A3FA-8EFB2EBBC126}"/>
    <cellStyle name="Normal 23 2 3 3" xfId="28881" xr:uid="{4675F2FE-40FD-4A5E-B818-61F94A43FBA8}"/>
    <cellStyle name="Normal 23 2 4" xfId="19781" xr:uid="{9A60350F-FAFC-4A85-9946-8AEC8BA5DB2B}"/>
    <cellStyle name="Normal 23 2 5" xfId="32902" xr:uid="{9C8F38ED-36C7-4291-A074-C7221327E8B1}"/>
    <cellStyle name="Normal 23 2 6" xfId="16366" xr:uid="{6E6517F7-4F79-49A6-9282-99464C2471D8}"/>
    <cellStyle name="Normal 23 3" xfId="7125" xr:uid="{54305295-8354-43EC-A906-F2541F76A8F2}"/>
    <cellStyle name="Normal 23 3 2" xfId="10950" xr:uid="{BDEB2CAC-3654-49E4-8A2F-7FB5EA222943}"/>
    <cellStyle name="Normal 23 3 2 2" xfId="40450" xr:uid="{C646519C-F58C-4564-9D25-8C5DA4AA4019}"/>
    <cellStyle name="Normal 23 3 2 3" xfId="27353" xr:uid="{826E5E70-A829-4A4B-AF97-0BF74CB334DA}"/>
    <cellStyle name="Normal 23 3 3" xfId="23569" xr:uid="{7BFC4611-2528-4CBE-849A-0288712F8430}"/>
    <cellStyle name="Normal 23 3 4" xfId="36675" xr:uid="{4EB3AA45-97B9-4BD4-9467-947BCFE7E240}"/>
    <cellStyle name="Normal 23 3 5" xfId="14843" xr:uid="{9E50C1FE-B766-47FC-8B31-7F1DFEE32797}"/>
    <cellStyle name="Normal 23 4" xfId="6489" xr:uid="{9C7E4203-DFFC-431C-9879-DF2095E2DFCA}"/>
    <cellStyle name="Normal 23 4 2" xfId="36069" xr:uid="{DE9D7F03-5E09-4E25-BCF0-D86167EE2F94}"/>
    <cellStyle name="Normal 23 4 3" xfId="22960" xr:uid="{34AA9646-A241-4129-8F56-F8110A247C3B}"/>
    <cellStyle name="Normal 23 5" xfId="10473" xr:uid="{79B7723A-4F51-468D-BC0C-AC1EF78A9EAF}"/>
    <cellStyle name="Normal 23 5 2" xfId="39974" xr:uid="{A61A0D44-FAC0-48BF-A30C-B5FA48C61FFC}"/>
    <cellStyle name="Normal 23 5 3" xfId="26877" xr:uid="{C12AAF3E-B085-4924-83FF-FD68DBA0CC52}"/>
    <cellStyle name="Normal 23 6" xfId="18142" xr:uid="{CACEAE1B-56EF-433F-838F-70E7C0A004A4}"/>
    <cellStyle name="Normal 23 7" xfId="31327" xr:uid="{CD969278-DAF2-4682-8D19-27F477E5E77B}"/>
    <cellStyle name="Normal 23 8" xfId="14236" xr:uid="{ADA52A81-7CB1-44B8-9659-1C9CF1BB06ED}"/>
    <cellStyle name="Normal 24" xfId="30" xr:uid="{00000000-0005-0000-0000-000084160000}"/>
    <cellStyle name="Normal 24 2" xfId="3301" xr:uid="{00000000-0005-0000-0000-000085160000}"/>
    <cellStyle name="Normal 24 2 2" xfId="8688" xr:uid="{167A3B19-7E8A-4BD1-9877-C353C00F6B9E}"/>
    <cellStyle name="Normal 24 2 2 2" xfId="38199" xr:uid="{80725FB0-BCF0-4BAD-82A2-8D34A3B806AE}"/>
    <cellStyle name="Normal 24 2 2 3" xfId="25101" xr:uid="{44A3763A-4811-49D5-AF15-6FE4ACC333E4}"/>
    <cellStyle name="Normal 24 2 3" xfId="12479" xr:uid="{57F11D47-4C4D-4EFC-9673-BD0B85DCD0B8}"/>
    <cellStyle name="Normal 24 2 3 2" xfId="41979" xr:uid="{9B4ADCCF-2CB9-40AD-B3F4-C65AE20A9342}"/>
    <cellStyle name="Normal 24 2 3 3" xfId="28882" xr:uid="{1911A4D4-07AD-4D8A-A49F-85420C94AF38}"/>
    <cellStyle name="Normal 24 2 4" xfId="19782" xr:uid="{A6A57999-8389-41A4-BF67-9DF27FF42438}"/>
    <cellStyle name="Normal 24 2 5" xfId="32903" xr:uid="{59E4FF62-85BA-484D-B16E-CA9F4E89EC70}"/>
    <cellStyle name="Normal 24 2 6" xfId="16367" xr:uid="{C82B2EF2-47F7-48F3-B85B-E9AB737CA4A6}"/>
    <cellStyle name="Normal 24 3" xfId="7126" xr:uid="{A1F4778F-677B-4592-9654-78165506C74F}"/>
    <cellStyle name="Normal 24 3 2" xfId="10951" xr:uid="{67DFAF6F-B1ED-4C5D-8162-4DDBB004C717}"/>
    <cellStyle name="Normal 24 3 2 2" xfId="40451" xr:uid="{2AA81123-2EC2-4C03-BEC4-A7FF0D968ABE}"/>
    <cellStyle name="Normal 24 3 2 3" xfId="27354" xr:uid="{51451E03-437C-45F9-8FD9-0D7DB3C9AC94}"/>
    <cellStyle name="Normal 24 3 3" xfId="23570" xr:uid="{9B564F93-CBD4-4E10-BAAF-31927C31110D}"/>
    <cellStyle name="Normal 24 3 4" xfId="36676" xr:uid="{08DB25B6-F956-49F3-8AB6-1F8E051450E9}"/>
    <cellStyle name="Normal 24 3 5" xfId="14844" xr:uid="{6C4AEB9C-DB97-4969-9469-1BAD638C62A3}"/>
    <cellStyle name="Normal 24 4" xfId="6490" xr:uid="{E809D99C-D3D1-4E64-8AE1-4EF8D7D81FD8}"/>
    <cellStyle name="Normal 24 4 2" xfId="36070" xr:uid="{A33393C0-D892-406B-91E0-9EC335AA89F7}"/>
    <cellStyle name="Normal 24 4 3" xfId="22961" xr:uid="{83B43E68-E219-4882-8BB7-FB5588FC589B}"/>
    <cellStyle name="Normal 24 5" xfId="10474" xr:uid="{FD06833A-1246-469D-8500-503A5B589D00}"/>
    <cellStyle name="Normal 24 5 2" xfId="39975" xr:uid="{C7E329F3-0E99-4292-B36D-AA524AE0C766}"/>
    <cellStyle name="Normal 24 5 3" xfId="26878" xr:uid="{C9E97D38-8F67-4747-90B7-7F84E6E5CC17}"/>
    <cellStyle name="Normal 24 6" xfId="18143" xr:uid="{B93ECC63-E704-4910-9E5B-A7617D60693F}"/>
    <cellStyle name="Normal 24 7" xfId="31328" xr:uid="{28534ED4-9069-4D41-B23A-4F94E5D40112}"/>
    <cellStyle name="Normal 24 8" xfId="14237" xr:uid="{D3F4D34D-83D6-4F0F-8F56-57512B56F94F}"/>
    <cellStyle name="Normal 25" xfId="31" xr:uid="{00000000-0005-0000-0000-000086160000}"/>
    <cellStyle name="Normal 25 2" xfId="3302" xr:uid="{00000000-0005-0000-0000-000087160000}"/>
    <cellStyle name="Normal 25 2 2" xfId="8689" xr:uid="{3AB71849-3E30-492E-BFA6-5EC9F673A9DB}"/>
    <cellStyle name="Normal 25 2 2 2" xfId="38200" xr:uid="{523771CA-4745-45D8-9815-056EE7041188}"/>
    <cellStyle name="Normal 25 2 2 3" xfId="25102" xr:uid="{55FAAD7F-CA20-442D-A71F-8FD737106ACC}"/>
    <cellStyle name="Normal 25 2 3" xfId="12480" xr:uid="{320D8CC3-F9BD-4EB6-8279-D66BBC733001}"/>
    <cellStyle name="Normal 25 2 3 2" xfId="41980" xr:uid="{08665EB0-C3B0-465E-853B-273DD6072AC3}"/>
    <cellStyle name="Normal 25 2 3 3" xfId="28883" xr:uid="{58BBC320-5B32-4BF7-B105-3704204DC0DB}"/>
    <cellStyle name="Normal 25 2 4" xfId="19783" xr:uid="{61528271-8861-412A-83DD-6917EA38687C}"/>
    <cellStyle name="Normal 25 2 5" xfId="32904" xr:uid="{98F6D90B-EE9C-4076-A63A-0A6934402BD8}"/>
    <cellStyle name="Normal 25 2 6" xfId="16368" xr:uid="{6D3F7DB3-A142-4CB8-BDC9-38CBA61F464A}"/>
    <cellStyle name="Normal 25 3" xfId="7127" xr:uid="{4C6B09C2-2AD7-4BB9-AA1E-5C6C770239ED}"/>
    <cellStyle name="Normal 25 3 2" xfId="10952" xr:uid="{6625D7E4-6C57-4EC0-830A-1F131B3E007C}"/>
    <cellStyle name="Normal 25 3 2 2" xfId="40452" xr:uid="{C61D456B-8B84-4FF8-AAA5-493A9890129E}"/>
    <cellStyle name="Normal 25 3 2 3" xfId="27355" xr:uid="{7B799CB4-79E4-4A5B-8EBC-8656E1B99E1A}"/>
    <cellStyle name="Normal 25 3 3" xfId="23571" xr:uid="{2DC2DD19-BE31-4DC8-B584-8104064738FD}"/>
    <cellStyle name="Normal 25 3 4" xfId="36677" xr:uid="{F18F1D81-BF28-46DA-AF60-8E4AC509FC59}"/>
    <cellStyle name="Normal 25 3 5" xfId="14845" xr:uid="{D136524E-FC2B-46D9-A0F2-1AD9BA694CF9}"/>
    <cellStyle name="Normal 25 4" xfId="6491" xr:uid="{A5ED7C72-DC73-4700-AA84-025E04B09F53}"/>
    <cellStyle name="Normal 25 4 2" xfId="36071" xr:uid="{73F0781A-92FC-43E5-B3F7-78320B326D5D}"/>
    <cellStyle name="Normal 25 4 3" xfId="22962" xr:uid="{1F8476CC-7386-4B3C-A8C1-7454796F3CA8}"/>
    <cellStyle name="Normal 25 5" xfId="10475" xr:uid="{A9EAD06E-9F95-40A9-B943-461919663E70}"/>
    <cellStyle name="Normal 25 5 2" xfId="39976" xr:uid="{26BD7593-83BF-4D16-BFB4-2F107EF82B39}"/>
    <cellStyle name="Normal 25 5 3" xfId="26879" xr:uid="{DF45C1A0-90DB-4890-A6D7-46D0D5CBB694}"/>
    <cellStyle name="Normal 25 6" xfId="18144" xr:uid="{5C21A29D-8297-4962-9611-0ABADEAE46FB}"/>
    <cellStyle name="Normal 25 7" xfId="31329" xr:uid="{6BDE40A0-CBFF-4BFD-A31D-48F7B7E00EC9}"/>
    <cellStyle name="Normal 25 8" xfId="14238" xr:uid="{E44F7A38-2BEA-4E55-A193-B64FD395B318}"/>
    <cellStyle name="Normal 26" xfId="32" xr:uid="{00000000-0005-0000-0000-000088160000}"/>
    <cellStyle name="Normal 26 2" xfId="3303" xr:uid="{00000000-0005-0000-0000-000089160000}"/>
    <cellStyle name="Normal 26 2 2" xfId="8690" xr:uid="{DD8D7CAC-5B85-49E0-9AD6-F9A2513F6D70}"/>
    <cellStyle name="Normal 26 2 2 2" xfId="38201" xr:uid="{7D7B49C2-E007-40A6-A5F4-58BC132801E5}"/>
    <cellStyle name="Normal 26 2 2 3" xfId="25103" xr:uid="{F067E348-FDA3-4F78-B96A-3DCDEC6EF844}"/>
    <cellStyle name="Normal 26 2 3" xfId="12481" xr:uid="{4CD84F8E-AB6C-43A0-B50C-D807B7C311E2}"/>
    <cellStyle name="Normal 26 2 3 2" xfId="41981" xr:uid="{20EA5A40-9BAC-42F9-AE4D-A3F1961F15CB}"/>
    <cellStyle name="Normal 26 2 3 3" xfId="28884" xr:uid="{2445A08B-4106-4BA0-A68E-EB2B0F8543A0}"/>
    <cellStyle name="Normal 26 2 4" xfId="19784" xr:uid="{E2F7B1FA-1E17-4268-8A37-31F01FB93518}"/>
    <cellStyle name="Normal 26 2 5" xfId="32905" xr:uid="{9B661688-BF14-473E-B275-5C47E0C39E55}"/>
    <cellStyle name="Normal 26 2 6" xfId="16369" xr:uid="{AF8FD63B-7C5F-4337-8084-AC01E2C7795A}"/>
    <cellStyle name="Normal 26 3" xfId="7128" xr:uid="{9B515D6B-DAF4-457A-B96F-80A716DC8B69}"/>
    <cellStyle name="Normal 26 3 2" xfId="10953" xr:uid="{A7577589-5EF3-43B1-A134-2ABE0B164C26}"/>
    <cellStyle name="Normal 26 3 2 2" xfId="40453" xr:uid="{CCC6F03C-2B06-44A1-AB4B-8A78C1034382}"/>
    <cellStyle name="Normal 26 3 2 3" xfId="27356" xr:uid="{9509F1E1-3F67-4126-8D2C-52B6A5D9A725}"/>
    <cellStyle name="Normal 26 3 3" xfId="23572" xr:uid="{99A8F5D2-AC72-49B9-B030-BC463C0DDE86}"/>
    <cellStyle name="Normal 26 3 4" xfId="36678" xr:uid="{78BFB0D1-662D-4410-8571-ADFE5227795C}"/>
    <cellStyle name="Normal 26 3 5" xfId="14846" xr:uid="{EF444DA4-59F3-4711-AF7D-D808E1FBC4BA}"/>
    <cellStyle name="Normal 26 4" xfId="6492" xr:uid="{860A3373-AAEC-4BC3-8B6B-8F7E972C3DCB}"/>
    <cellStyle name="Normal 26 4 2" xfId="36072" xr:uid="{443C6404-BEE1-48BB-BD3F-5151D3C5191A}"/>
    <cellStyle name="Normal 26 4 3" xfId="22963" xr:uid="{58EE21AC-D58B-44EC-9C29-E5B5BAE44BDA}"/>
    <cellStyle name="Normal 26 5" xfId="10476" xr:uid="{5C103F05-B2A4-4520-9ED0-AB1F6071A98F}"/>
    <cellStyle name="Normal 26 5 2" xfId="39977" xr:uid="{038E02D2-9FBA-4A97-A155-437203B7FF4F}"/>
    <cellStyle name="Normal 26 5 3" xfId="26880" xr:uid="{47D5BE15-FF7D-4C13-88EC-A66EA8C4E998}"/>
    <cellStyle name="Normal 26 6" xfId="18145" xr:uid="{A0BEA8CD-8216-4F1C-A683-EFDB47E2D4E9}"/>
    <cellStyle name="Normal 26 7" xfId="31330" xr:uid="{AC381D0F-461A-4FCA-80AC-61495C9A100A}"/>
    <cellStyle name="Normal 26 8" xfId="14239" xr:uid="{D52A427A-0507-440A-BF52-6974BB1F92BA}"/>
    <cellStyle name="Normal 27" xfId="33" xr:uid="{00000000-0005-0000-0000-00008A160000}"/>
    <cellStyle name="Normal 27 2" xfId="3304" xr:uid="{00000000-0005-0000-0000-00008B160000}"/>
    <cellStyle name="Normal 27 2 2" xfId="8691" xr:uid="{A00A82B4-4843-4ADC-8038-AF4D44858FEE}"/>
    <cellStyle name="Normal 27 2 2 2" xfId="38202" xr:uid="{EBC4F54B-B6CE-41E6-A68B-2900FC348C95}"/>
    <cellStyle name="Normal 27 2 2 3" xfId="25104" xr:uid="{CBCB8302-CA42-4A34-BE10-7942705CBFDB}"/>
    <cellStyle name="Normal 27 2 3" xfId="12482" xr:uid="{34AAEDAA-EC78-4B2B-B6A6-53B82CD862D2}"/>
    <cellStyle name="Normal 27 2 3 2" xfId="41982" xr:uid="{0F1D6A6E-8B98-440C-9A66-10077F87D7D5}"/>
    <cellStyle name="Normal 27 2 3 3" xfId="28885" xr:uid="{FE696A23-0977-4D42-821A-A0C1A67C597D}"/>
    <cellStyle name="Normal 27 2 4" xfId="19785" xr:uid="{662D61DE-A538-4E57-BFAD-56F35776BF3D}"/>
    <cellStyle name="Normal 27 2 5" xfId="32906" xr:uid="{3D9FFC07-BF36-42A9-992A-74D0C986B5A5}"/>
    <cellStyle name="Normal 27 2 6" xfId="16370" xr:uid="{C830D519-3FEE-4FBC-B6B9-E50F567C0A50}"/>
    <cellStyle name="Normal 27 3" xfId="7129" xr:uid="{0392FE0B-3414-4F79-9D9C-5AA4C3C52DEB}"/>
    <cellStyle name="Normal 27 3 2" xfId="10954" xr:uid="{97545F10-16BB-45A0-8B5F-63B29C213798}"/>
    <cellStyle name="Normal 27 3 2 2" xfId="40454" xr:uid="{087DF3E3-F0B7-4C7A-B994-0FB955BB0093}"/>
    <cellStyle name="Normal 27 3 2 3" xfId="27357" xr:uid="{C495D109-6487-4533-947E-9D39FA1F6729}"/>
    <cellStyle name="Normal 27 3 3" xfId="23573" xr:uid="{752B4EAC-ACD1-498C-9AF6-A1D081B1FBC4}"/>
    <cellStyle name="Normal 27 3 4" xfId="36679" xr:uid="{F3154A2E-91C1-4F23-A256-93EBDA937058}"/>
    <cellStyle name="Normal 27 3 5" xfId="14847" xr:uid="{7440E14C-93FE-4E85-8895-8535A170836C}"/>
    <cellStyle name="Normal 27 4" xfId="6493" xr:uid="{DD891B01-A844-465C-9EEA-2B1780BEE314}"/>
    <cellStyle name="Normal 27 5" xfId="18146" xr:uid="{E29797B9-7CE6-4AB1-B227-3F13F9D48980}"/>
    <cellStyle name="Normal 27 6" xfId="31331" xr:uid="{95A0F795-AF5E-4CA1-8FED-F19676963BEF}"/>
    <cellStyle name="Normal 28" xfId="34" xr:uid="{00000000-0005-0000-0000-00008C160000}"/>
    <cellStyle name="Normal 28 2" xfId="3305" xr:uid="{00000000-0005-0000-0000-00008D160000}"/>
    <cellStyle name="Normal 28 2 2" xfId="8692" xr:uid="{64CE9AD5-D903-4711-8A6A-A57A30D260D3}"/>
    <cellStyle name="Normal 28 2 2 2" xfId="38203" xr:uid="{AF377FC8-336F-4C1B-AE34-FBE8C6129AE5}"/>
    <cellStyle name="Normal 28 2 2 3" xfId="25105" xr:uid="{5F8417E3-1DE5-44E7-9ECE-D4878EB85DAC}"/>
    <cellStyle name="Normal 28 2 3" xfId="12483" xr:uid="{A72C50C5-7D97-4859-A09F-A5498CD44311}"/>
    <cellStyle name="Normal 28 2 3 2" xfId="41983" xr:uid="{AED9BDC1-FED1-4F68-BA84-11995888A63B}"/>
    <cellStyle name="Normal 28 2 3 3" xfId="28886" xr:uid="{E7CC34CE-8BDF-4FBE-9B0A-4DCC32ABF169}"/>
    <cellStyle name="Normal 28 2 4" xfId="19786" xr:uid="{E66590FF-F5FC-4724-82B3-B4BC135A73A3}"/>
    <cellStyle name="Normal 28 2 5" xfId="32907" xr:uid="{FFFAE07B-95EF-4BCE-9328-7C5C8097F914}"/>
    <cellStyle name="Normal 28 2 6" xfId="16371" xr:uid="{B00BF97A-F8D5-4BC0-9786-4739F33F5C15}"/>
    <cellStyle name="Normal 28 3" xfId="7130" xr:uid="{0941E035-8177-4A9A-A986-99E5357A91CF}"/>
    <cellStyle name="Normal 28 3 2" xfId="10955" xr:uid="{D951A0A7-D0AC-42DB-8F6A-CD5B4FF8975F}"/>
    <cellStyle name="Normal 28 3 2 2" xfId="40455" xr:uid="{5AD91564-8042-4FE5-9F29-F576557F368A}"/>
    <cellStyle name="Normal 28 3 2 3" xfId="27358" xr:uid="{9BD89587-2603-4ED1-924B-0ACA1515C78F}"/>
    <cellStyle name="Normal 28 3 3" xfId="23574" xr:uid="{B4C74929-2D2A-4BC3-8C9A-DF92383596C5}"/>
    <cellStyle name="Normal 28 3 4" xfId="36680" xr:uid="{078523ED-F1C9-4733-9F76-9C7946477E9C}"/>
    <cellStyle name="Normal 28 3 5" xfId="14848" xr:uid="{E547CE94-3E12-4F0D-83DB-BA567A105453}"/>
    <cellStyle name="Normal 28 4" xfId="6495" xr:uid="{B04B0ECD-0937-4057-9868-B6A067E4999D}"/>
    <cellStyle name="Normal 28 4 2" xfId="36073" xr:uid="{AB6A6FE9-D9A1-4961-AB6F-0A4C70771CC9}"/>
    <cellStyle name="Normal 28 4 3" xfId="22965" xr:uid="{18BD72A2-2920-446A-A318-5B9E0D14B4D3}"/>
    <cellStyle name="Normal 28 5" xfId="10478" xr:uid="{AD5BD3E5-C832-4E58-AF13-0E857EE8CAB4}"/>
    <cellStyle name="Normal 28 5 2" xfId="39978" xr:uid="{1639A971-5F8D-46A6-BFDA-3F0391FFA456}"/>
    <cellStyle name="Normal 28 5 3" xfId="26881" xr:uid="{6DDAB6F5-AB51-4A3E-B8D1-C79D42EC9E77}"/>
    <cellStyle name="Normal 28 6" xfId="18147" xr:uid="{6299BEF5-4D80-4EED-97AE-3AB09603186E}"/>
    <cellStyle name="Normal 28 7" xfId="31332" xr:uid="{8AF25CD9-3352-4C71-B9A1-0DD5BE80C95B}"/>
    <cellStyle name="Normal 28 8" xfId="14241" xr:uid="{EB0CD700-16CB-4673-B22B-12B9204D3693}"/>
    <cellStyle name="Normal 29" xfId="35" xr:uid="{00000000-0005-0000-0000-00008E160000}"/>
    <cellStyle name="Normal 29 2" xfId="3306" xr:uid="{00000000-0005-0000-0000-00008F160000}"/>
    <cellStyle name="Normal 29 2 2" xfId="8693" xr:uid="{57E96822-7F33-4D88-8717-20A9F9DD43E2}"/>
    <cellStyle name="Normal 29 2 2 2" xfId="38204" xr:uid="{28F63F2A-4D45-4A64-B7B7-240A9966FE58}"/>
    <cellStyle name="Normal 29 2 2 3" xfId="25106" xr:uid="{07503C67-C81A-4732-8C33-814BA1F013BF}"/>
    <cellStyle name="Normal 29 2 3" xfId="12484" xr:uid="{ED21F3CB-F91B-493A-A4AD-0FD55E6DC043}"/>
    <cellStyle name="Normal 29 2 3 2" xfId="41984" xr:uid="{3572D057-C0A5-4BD2-8CBD-380457E4AE49}"/>
    <cellStyle name="Normal 29 2 3 3" xfId="28887" xr:uid="{769F7611-01DF-4E82-9100-CB2EE5B4D520}"/>
    <cellStyle name="Normal 29 2 4" xfId="19787" xr:uid="{8F1E1579-9796-40CA-9BEF-8C794374B441}"/>
    <cellStyle name="Normal 29 2 5" xfId="32908" xr:uid="{F61B71F0-4378-493E-AFF3-A9344188F2BB}"/>
    <cellStyle name="Normal 29 2 6" xfId="16372" xr:uid="{6C59D797-0504-4A1C-B403-718107084DC0}"/>
    <cellStyle name="Normal 29 3" xfId="7131" xr:uid="{6E66918A-2C38-48F9-869D-87742B02CBD0}"/>
    <cellStyle name="Normal 29 3 2" xfId="10956" xr:uid="{B37713AE-11E9-4FA2-AA1A-C8A02165E2EA}"/>
    <cellStyle name="Normal 29 3 2 2" xfId="40456" xr:uid="{015B91D2-10ED-4A99-AB40-A3B7F47FB26C}"/>
    <cellStyle name="Normal 29 3 2 3" xfId="27359" xr:uid="{90D58F95-1D64-4AF7-A59C-41EAAD58CC92}"/>
    <cellStyle name="Normal 29 3 3" xfId="23575" xr:uid="{173EE356-54E9-40B2-B8CE-2CF173027ADA}"/>
    <cellStyle name="Normal 29 3 4" xfId="36681" xr:uid="{E93E9B7E-7751-4ECA-9352-152DFB5BA1AD}"/>
    <cellStyle name="Normal 29 3 5" xfId="14849" xr:uid="{D1AAE1C0-F249-4DCE-9F21-C1A7FB959036}"/>
    <cellStyle name="Normal 29 4" xfId="6509" xr:uid="{7B44B326-8FFF-4C04-94E0-1D8B45430987}"/>
    <cellStyle name="Normal 29 4 2" xfId="36087" xr:uid="{4B1E80B9-78B1-425E-BB7A-0643C8759AC2}"/>
    <cellStyle name="Normal 29 4 3" xfId="22979" xr:uid="{AF8A4BA9-88A4-446E-9F98-06E0A47A5826}"/>
    <cellStyle name="Normal 29 5" xfId="10492" xr:uid="{E84F0A63-08E1-4CA0-A62D-B1A9605EF7BF}"/>
    <cellStyle name="Normal 29 5 2" xfId="39992" xr:uid="{2C87B6A9-D337-46E8-B8AE-F58CBC408B09}"/>
    <cellStyle name="Normal 29 5 3" xfId="26895" xr:uid="{8669CBF0-E4A3-48F7-B0EE-B69B9C3E2D97}"/>
    <cellStyle name="Normal 29 6" xfId="18148" xr:uid="{BACEB0AB-9156-402E-A64B-319486A465C8}"/>
    <cellStyle name="Normal 29 7" xfId="31333" xr:uid="{154D3B77-C976-4608-8A00-230DF941CB28}"/>
    <cellStyle name="Normal 29 8" xfId="14255" xr:uid="{C4501878-9CA4-421C-BF33-3A9923108EE1}"/>
    <cellStyle name="Normal 3" xfId="5" xr:uid="{00000000-0005-0000-0000-000090160000}"/>
    <cellStyle name="Normal 3 2" xfId="3277" xr:uid="{00000000-0005-0000-0000-000091160000}"/>
    <cellStyle name="Normal 3 2 2" xfId="8667" xr:uid="{62F63EA1-D344-42C1-ABB7-75C696F83909}"/>
    <cellStyle name="Normal 3 2 2 2" xfId="38178" xr:uid="{106C3E6E-5981-4D97-925C-56F77B82D96B}"/>
    <cellStyle name="Normal 3 2 2 3" xfId="25080" xr:uid="{7E4632A0-910E-459E-90C9-1E8EEE2D2D65}"/>
    <cellStyle name="Normal 3 2 3" xfId="12458" xr:uid="{94C74E81-8ED3-4970-A578-2AA01DB4B007}"/>
    <cellStyle name="Normal 3 2 3 2" xfId="41958" xr:uid="{42793E55-06D7-4B03-A9DD-645D6DCBE2FD}"/>
    <cellStyle name="Normal 3 2 3 3" xfId="28861" xr:uid="{6B8EC21B-A2F4-4DD0-906A-C755B3C9E0D6}"/>
    <cellStyle name="Normal 3 2 4" xfId="19761" xr:uid="{D9ACA81D-0634-4295-9C07-6290A2C2F66A}"/>
    <cellStyle name="Normal 3 2 5" xfId="32882" xr:uid="{1DC1DE26-E801-4E8F-8EDE-9D7CB095FC9F}"/>
    <cellStyle name="Normal 3 2 6" xfId="16346" xr:uid="{EE90D0B8-605C-410B-AB8C-722054A27207}"/>
    <cellStyle name="Normal 3 3" xfId="7101" xr:uid="{0761929F-1B0D-42C1-8098-1B7C3F927EB6}"/>
    <cellStyle name="Normal 3 3 2" xfId="10930" xr:uid="{C2843A8E-D8F6-4332-A141-CD8F91CA1BEE}"/>
    <cellStyle name="Normal 3 3 2 2" xfId="40430" xr:uid="{3B220DBA-896A-4824-A84D-258E599C625A}"/>
    <cellStyle name="Normal 3 3 2 3" xfId="27333" xr:uid="{F2E72367-1132-41DE-B939-8A5A14D28C9F}"/>
    <cellStyle name="Normal 3 3 3" xfId="23549" xr:uid="{F51705F0-094C-4B00-9536-A0C65FABD020}"/>
    <cellStyle name="Normal 3 3 4" xfId="36655" xr:uid="{32D44C16-E586-4C52-8500-F70662F94318}"/>
    <cellStyle name="Normal 3 3 5" xfId="14823" xr:uid="{3C603F19-2CA8-4AF8-A81C-F1C471AA822F}"/>
    <cellStyle name="Normal 3 4" xfId="6467" xr:uid="{AAA02D7C-AF87-48C1-BD04-E8A824813EFD}"/>
    <cellStyle name="Normal 3 4 2" xfId="36047" xr:uid="{A395D31F-5A87-4520-A60E-C367DD8CDF33}"/>
    <cellStyle name="Normal 3 4 3" xfId="22938" xr:uid="{1CE95DAB-DF80-464E-A1A2-E0E6B7ECB898}"/>
    <cellStyle name="Normal 3 5" xfId="10451" xr:uid="{5BDF4583-C7D1-4353-A07D-384E7E89D558}"/>
    <cellStyle name="Normal 3 5 2" xfId="39952" xr:uid="{66827A75-B348-4CD2-A0A9-79D2741780BF}"/>
    <cellStyle name="Normal 3 5 3" xfId="26855" xr:uid="{0AD18A5C-4719-4624-AC5E-5D17F961E4B9}"/>
    <cellStyle name="Normal 3 6" xfId="18122" xr:uid="{C2CEC49E-19FB-4DFE-87E8-A53EE9149A85}"/>
    <cellStyle name="Normal 3 7" xfId="31307" xr:uid="{A771C19F-660A-453F-B870-35AC53E01CD8}"/>
    <cellStyle name="Normal 3 8" xfId="14214" xr:uid="{10C37DFB-3F7D-44E8-BB3E-2094FED3201A}"/>
    <cellStyle name="Normal 30" xfId="36" xr:uid="{00000000-0005-0000-0000-000092160000}"/>
    <cellStyle name="Normal 30 2" xfId="3307" xr:uid="{00000000-0005-0000-0000-000093160000}"/>
    <cellStyle name="Normal 30 2 2" xfId="8694" xr:uid="{83A90F76-42AB-4E2F-A1DE-DFD02444F152}"/>
    <cellStyle name="Normal 30 2 2 2" xfId="38205" xr:uid="{B04547DD-A166-4B12-994E-92ABBB12BD87}"/>
    <cellStyle name="Normal 30 2 2 3" xfId="25107" xr:uid="{55AF08D8-8027-4626-9E71-9CD14E52E75B}"/>
    <cellStyle name="Normal 30 2 3" xfId="12485" xr:uid="{96391567-A492-4D30-A8D3-76FE4A0206B4}"/>
    <cellStyle name="Normal 30 2 3 2" xfId="41985" xr:uid="{1E9BB9EB-6876-49A2-97E9-3F70B20EB059}"/>
    <cellStyle name="Normal 30 2 3 3" xfId="28888" xr:uid="{4FBC5581-4D38-4E2F-8C41-AE1EA0EC75E6}"/>
    <cellStyle name="Normal 30 2 4" xfId="19788" xr:uid="{6BD68478-FB24-4038-BD43-B18E4E13D3A5}"/>
    <cellStyle name="Normal 30 2 5" xfId="32909" xr:uid="{77FFEB88-AB56-4DF1-9250-26AFD99FA16E}"/>
    <cellStyle name="Normal 30 2 6" xfId="16373" xr:uid="{ED7FE670-EAD4-4C24-A758-5BCD2A3974E7}"/>
    <cellStyle name="Normal 30 3" xfId="7132" xr:uid="{FBA9CB7C-6D1A-461F-9D50-97C001C20DEE}"/>
    <cellStyle name="Normal 30 3 2" xfId="10957" xr:uid="{1153DE6E-3A39-4F2A-843C-FE879D9E6CB3}"/>
    <cellStyle name="Normal 30 3 2 2" xfId="40457" xr:uid="{F93F2CFD-8F0B-4694-8B14-C185C8BCE1A3}"/>
    <cellStyle name="Normal 30 3 2 3" xfId="27360" xr:uid="{E2711A35-5745-4723-BC48-3711E0898970}"/>
    <cellStyle name="Normal 30 3 3" xfId="23576" xr:uid="{12D8E94E-D84F-4A16-961E-43FD54670FB5}"/>
    <cellStyle name="Normal 30 3 4" xfId="36682" xr:uid="{1ABDDA4D-DD16-4568-8A42-411CFB0A6609}"/>
    <cellStyle name="Normal 30 3 5" xfId="14850" xr:uid="{2B28CB94-15BE-46C3-8BA3-F1403452BA07}"/>
    <cellStyle name="Normal 30 4" xfId="6511" xr:uid="{EE5C4E8A-150A-4C11-B0A3-B3094DABF458}"/>
    <cellStyle name="Normal 30 4 2" xfId="36089" xr:uid="{49EF3196-6643-4545-9C9F-1D1C1CB45ADD}"/>
    <cellStyle name="Normal 30 4 3" xfId="22981" xr:uid="{030499B6-B703-472C-84F7-8019B765285F}"/>
    <cellStyle name="Normal 30 5" xfId="10494" xr:uid="{16F44F1B-1D4B-440F-AFDF-B07F399F6EE4}"/>
    <cellStyle name="Normal 30 5 2" xfId="39994" xr:uid="{A6D394A6-B061-4FEC-BC87-FBC6488461FC}"/>
    <cellStyle name="Normal 30 5 3" xfId="26897" xr:uid="{B01346E6-AC53-4691-8082-2C9FF586B2D2}"/>
    <cellStyle name="Normal 30 6" xfId="18149" xr:uid="{4D9A2C11-3971-4B65-AFD5-B07CE7BBB822}"/>
    <cellStyle name="Normal 30 7" xfId="31334" xr:uid="{BE076531-2D35-46FF-8A66-8DB292E1399E}"/>
    <cellStyle name="Normal 30 8" xfId="14257" xr:uid="{55F19AE2-377E-4C7E-BEDD-D932AB451A04}"/>
    <cellStyle name="Normal 31" xfId="38" xr:uid="{00000000-0005-0000-0000-000094160000}"/>
    <cellStyle name="Normal 31 2" xfId="3309" xr:uid="{00000000-0005-0000-0000-000095160000}"/>
    <cellStyle name="Normal 31 2 2" xfId="8695" xr:uid="{C446C441-E60A-4FD1-9B60-B7049871DB2B}"/>
    <cellStyle name="Normal 31 2 2 2" xfId="38206" xr:uid="{0D1035C3-87D4-4AC7-9914-6B9F4EEB8B3D}"/>
    <cellStyle name="Normal 31 2 2 3" xfId="25108" xr:uid="{9A8BC23E-DF19-45C1-9136-947AA92ACF00}"/>
    <cellStyle name="Normal 31 2 3" xfId="12486" xr:uid="{33EDE1F7-92E6-4710-8EC7-AD89A1D9389C}"/>
    <cellStyle name="Normal 31 2 3 2" xfId="41986" xr:uid="{F28A4271-2FE2-4B79-B393-95F1C592DBD7}"/>
    <cellStyle name="Normal 31 2 3 3" xfId="28889" xr:uid="{200BB441-F318-49B1-9BB0-A54ED8D1C263}"/>
    <cellStyle name="Normal 31 2 4" xfId="19789" xr:uid="{681BC800-5884-4D70-A954-26BB604E4BA2}"/>
    <cellStyle name="Normal 31 2 5" xfId="32910" xr:uid="{26E3D4BA-8220-4DF1-A272-5A3411DD0ED6}"/>
    <cellStyle name="Normal 31 2 6" xfId="16374" xr:uid="{1F15A544-427F-4349-9DE3-C7C845554CC0}"/>
    <cellStyle name="Normal 31 3" xfId="7134" xr:uid="{15F5C2AD-4604-4D81-952B-25F96DDB1B4A}"/>
    <cellStyle name="Normal 31 3 2" xfId="10958" xr:uid="{948F3A50-E1CE-4422-9DEF-1C5089480528}"/>
    <cellStyle name="Normal 31 3 2 2" xfId="40458" xr:uid="{A196A953-D38F-4400-869E-F2E7016E6FFD}"/>
    <cellStyle name="Normal 31 3 2 3" xfId="27361" xr:uid="{2B98E44B-A010-4C97-88CC-C86502FB94C3}"/>
    <cellStyle name="Normal 31 3 3" xfId="23577" xr:uid="{11637894-A6D3-48F0-B733-5D8C2282E550}"/>
    <cellStyle name="Normal 31 3 4" xfId="36683" xr:uid="{3B8A0E8A-2385-4319-A6C7-73218D778EB0}"/>
    <cellStyle name="Normal 31 3 5" xfId="14851" xr:uid="{6D738FD4-C952-4C70-8627-08EBAFD6D165}"/>
    <cellStyle name="Normal 31 4" xfId="6712" xr:uid="{A3495E78-830D-4479-A26C-719F64760DD6}"/>
    <cellStyle name="Normal 31 4 2" xfId="36273" xr:uid="{E2E6F4CA-6E7F-411A-8198-33C4246FCD31}"/>
    <cellStyle name="Normal 31 4 3" xfId="23167" xr:uid="{6D8338B1-A956-42DF-B8B4-A82F8C5D1ED1}"/>
    <cellStyle name="Normal 31 5" xfId="10624" xr:uid="{9D6F74D8-3F62-4B36-9E8E-D825EEC9E1CF}"/>
    <cellStyle name="Normal 31 5 2" xfId="40124" xr:uid="{763B33DB-BE11-4A26-8F90-ABD8754E75E5}"/>
    <cellStyle name="Normal 31 5 3" xfId="27027" xr:uid="{E79347BD-748C-4EA0-8243-B2F102EB0797}"/>
    <cellStyle name="Normal 31 6" xfId="18150" xr:uid="{361B492D-DC79-4BEF-949F-0020DF372DF0}"/>
    <cellStyle name="Normal 31 7" xfId="31335" xr:uid="{C3286167-E5ED-4504-A6B7-B31D4FA28F9F}"/>
    <cellStyle name="Normal 31 8" xfId="14441" xr:uid="{170223BA-BBA1-4ED6-B92C-AF34671EE184}"/>
    <cellStyle name="Normal 32" xfId="39" xr:uid="{00000000-0005-0000-0000-000096160000}"/>
    <cellStyle name="Normal 32 2" xfId="3310" xr:uid="{00000000-0005-0000-0000-000097160000}"/>
    <cellStyle name="Normal 32 2 2" xfId="8696" xr:uid="{2C9F39AA-3B65-48B3-9501-8EEC31B3767A}"/>
    <cellStyle name="Normal 32 2 2 2" xfId="38207" xr:uid="{DB9B0F31-2965-4A07-B489-624C76C5E5F9}"/>
    <cellStyle name="Normal 32 2 2 3" xfId="25109" xr:uid="{FE12699A-F94F-4E75-A28C-52FCE50CAEC3}"/>
    <cellStyle name="Normal 32 2 3" xfId="12487" xr:uid="{3E9A417C-BAFE-4D9D-9FF2-A456B3E38DC5}"/>
    <cellStyle name="Normal 32 2 3 2" xfId="41987" xr:uid="{F4182EDD-251F-44E8-89C1-B3BB01F6D4E8}"/>
    <cellStyle name="Normal 32 2 3 3" xfId="28890" xr:uid="{54FBA37E-4628-4838-AF55-66950CF464E5}"/>
    <cellStyle name="Normal 32 2 4" xfId="19790" xr:uid="{374203DD-73B6-45E1-A227-3E5B1D694424}"/>
    <cellStyle name="Normal 32 2 5" xfId="32911" xr:uid="{DBC1407C-104D-4EC0-B089-D42D8EA1CE47}"/>
    <cellStyle name="Normal 32 2 6" xfId="16375" xr:uid="{276579D3-8335-4675-AFA9-EE49FE83254B}"/>
    <cellStyle name="Normal 32 3" xfId="7135" xr:uid="{3506FD67-974C-4FBA-92D8-1AF9208CBB0A}"/>
    <cellStyle name="Normal 32 3 2" xfId="10959" xr:uid="{F57BAD32-E7B2-4F39-B6C9-44D1D4D76F03}"/>
    <cellStyle name="Normal 32 3 2 2" xfId="40459" xr:uid="{175CB902-F287-4A7A-9E6B-9EC834C1FE9F}"/>
    <cellStyle name="Normal 32 3 2 3" xfId="27362" xr:uid="{E493ED8E-15F2-4113-BB6A-E7E40058D591}"/>
    <cellStyle name="Normal 32 3 3" xfId="23578" xr:uid="{4CE7C09E-8728-4FD8-B72E-F4A851B898F0}"/>
    <cellStyle name="Normal 32 3 4" xfId="36684" xr:uid="{5161C587-9C48-4A48-83FB-A5AB7615227A}"/>
    <cellStyle name="Normal 32 3 5" xfId="14852" xr:uid="{0E7733D1-FA1B-46C9-8E58-6AAC3C9D9759}"/>
    <cellStyle name="Normal 32 4" xfId="6726" xr:uid="{A29DE2D9-084D-401A-8EEB-CDBEAB7B6D25}"/>
    <cellStyle name="Normal 32 4 2" xfId="36287" xr:uid="{B1FD7C68-88FE-4452-AFB0-F1BC4FA7412D}"/>
    <cellStyle name="Normal 32 4 3" xfId="23181" xr:uid="{A8EF4BC6-27E6-4AEC-A76C-976FCD522A64}"/>
    <cellStyle name="Normal 32 5" xfId="10638" xr:uid="{B342FA20-9209-47DC-B4D9-FB949F671DA7}"/>
    <cellStyle name="Normal 32 5 2" xfId="40138" xr:uid="{FDF85260-4360-4233-AA8E-0E6A3C49B880}"/>
    <cellStyle name="Normal 32 5 3" xfId="27041" xr:uid="{20A94EDB-F6AF-4244-8DC6-4A527117A214}"/>
    <cellStyle name="Normal 32 6" xfId="18151" xr:uid="{0519A89D-E72D-4745-A53B-DC45C1E33B53}"/>
    <cellStyle name="Normal 32 7" xfId="31336" xr:uid="{FD628702-7FF8-439B-A605-27012788412B}"/>
    <cellStyle name="Normal 32 8" xfId="14455" xr:uid="{FBF7D3F0-8DEB-459B-BE1E-16E2D8C46107}"/>
    <cellStyle name="Normal 33" xfId="40" xr:uid="{00000000-0005-0000-0000-000098160000}"/>
    <cellStyle name="Normal 33 2" xfId="3311" xr:uid="{00000000-0005-0000-0000-000099160000}"/>
    <cellStyle name="Normal 33 2 2" xfId="8697" xr:uid="{C84620F0-C72A-4071-AAA7-97ACAB85419E}"/>
    <cellStyle name="Normal 33 2 2 2" xfId="38208" xr:uid="{0E67DEAE-0908-4609-B60B-F1E6446A4229}"/>
    <cellStyle name="Normal 33 2 2 3" xfId="25110" xr:uid="{B06D76BD-1EDF-42C2-BEB5-AE529A015F39}"/>
    <cellStyle name="Normal 33 2 3" xfId="12488" xr:uid="{9C9E791B-64B9-4299-B2E3-1AC8E1CA6E27}"/>
    <cellStyle name="Normal 33 2 3 2" xfId="41988" xr:uid="{13A0A8F8-BEDC-4F19-B971-5739FDE98414}"/>
    <cellStyle name="Normal 33 2 3 3" xfId="28891" xr:uid="{1A054DE4-AE0F-47AF-9EA2-B391CC15C964}"/>
    <cellStyle name="Normal 33 2 4" xfId="19791" xr:uid="{63D93A14-AFD2-49ED-AD8F-3BC9DE61EB5D}"/>
    <cellStyle name="Normal 33 2 5" xfId="32912" xr:uid="{9DB60148-E3CC-4E23-ACF8-D9A7732DC30B}"/>
    <cellStyle name="Normal 33 2 6" xfId="16376" xr:uid="{5C7AFEFA-03E9-4620-B590-16BDDF8E4EE8}"/>
    <cellStyle name="Normal 33 3" xfId="7136" xr:uid="{59866357-A718-4BBC-B508-4683986F560B}"/>
    <cellStyle name="Normal 33 3 2" xfId="10960" xr:uid="{D646C2FE-F9D8-455B-BAC0-4C0093625405}"/>
    <cellStyle name="Normal 33 3 2 2" xfId="40460" xr:uid="{5E52F2BD-D849-4E2E-AC1B-3011F4B6D9B9}"/>
    <cellStyle name="Normal 33 3 2 3" xfId="27363" xr:uid="{74468987-822C-4E37-BF1D-BC47D0AF65DE}"/>
    <cellStyle name="Normal 33 3 3" xfId="23579" xr:uid="{65001D60-6088-4B94-A20F-5146140F8DBD}"/>
    <cellStyle name="Normal 33 3 4" xfId="36685" xr:uid="{BA000D94-30ED-4D36-8C8A-E6D544BA3828}"/>
    <cellStyle name="Normal 33 3 5" xfId="14853" xr:uid="{EF6D3513-9C61-4AC7-AA60-2596941E39C2}"/>
    <cellStyle name="Normal 33 4" xfId="6740" xr:uid="{1C30D6A8-E60B-4C7C-8ECA-3D316D687BCF}"/>
    <cellStyle name="Normal 33 4 2" xfId="36301" xr:uid="{909008FF-0AA1-4FF5-83B2-990A9F1F48A1}"/>
    <cellStyle name="Normal 33 4 3" xfId="23195" xr:uid="{4DC306F2-8A8B-4131-9E67-31E505115EED}"/>
    <cellStyle name="Normal 33 5" xfId="10652" xr:uid="{619AED81-BF96-409D-9D33-144954A5227F}"/>
    <cellStyle name="Normal 33 5 2" xfId="40152" xr:uid="{1369A354-94E8-4FCD-9E7C-7D0F4FCDE34F}"/>
    <cellStyle name="Normal 33 5 3" xfId="27055" xr:uid="{F61A340B-2406-460A-A398-217A6641D702}"/>
    <cellStyle name="Normal 33 6" xfId="18152" xr:uid="{3D3430CB-C5F0-4AE2-9864-060CE72E6700}"/>
    <cellStyle name="Normal 33 7" xfId="31337" xr:uid="{2A9CB6E6-08BC-490E-8D43-66FE96FA5E5D}"/>
    <cellStyle name="Normal 33 8" xfId="14469" xr:uid="{47480469-9DE7-4057-A1F9-9224D99F16C4}"/>
    <cellStyle name="Normal 34" xfId="42" xr:uid="{00000000-0005-0000-0000-00009A160000}"/>
    <cellStyle name="Normal 34 2" xfId="3313" xr:uid="{00000000-0005-0000-0000-00009B160000}"/>
    <cellStyle name="Normal 34 2 2" xfId="8698" xr:uid="{29439F1A-B740-4AAA-9300-209C3A6639BC}"/>
    <cellStyle name="Normal 34 2 2 2" xfId="38209" xr:uid="{5739C9EA-A934-4530-BF56-60CC2611B10A}"/>
    <cellStyle name="Normal 34 2 2 3" xfId="25111" xr:uid="{7BFC11D8-1E22-4F75-8F07-998AD6D689F1}"/>
    <cellStyle name="Normal 34 2 3" xfId="12489" xr:uid="{85D36758-5F6B-4084-8676-9A036807E2B6}"/>
    <cellStyle name="Normal 34 2 3 2" xfId="41989" xr:uid="{A66DF7DF-8B73-4078-ACF2-15C09A031978}"/>
    <cellStyle name="Normal 34 2 3 3" xfId="28892" xr:uid="{0338ED70-F426-4012-9814-9A5D73E731A4}"/>
    <cellStyle name="Normal 34 2 4" xfId="19792" xr:uid="{D0168E24-59B4-43A4-B8C3-B5064F16BF79}"/>
    <cellStyle name="Normal 34 2 5" xfId="32913" xr:uid="{8B4CE336-ED1B-46C3-8DFB-A88248583442}"/>
    <cellStyle name="Normal 34 2 6" xfId="16377" xr:uid="{2A73D41A-30F2-4B99-9F55-37039A491AB5}"/>
    <cellStyle name="Normal 34 3" xfId="7138" xr:uid="{60B01245-5C4C-43A4-8C86-A9F5DE4B9099}"/>
    <cellStyle name="Normal 34 3 2" xfId="10961" xr:uid="{754B5B53-75DE-4310-9883-D1A403ED34E0}"/>
    <cellStyle name="Normal 34 3 2 2" xfId="40461" xr:uid="{20A959FD-7906-4341-AF94-90BB95941C6C}"/>
    <cellStyle name="Normal 34 3 2 3" xfId="27364" xr:uid="{FA8017B5-5CB8-4261-9A39-9ABFDAFD4965}"/>
    <cellStyle name="Normal 34 3 3" xfId="23580" xr:uid="{EDBE7A68-CBED-45B7-84DB-DC0F00B5D49A}"/>
    <cellStyle name="Normal 34 3 4" xfId="36686" xr:uid="{C26605BC-CAC1-487A-9D21-49BEF4F7C3BE}"/>
    <cellStyle name="Normal 34 3 5" xfId="14854" xr:uid="{AF8B0B38-28EB-4B04-85E8-96FF95EF9002}"/>
    <cellStyle name="Normal 34 4" xfId="6754" xr:uid="{A7C770F6-26E6-4E29-AAF9-5343B794697E}"/>
    <cellStyle name="Normal 34 4 2" xfId="36315" xr:uid="{6E61FDC5-60CB-4E68-9D27-B0BD0AF1461F}"/>
    <cellStyle name="Normal 34 4 3" xfId="23209" xr:uid="{4EF507E2-4D66-4865-8E96-8490EBFC49D2}"/>
    <cellStyle name="Normal 34 5" xfId="10666" xr:uid="{55001BDE-542A-4D87-B4EE-E8AAD1F754F6}"/>
    <cellStyle name="Normal 34 5 2" xfId="40166" xr:uid="{C3739D69-6FB2-4881-A41B-1CCEAF5F21EA}"/>
    <cellStyle name="Normal 34 5 3" xfId="27069" xr:uid="{AAC3BD6B-D4F1-4FD5-9825-9091B8132D8C}"/>
    <cellStyle name="Normal 34 6" xfId="18153" xr:uid="{18E4D7B9-F84D-4A89-B071-58E46684BF50}"/>
    <cellStyle name="Normal 34 7" xfId="31338" xr:uid="{751E7FB9-F04D-4EAF-A6E9-85A70BA2762F}"/>
    <cellStyle name="Normal 34 8" xfId="14483" xr:uid="{235E445C-14F6-47ED-8090-4C806396A0D8}"/>
    <cellStyle name="Normal 35" xfId="43" xr:uid="{00000000-0005-0000-0000-00009C160000}"/>
    <cellStyle name="Normal 35 2" xfId="3314" xr:uid="{00000000-0005-0000-0000-00009D160000}"/>
    <cellStyle name="Normal 35 2 2" xfId="8699" xr:uid="{FEA49A14-9D0B-4101-AF99-E50B537CCB24}"/>
    <cellStyle name="Normal 35 2 2 2" xfId="38210" xr:uid="{32A542BE-D018-4D3F-BE8A-F22BF94D38AC}"/>
    <cellStyle name="Normal 35 2 2 3" xfId="25112" xr:uid="{4E88F703-B29E-4DDE-923D-1A81322DCDC1}"/>
    <cellStyle name="Normal 35 2 3" xfId="12490" xr:uid="{ADDB82C1-D92B-4C99-8897-67EA444F729B}"/>
    <cellStyle name="Normal 35 2 3 2" xfId="41990" xr:uid="{E6D7F885-D34A-4934-8C29-99C4CF5764E5}"/>
    <cellStyle name="Normal 35 2 3 3" xfId="28893" xr:uid="{E739E55B-0907-4A3E-B949-D782EDD46E67}"/>
    <cellStyle name="Normal 35 2 4" xfId="19793" xr:uid="{1715871B-120C-4986-B25C-E8024FC2ABD0}"/>
    <cellStyle name="Normal 35 2 5" xfId="32914" xr:uid="{1007F3ED-C204-4D6C-8C35-B9B37EA295D0}"/>
    <cellStyle name="Normal 35 2 6" xfId="16378" xr:uid="{AB32E9CC-C7F7-43E8-AAE9-CFF411561DD9}"/>
    <cellStyle name="Normal 35 3" xfId="7139" xr:uid="{D44672E6-EF94-4BCD-9C99-0CD6570B029C}"/>
    <cellStyle name="Normal 35 3 2" xfId="10962" xr:uid="{4394B2FC-E096-4E38-88CE-F5C29B07EB5C}"/>
    <cellStyle name="Normal 35 3 2 2" xfId="40462" xr:uid="{BC0B6B62-2DB5-46E1-AB76-DAAED6ACC1E2}"/>
    <cellStyle name="Normal 35 3 2 3" xfId="27365" xr:uid="{D82B9764-311B-4B7C-A7D7-FB24EEEAE437}"/>
    <cellStyle name="Normal 35 3 3" xfId="23581" xr:uid="{A8171EA4-0BBF-4387-B9BB-250A7D76077D}"/>
    <cellStyle name="Normal 35 3 4" xfId="36687" xr:uid="{E1D28299-9284-4749-902A-FB3ABEA59BAA}"/>
    <cellStyle name="Normal 35 3 5" xfId="14855" xr:uid="{AA5D96E9-C52A-44EF-AB41-B4B35FCC9681}"/>
    <cellStyle name="Normal 35 4" xfId="6768" xr:uid="{527537BC-E0C4-44B8-97D3-BCEE63393668}"/>
    <cellStyle name="Normal 35 4 2" xfId="36329" xr:uid="{6419AF26-410E-4230-B442-17311ACD5811}"/>
    <cellStyle name="Normal 35 4 3" xfId="23223" xr:uid="{C9FA0F26-9C94-459A-8E76-07A60CF79A38}"/>
    <cellStyle name="Normal 35 5" xfId="10680" xr:uid="{DA078744-7C41-4799-BD42-84F892701A95}"/>
    <cellStyle name="Normal 35 5 2" xfId="40180" xr:uid="{E6F72953-0427-4B3B-A019-2832003855DB}"/>
    <cellStyle name="Normal 35 5 3" xfId="27083" xr:uid="{C3302E1B-EF62-42C4-B84D-D2C5F7C45FC9}"/>
    <cellStyle name="Normal 35 6" xfId="18154" xr:uid="{D58689AB-9CDC-4D96-BA97-C0B9EEEF4031}"/>
    <cellStyle name="Normal 35 7" xfId="31339" xr:uid="{1566978B-9D43-4053-85AF-A0FA930C11F8}"/>
    <cellStyle name="Normal 35 8" xfId="14497" xr:uid="{74902620-D765-41D5-9CD8-E8B9F5D1A0A2}"/>
    <cellStyle name="Normal 36" xfId="45" xr:uid="{00000000-0005-0000-0000-00009E160000}"/>
    <cellStyle name="Normal 36 2" xfId="3316" xr:uid="{00000000-0005-0000-0000-00009F160000}"/>
    <cellStyle name="Normal 36 2 2" xfId="8700" xr:uid="{46FAE7A1-C0C4-4B50-B6BB-2D220B5E12A0}"/>
    <cellStyle name="Normal 36 2 2 2" xfId="38211" xr:uid="{28750A2E-896F-4F05-B389-0C7DC0FCD71C}"/>
    <cellStyle name="Normal 36 2 2 3" xfId="25113" xr:uid="{0C495F3B-7AA3-4466-8DA2-2CF22C70BFB4}"/>
    <cellStyle name="Normal 36 2 3" xfId="12491" xr:uid="{01E126AE-2599-49AD-B539-46BBD082BE32}"/>
    <cellStyle name="Normal 36 2 3 2" xfId="41991" xr:uid="{D17FF93A-9479-4C09-9E5D-4FDCC5F15818}"/>
    <cellStyle name="Normal 36 2 3 3" xfId="28894" xr:uid="{8C6D9C4D-5166-4A50-98D3-E972BC1DBBF1}"/>
    <cellStyle name="Normal 36 2 4" xfId="19794" xr:uid="{875C2FDF-34A8-4B46-B9D3-6FFA8DBBED35}"/>
    <cellStyle name="Normal 36 2 5" xfId="32915" xr:uid="{C7272660-C045-411C-B980-2F5FFB3360A4}"/>
    <cellStyle name="Normal 36 2 6" xfId="16379" xr:uid="{D0C85D0D-3768-44E6-AE5C-530FC9F96C26}"/>
    <cellStyle name="Normal 36 3" xfId="7141" xr:uid="{0B573A91-6109-4904-9EA9-081F4E8DB0E8}"/>
    <cellStyle name="Normal 36 3 2" xfId="36688" xr:uid="{A9AA3F6E-D342-4DFD-8223-39BF14C23997}"/>
    <cellStyle name="Normal 36 3 3" xfId="23582" xr:uid="{6204DD19-30A7-4F76-A683-C47DC90018AC}"/>
    <cellStyle name="Normal 36 4" xfId="10963" xr:uid="{4C52B90F-67BF-40A4-B57A-51DA6A8F592E}"/>
    <cellStyle name="Normal 36 4 2" xfId="40463" xr:uid="{C5628D6D-8195-42FF-A326-CFA8E7846092}"/>
    <cellStyle name="Normal 36 4 3" xfId="27366" xr:uid="{D43AF53B-3664-4ADA-8F96-9B26F28475F5}"/>
    <cellStyle name="Normal 36 5" xfId="18155" xr:uid="{52265892-3542-440E-AD9D-1A900469FB51}"/>
    <cellStyle name="Normal 36 6" xfId="31340" xr:uid="{06B52267-21E8-41BB-8ACA-494F9936D3F7}"/>
    <cellStyle name="Normal 36 7" xfId="14856" xr:uid="{0AEB76B3-5627-4BFB-B729-9C704790DAF9}"/>
    <cellStyle name="Normal 37" xfId="46" xr:uid="{00000000-0005-0000-0000-0000A0160000}"/>
    <cellStyle name="Normal 37 2" xfId="3317" xr:uid="{00000000-0005-0000-0000-0000A1160000}"/>
    <cellStyle name="Normal 37 2 2" xfId="8701" xr:uid="{73B20683-118A-42CD-B7CB-946BD17057EA}"/>
    <cellStyle name="Normal 37 2 2 2" xfId="38212" xr:uid="{DC70277F-568D-45AF-9B77-CECA0AF84470}"/>
    <cellStyle name="Normal 37 2 2 3" xfId="25114" xr:uid="{95957CC3-737E-46DF-92DD-0ABA3A681B83}"/>
    <cellStyle name="Normal 37 2 3" xfId="12492" xr:uid="{0D40BB56-CF17-43B7-BB5B-ED3D211DBC2D}"/>
    <cellStyle name="Normal 37 2 3 2" xfId="41992" xr:uid="{F5C07D47-7662-4D94-ADB4-27D010456FD6}"/>
    <cellStyle name="Normal 37 2 3 3" xfId="28895" xr:uid="{4D1A2A96-7990-4F34-8C58-67BB7B7A68ED}"/>
    <cellStyle name="Normal 37 2 4" xfId="19795" xr:uid="{475349F5-0A8A-4176-8DB8-2E17DB75EF80}"/>
    <cellStyle name="Normal 37 2 5" xfId="32916" xr:uid="{5C62A335-1728-4379-9417-C2E136795C4F}"/>
    <cellStyle name="Normal 37 2 6" xfId="16380" xr:uid="{84CF380F-C505-4BE2-A4E6-A294BEEA90DD}"/>
    <cellStyle name="Normal 37 3" xfId="7142" xr:uid="{8C5E94C8-C93D-4BAC-AFF1-8BABAE2B40D2}"/>
    <cellStyle name="Normal 37 3 2" xfId="36689" xr:uid="{8AE20FF1-3D2C-461E-B529-FC36423AFC12}"/>
    <cellStyle name="Normal 37 3 3" xfId="23583" xr:uid="{757B3DD8-D40C-48F2-BF68-2B5882CA0933}"/>
    <cellStyle name="Normal 37 4" xfId="10964" xr:uid="{BEA19DC4-7A23-43A4-949B-479C14B9DB0C}"/>
    <cellStyle name="Normal 37 4 2" xfId="40464" xr:uid="{9960C435-2A44-4BCF-8713-D78824680B4F}"/>
    <cellStyle name="Normal 37 4 3" xfId="27367" xr:uid="{1897EC03-5555-4814-A5D5-51B170D35882}"/>
    <cellStyle name="Normal 37 5" xfId="18156" xr:uid="{F2895265-EAB4-4C80-A921-2BA9ED7B7CA5}"/>
    <cellStyle name="Normal 37 6" xfId="31341" xr:uid="{FA5DE5FF-5264-4CFA-8B7A-403193D305BA}"/>
    <cellStyle name="Normal 37 7" xfId="14857" xr:uid="{F5E9A23F-7A52-48C1-8EF6-D6573B7CA3D2}"/>
    <cellStyle name="Normal 38" xfId="48" xr:uid="{00000000-0005-0000-0000-0000A2160000}"/>
    <cellStyle name="Normal 38 2" xfId="3319" xr:uid="{00000000-0005-0000-0000-0000A3160000}"/>
    <cellStyle name="Normal 38 2 2" xfId="8702" xr:uid="{5D144EAF-A847-496D-B136-4C6002ABCE51}"/>
    <cellStyle name="Normal 38 2 2 2" xfId="38213" xr:uid="{36FF5D09-247F-4108-8117-894579E3E500}"/>
    <cellStyle name="Normal 38 2 2 3" xfId="25115" xr:uid="{8DF5E42D-E752-42D0-946D-27DC13CD7F81}"/>
    <cellStyle name="Normal 38 2 3" xfId="12493" xr:uid="{F018B4D1-3A3A-43BB-92B0-65C55AF0ED28}"/>
    <cellStyle name="Normal 38 2 3 2" xfId="41993" xr:uid="{196BEFCF-590C-4B18-A114-B3223DADD3C1}"/>
    <cellStyle name="Normal 38 2 3 3" xfId="28896" xr:uid="{2C30860C-92FF-445D-8FEB-9096434CF780}"/>
    <cellStyle name="Normal 38 2 4" xfId="19796" xr:uid="{3C812122-B760-4D32-AFA4-5111BAE5AA55}"/>
    <cellStyle name="Normal 38 2 5" xfId="32917" xr:uid="{B1F3F08C-1823-48FC-9284-86F6DAC9C065}"/>
    <cellStyle name="Normal 38 2 6" xfId="16381" xr:uid="{3C7A3401-DECA-4074-AEF2-DDB4D15EC828}"/>
    <cellStyle name="Normal 38 3" xfId="7144" xr:uid="{7BDB6CC0-7B92-41BB-BBF2-870A462CFA3E}"/>
    <cellStyle name="Normal 38 3 2" xfId="36690" xr:uid="{256DE825-A855-4AFC-87BE-0B3960B76C62}"/>
    <cellStyle name="Normal 38 3 3" xfId="23584" xr:uid="{5C3570E5-A5D6-4E67-8387-33DE717C0822}"/>
    <cellStyle name="Normal 38 4" xfId="10965" xr:uid="{DB461F00-4916-4961-A336-623AFA16E8F3}"/>
    <cellStyle name="Normal 38 4 2" xfId="40465" xr:uid="{4DFFFB10-3E19-4C18-AECC-1E76994B4B29}"/>
    <cellStyle name="Normal 38 4 3" xfId="27368" xr:uid="{87048CB9-9536-4F5A-85EF-915D388F32F4}"/>
    <cellStyle name="Normal 38 5" xfId="18157" xr:uid="{799A8143-56B5-42FC-B05C-E1592BCACF8C}"/>
    <cellStyle name="Normal 38 6" xfId="31342" xr:uid="{9AE9D313-F881-4EE0-A770-83DC687BD0B3}"/>
    <cellStyle name="Normal 38 7" xfId="14858" xr:uid="{CE7CBFF5-2FAA-4F3B-84E0-60342F4454D5}"/>
    <cellStyle name="Normal 39" xfId="49" xr:uid="{00000000-0005-0000-0000-0000A4160000}"/>
    <cellStyle name="Normal 39 2" xfId="3320" xr:uid="{00000000-0005-0000-0000-0000A5160000}"/>
    <cellStyle name="Normal 39 2 2" xfId="8703" xr:uid="{F4C573DB-6F8B-45D8-BD94-D38742C12D4C}"/>
    <cellStyle name="Normal 39 2 2 2" xfId="38214" xr:uid="{7E41A7A4-F795-406D-BD4F-EAFAB22DDD41}"/>
    <cellStyle name="Normal 39 2 2 3" xfId="25116" xr:uid="{98D02595-2B68-4BC8-A42D-720AFD5F9524}"/>
    <cellStyle name="Normal 39 2 3" xfId="12494" xr:uid="{0359A122-1F65-443D-9417-EBF9753F881F}"/>
    <cellStyle name="Normal 39 2 3 2" xfId="41994" xr:uid="{37CA2F9C-6FD0-46D3-8B34-584299149D8F}"/>
    <cellStyle name="Normal 39 2 3 3" xfId="28897" xr:uid="{3481AB90-F0CA-469C-AB0D-09DBD897EFD4}"/>
    <cellStyle name="Normal 39 2 4" xfId="19797" xr:uid="{B51E8A94-9D98-4043-97E0-E4E4DE70B681}"/>
    <cellStyle name="Normal 39 2 5" xfId="32918" xr:uid="{671C5E06-4074-4D61-8488-96D426D9DDD9}"/>
    <cellStyle name="Normal 39 2 6" xfId="16382" xr:uid="{1807E5C8-81AB-4DAE-BAE1-E927713CB26C}"/>
    <cellStyle name="Normal 39 3" xfId="7145" xr:uid="{79B4B9E9-6633-4B89-9146-4884E120FFF9}"/>
    <cellStyle name="Normal 39 3 2" xfId="36691" xr:uid="{87F5E11B-B641-4AF6-AD2C-99ABF0B52F9D}"/>
    <cellStyle name="Normal 39 3 3" xfId="23585" xr:uid="{DE8BBCF7-67C8-4D3A-A7B9-67413122B0E4}"/>
    <cellStyle name="Normal 39 4" xfId="10966" xr:uid="{BCF23333-9302-4EFB-84B1-71E0087E3E31}"/>
    <cellStyle name="Normal 39 4 2" xfId="40466" xr:uid="{FF0C371E-1FF8-43BE-83FA-A417D733CCB1}"/>
    <cellStyle name="Normal 39 4 3" xfId="27369" xr:uid="{8534D8C3-05E9-4DBD-B566-BD90D6589D65}"/>
    <cellStyle name="Normal 39 5" xfId="18158" xr:uid="{AF3A1C0F-F329-45A7-9E50-4EED026BB6E8}"/>
    <cellStyle name="Normal 39 6" xfId="31343" xr:uid="{1014FC1A-E2FB-41A4-80F3-C9BFCF5DB1A4}"/>
    <cellStyle name="Normal 39 7" xfId="14859" xr:uid="{5B72D3E7-1E83-4297-A2B9-5AA839276A70}"/>
    <cellStyle name="Normal 4" xfId="7" xr:uid="{00000000-0005-0000-0000-0000A6160000}"/>
    <cellStyle name="Normal 4 2" xfId="1930" xr:uid="{00000000-0005-0000-0000-0000A7160000}"/>
    <cellStyle name="Normal 4 3" xfId="3278" xr:uid="{00000000-0005-0000-0000-0000A8160000}"/>
    <cellStyle name="Normal 4 3 2" xfId="8668" xr:uid="{B633903B-EEC6-496C-9AE6-C6B58DE4F6D3}"/>
    <cellStyle name="Normal 4 3 2 2" xfId="38179" xr:uid="{B0B6354B-DA82-45E6-8E1F-99561DBD03DD}"/>
    <cellStyle name="Normal 4 3 2 3" xfId="25081" xr:uid="{578498D1-7F29-4071-8E64-EA966B2EBC1E}"/>
    <cellStyle name="Normal 4 3 3" xfId="12459" xr:uid="{8EB1992E-F5BE-403C-A225-6AC175754678}"/>
    <cellStyle name="Normal 4 3 3 2" xfId="41959" xr:uid="{9766EC63-FB97-45E7-ABB2-AE345F28CC41}"/>
    <cellStyle name="Normal 4 3 3 3" xfId="28862" xr:uid="{1BF5050B-1E3A-4503-914A-48B7F8A25434}"/>
    <cellStyle name="Normal 4 3 4" xfId="19762" xr:uid="{42AADE1D-090F-4412-ADD0-23B004E09147}"/>
    <cellStyle name="Normal 4 3 5" xfId="32883" xr:uid="{DB0BE5B2-C41D-4E21-AB7D-7300468081CA}"/>
    <cellStyle name="Normal 4 3 6" xfId="16347" xr:uid="{E1A33196-1404-4231-BE2A-E78EB7188FB0}"/>
    <cellStyle name="Normal 4 4" xfId="7103" xr:uid="{3850F4DE-DD91-4091-A839-D2E08F64D820}"/>
    <cellStyle name="Normal 4 4 2" xfId="10931" xr:uid="{CE9B4D94-F786-4A3E-947E-58235EB960D0}"/>
    <cellStyle name="Normal 4 4 2 2" xfId="40431" xr:uid="{1B048C87-533E-4369-9B95-2BB4D7843188}"/>
    <cellStyle name="Normal 4 4 2 3" xfId="27334" xr:uid="{99E63CB1-F427-47E2-A3EA-5D8E49EB3544}"/>
    <cellStyle name="Normal 4 4 3" xfId="23550" xr:uid="{F86B2DC1-CE3C-4141-8D34-6DBA4EC3E92F}"/>
    <cellStyle name="Normal 4 4 4" xfId="36656" xr:uid="{B1A6A4BA-5B86-4ADC-954D-F7B1991FDAB5}"/>
    <cellStyle name="Normal 4 4 5" xfId="14824" xr:uid="{F2865263-3A24-4EB9-815B-46A5C64E02FD}"/>
    <cellStyle name="Normal 4 5" xfId="6469" xr:uid="{383DF495-E14D-41B0-91C4-3BF9D155120A}"/>
    <cellStyle name="Normal 4 5 2" xfId="36049" xr:uid="{C98E8467-88A9-4E57-A0DA-EE862A7D87BB}"/>
    <cellStyle name="Normal 4 5 3" xfId="22940" xr:uid="{4919C716-CE65-4DF3-9F0A-CC796AE33FAA}"/>
    <cellStyle name="Normal 4 6" xfId="10453" xr:uid="{D8A04F23-D257-4B31-A046-1C43AB5C9E38}"/>
    <cellStyle name="Normal 4 6 2" xfId="39954" xr:uid="{AF6EAD23-D59F-4484-B9F5-59AEA8165719}"/>
    <cellStyle name="Normal 4 6 3" xfId="26857" xr:uid="{58237051-A783-4E69-8E79-5E24A8C5EC58}"/>
    <cellStyle name="Normal 4 7" xfId="18123" xr:uid="{796E79DC-DA8E-438A-9449-086035685DF1}"/>
    <cellStyle name="Normal 4 8" xfId="31308" xr:uid="{85B310C3-966C-4BFE-91CF-4FB8B34CF4B0}"/>
    <cellStyle name="Normal 4 9" xfId="14216" xr:uid="{C1986481-853C-4812-BD83-615289EFA0F8}"/>
    <cellStyle name="Normal 40" xfId="50" xr:uid="{00000000-0005-0000-0000-0000A9160000}"/>
    <cellStyle name="Normal 40 2" xfId="3321" xr:uid="{00000000-0005-0000-0000-0000AA160000}"/>
    <cellStyle name="Normal 40 2 2" xfId="8704" xr:uid="{7149BEF9-66CD-4B7C-AB9B-189AC9FCB506}"/>
    <cellStyle name="Normal 40 2 2 2" xfId="38215" xr:uid="{3401D03D-563F-4908-9159-897FA9D7073E}"/>
    <cellStyle name="Normal 40 2 2 3" xfId="25117" xr:uid="{B993D771-7BA1-4A59-B297-A11AB38DCFE8}"/>
    <cellStyle name="Normal 40 2 3" xfId="12495" xr:uid="{1696BC5B-BFA0-4EFD-85BA-F2019F4F280C}"/>
    <cellStyle name="Normal 40 2 3 2" xfId="41995" xr:uid="{C7A123B9-C8CF-4374-B972-28C233B2C0A7}"/>
    <cellStyle name="Normal 40 2 3 3" xfId="28898" xr:uid="{1F735A4C-6FFC-4193-9102-F41C74794C95}"/>
    <cellStyle name="Normal 40 2 4" xfId="19798" xr:uid="{9D95DAD0-4B32-435C-9809-74C693E63EA8}"/>
    <cellStyle name="Normal 40 2 5" xfId="32919" xr:uid="{A68D8CDA-8A47-487D-9CC6-FED859754D3D}"/>
    <cellStyle name="Normal 40 2 6" xfId="16383" xr:uid="{79E5DF18-6547-487E-9FD4-6DE7FDB3F5C8}"/>
    <cellStyle name="Normal 40 3" xfId="7146" xr:uid="{C8173B6A-0B05-4B73-9CCE-715F7AC560DE}"/>
    <cellStyle name="Normal 40 3 2" xfId="36692" xr:uid="{7CDD4FFD-D79D-4872-8978-95AE1CD82DEC}"/>
    <cellStyle name="Normal 40 3 3" xfId="23586" xr:uid="{AB0F3350-179F-4450-B8D9-846BBFF7A58E}"/>
    <cellStyle name="Normal 40 4" xfId="10967" xr:uid="{25862434-9293-406E-8463-2CC85C4D4E3E}"/>
    <cellStyle name="Normal 40 4 2" xfId="40467" xr:uid="{A59991C7-76FB-403D-8CEB-ECF20486E936}"/>
    <cellStyle name="Normal 40 4 3" xfId="27370" xr:uid="{1B997281-B718-43DA-8450-FBB0FA3A63F6}"/>
    <cellStyle name="Normal 40 5" xfId="18159" xr:uid="{374CF7E0-08DB-4B3B-9872-559C64E28654}"/>
    <cellStyle name="Normal 40 6" xfId="31344" xr:uid="{8D0A50D9-53A3-4314-B81A-538481A7EC69}"/>
    <cellStyle name="Normal 40 7" xfId="14860" xr:uid="{50FB6D50-9053-4C91-855F-E672BEA10135}"/>
    <cellStyle name="Normal 41" xfId="51" xr:uid="{00000000-0005-0000-0000-0000AB160000}"/>
    <cellStyle name="Normal 41 2" xfId="3322" xr:uid="{00000000-0005-0000-0000-0000AC160000}"/>
    <cellStyle name="Normal 41 2 2" xfId="8705" xr:uid="{A7DD2F11-F5B3-414F-897F-1EFAF14FA13C}"/>
    <cellStyle name="Normal 41 2 2 2" xfId="38216" xr:uid="{3E9F6D28-2D7E-4106-AB64-FFCCE14DE088}"/>
    <cellStyle name="Normal 41 2 2 3" xfId="25118" xr:uid="{D19F2241-2B44-4020-880F-26F74CE0CD3A}"/>
    <cellStyle name="Normal 41 2 3" xfId="12496" xr:uid="{07895C0D-560B-4A5B-8ACA-34FBB555979B}"/>
    <cellStyle name="Normal 41 2 3 2" xfId="41996" xr:uid="{98BB44E5-FA91-46BF-B73E-85A94EA43807}"/>
    <cellStyle name="Normal 41 2 3 3" xfId="28899" xr:uid="{FBB50FAA-9C65-4785-A160-47E2FABFD998}"/>
    <cellStyle name="Normal 41 2 4" xfId="19799" xr:uid="{02B79B47-6028-43B3-8434-DBEF54A28CDE}"/>
    <cellStyle name="Normal 41 2 5" xfId="32920" xr:uid="{CC43514A-3E18-40C2-BA0B-D0A32B263678}"/>
    <cellStyle name="Normal 41 2 6" xfId="16384" xr:uid="{BDE0A612-E3E8-4B37-BB3D-2419C4DA3368}"/>
    <cellStyle name="Normal 41 3" xfId="7147" xr:uid="{D15C7718-DF89-4DF8-AD4B-D5061798F1F6}"/>
    <cellStyle name="Normal 41 3 2" xfId="36693" xr:uid="{21E2FC68-7828-4D48-AAF4-159179DDF70A}"/>
    <cellStyle name="Normal 41 3 3" xfId="23587" xr:uid="{A23CB95E-0067-418C-9237-BF2CA6636E5D}"/>
    <cellStyle name="Normal 41 4" xfId="10968" xr:uid="{13A29A33-1CFE-4B42-953C-1C3E88FD4D57}"/>
    <cellStyle name="Normal 41 4 2" xfId="40468" xr:uid="{499529A5-66B6-41EB-A768-8DB29C4EEA94}"/>
    <cellStyle name="Normal 41 4 3" xfId="27371" xr:uid="{1F85EA21-CAA0-41E1-A13F-F83971EC857D}"/>
    <cellStyle name="Normal 41 5" xfId="18160" xr:uid="{29EB1F03-B687-49A2-A0D4-37EDE053CCE5}"/>
    <cellStyle name="Normal 41 6" xfId="31345" xr:uid="{A914238A-A435-4A58-9621-67275D5020CF}"/>
    <cellStyle name="Normal 41 7" xfId="14861" xr:uid="{2D1E3B65-6D36-44A1-A199-B0B5C393E13A}"/>
    <cellStyle name="Normal 42" xfId="52" xr:uid="{00000000-0005-0000-0000-0000AD160000}"/>
    <cellStyle name="Normal 42 2" xfId="3323" xr:uid="{00000000-0005-0000-0000-0000AE160000}"/>
    <cellStyle name="Normal 42 2 2" xfId="8706" xr:uid="{4518D29E-9AA2-4195-A4FD-8CFB0D488D01}"/>
    <cellStyle name="Normal 42 2 2 2" xfId="38217" xr:uid="{60D08C2F-7C6B-4A1C-8B50-5B2728627F84}"/>
    <cellStyle name="Normal 42 2 2 3" xfId="25119" xr:uid="{72190556-19F7-4C80-AACF-505A080B99C9}"/>
    <cellStyle name="Normal 42 2 3" xfId="12497" xr:uid="{CD7D18C6-B1B5-41BF-A5D8-A245C582845F}"/>
    <cellStyle name="Normal 42 2 3 2" xfId="41997" xr:uid="{5D09047E-F963-49C5-9678-AFC111468747}"/>
    <cellStyle name="Normal 42 2 3 3" xfId="28900" xr:uid="{4AC71564-4A71-4D85-AEAF-030B76355CBA}"/>
    <cellStyle name="Normal 42 2 4" xfId="19800" xr:uid="{613ED53C-18A7-4112-9678-9C1555E80D39}"/>
    <cellStyle name="Normal 42 2 5" xfId="32921" xr:uid="{96A20FE7-3C66-48D1-8C78-8D94999375B0}"/>
    <cellStyle name="Normal 42 2 6" xfId="16385" xr:uid="{F992704B-8A47-4690-970B-A120860ECFFA}"/>
    <cellStyle name="Normal 42 3" xfId="7148" xr:uid="{DE005E2C-0A7E-4560-9A05-1D64EE6A9D55}"/>
    <cellStyle name="Normal 42 3 2" xfId="36694" xr:uid="{5F82F4A6-71CA-4E1F-BC88-E32FFEC2BEF9}"/>
    <cellStyle name="Normal 42 3 3" xfId="23588" xr:uid="{F908E4BA-B9C3-483C-AC15-39300CCF5B46}"/>
    <cellStyle name="Normal 42 4" xfId="10969" xr:uid="{7E03400B-A964-478F-AC69-330ABD9BEF73}"/>
    <cellStyle name="Normal 42 4 2" xfId="40469" xr:uid="{1C1ED58D-E904-4282-B781-A061622AC4F2}"/>
    <cellStyle name="Normal 42 4 3" xfId="27372" xr:uid="{EE06ED6B-88CE-47B3-B2B0-AC1F054DB71A}"/>
    <cellStyle name="Normal 42 5" xfId="18161" xr:uid="{CF7105B2-4865-4747-AEF4-250D78FF1BE7}"/>
    <cellStyle name="Normal 42 6" xfId="31346" xr:uid="{3FE04766-DCF7-42ED-9D8E-838A2391E9B8}"/>
    <cellStyle name="Normal 42 7" xfId="14862" xr:uid="{4D7CB1D2-3015-4417-89BD-E7F4E2A80F28}"/>
    <cellStyle name="Normal 43" xfId="53" xr:uid="{00000000-0005-0000-0000-0000AF160000}"/>
    <cellStyle name="Normal 43 2" xfId="3324" xr:uid="{00000000-0005-0000-0000-0000B0160000}"/>
    <cellStyle name="Normal 43 2 2" xfId="8707" xr:uid="{646710A1-DF2D-46AB-BD55-1CA65719B050}"/>
    <cellStyle name="Normal 43 2 2 2" xfId="38218" xr:uid="{7C31FB84-CBDE-44C6-88C8-66508762CBC9}"/>
    <cellStyle name="Normal 43 2 2 3" xfId="25120" xr:uid="{0D21C57F-8B75-4137-B105-99E1950BE3E6}"/>
    <cellStyle name="Normal 43 2 3" xfId="12498" xr:uid="{4D1BE2E6-1A8A-4600-82F1-155D80BCDDC3}"/>
    <cellStyle name="Normal 43 2 3 2" xfId="41998" xr:uid="{8A7038BC-CBE1-48D9-9D3C-5186BCAE2EB7}"/>
    <cellStyle name="Normal 43 2 3 3" xfId="28901" xr:uid="{19335ACD-347A-482B-876C-F2A468CD7D95}"/>
    <cellStyle name="Normal 43 2 4" xfId="19801" xr:uid="{42251766-1EAD-4E17-92BA-5E385B1B2970}"/>
    <cellStyle name="Normal 43 2 5" xfId="32922" xr:uid="{2534EACD-29DF-4660-91CD-6014B9A30087}"/>
    <cellStyle name="Normal 43 2 6" xfId="16386" xr:uid="{7764AF87-EA29-4149-82B0-85C7B9878244}"/>
    <cellStyle name="Normal 43 3" xfId="7149" xr:uid="{22B37E16-BA4B-40AD-BD2A-DBD6E884DD5F}"/>
    <cellStyle name="Normal 43 3 2" xfId="36695" xr:uid="{973D2444-E172-458F-98A4-7CF02B8C72E3}"/>
    <cellStyle name="Normal 43 3 3" xfId="23589" xr:uid="{72705D01-04F7-4B3D-8ED3-CEB6D282F07E}"/>
    <cellStyle name="Normal 43 4" xfId="10970" xr:uid="{3258CCE5-2146-499D-8EA5-C61588E38D2C}"/>
    <cellStyle name="Normal 43 4 2" xfId="40470" xr:uid="{60298B35-58BB-4964-81ED-DF442781EDCE}"/>
    <cellStyle name="Normal 43 4 3" xfId="27373" xr:uid="{6D940D6A-907B-4460-A960-196D67E35BD4}"/>
    <cellStyle name="Normal 43 5" xfId="18162" xr:uid="{EE42ED16-2D16-4C05-A47E-9A04433A05AB}"/>
    <cellStyle name="Normal 43 6" xfId="31347" xr:uid="{AC1AB88A-DC55-4087-9962-FCB358465A0B}"/>
    <cellStyle name="Normal 43 7" xfId="14863" xr:uid="{18B0AD12-1383-4A53-8141-8A7C9DA6AF67}"/>
    <cellStyle name="Normal 44" xfId="54" xr:uid="{00000000-0005-0000-0000-0000B1160000}"/>
    <cellStyle name="Normal 44 2" xfId="3325" xr:uid="{00000000-0005-0000-0000-0000B2160000}"/>
    <cellStyle name="Normal 44 2 2" xfId="8708" xr:uid="{947AA17E-A68F-4DF4-8F46-4327FC0A5054}"/>
    <cellStyle name="Normal 44 2 2 2" xfId="38219" xr:uid="{DCA390AD-B77D-4AAB-B150-F13E72320735}"/>
    <cellStyle name="Normal 44 2 2 3" xfId="25121" xr:uid="{1C50F496-C88F-42F9-9C42-03E07D01CC3E}"/>
    <cellStyle name="Normal 44 2 3" xfId="12499" xr:uid="{20B68E39-EB2C-4CE4-9218-27677DDF78FC}"/>
    <cellStyle name="Normal 44 2 3 2" xfId="41999" xr:uid="{97857CE6-4CCE-4183-B50A-6EE103FB0B3D}"/>
    <cellStyle name="Normal 44 2 3 3" xfId="28902" xr:uid="{7BAE6840-400C-4B67-BC3A-020A6F80C1CC}"/>
    <cellStyle name="Normal 44 2 4" xfId="19802" xr:uid="{AD80B7B7-2FDF-46D3-AE99-6B2375EBBF89}"/>
    <cellStyle name="Normal 44 2 5" xfId="32923" xr:uid="{7252131D-A229-4F49-B9B3-1D2367004BE9}"/>
    <cellStyle name="Normal 44 2 6" xfId="16387" xr:uid="{2957272C-6110-4213-BD46-CB7BD27E613E}"/>
    <cellStyle name="Normal 44 3" xfId="7150" xr:uid="{FD21328F-DF2C-48C1-85DD-BD7E28576B62}"/>
    <cellStyle name="Normal 44 3 2" xfId="36696" xr:uid="{9110375E-91A4-405D-B812-4EE3AB6FAD1D}"/>
    <cellStyle name="Normal 44 3 3" xfId="23590" xr:uid="{718DDE5F-1377-4A61-8EC4-2B266179566D}"/>
    <cellStyle name="Normal 44 4" xfId="10971" xr:uid="{D0A0E8DD-011C-4B34-95D3-67B888333C80}"/>
    <cellStyle name="Normal 44 4 2" xfId="40471" xr:uid="{6BE50690-8F0D-42B0-807A-8665288031DB}"/>
    <cellStyle name="Normal 44 4 3" xfId="27374" xr:uid="{626ED515-D34C-4D5D-89FD-B19F9F8FAB79}"/>
    <cellStyle name="Normal 44 5" xfId="18163" xr:uid="{38C4278F-0922-4354-98D9-94D25257B250}"/>
    <cellStyle name="Normal 44 6" xfId="31348" xr:uid="{072A867A-1F85-443E-95B8-472F267A30C2}"/>
    <cellStyle name="Normal 44 7" xfId="14864" xr:uid="{3C3FC4D6-FAAE-486C-BE32-562AF56E6F46}"/>
    <cellStyle name="Normal 45" xfId="55" xr:uid="{00000000-0005-0000-0000-0000B3160000}"/>
    <cellStyle name="Normal 45 2" xfId="3326" xr:uid="{00000000-0005-0000-0000-0000B4160000}"/>
    <cellStyle name="Normal 45 2 2" xfId="8709" xr:uid="{14F88F25-DA39-41FF-A453-1E3CA55E3F4E}"/>
    <cellStyle name="Normal 45 2 2 2" xfId="38220" xr:uid="{17708B44-32C1-4782-BB5A-539136A6E9A6}"/>
    <cellStyle name="Normal 45 2 2 3" xfId="25122" xr:uid="{2D095E47-4C4D-4424-8C66-26FE05AA8750}"/>
    <cellStyle name="Normal 45 2 3" xfId="12500" xr:uid="{72E2DB3E-F346-4CCC-A767-B570579C810A}"/>
    <cellStyle name="Normal 45 2 3 2" xfId="42000" xr:uid="{A93A57D9-6498-4FCF-9435-58EE33812930}"/>
    <cellStyle name="Normal 45 2 3 3" xfId="28903" xr:uid="{93D73A98-D469-448C-A0C9-34FDB5062DE2}"/>
    <cellStyle name="Normal 45 2 4" xfId="19803" xr:uid="{83FA851B-9D04-471E-B2DE-F19356EAE451}"/>
    <cellStyle name="Normal 45 2 5" xfId="32924" xr:uid="{70229B60-0DF2-4FE6-BAA3-8EC33DE223EF}"/>
    <cellStyle name="Normal 45 2 6" xfId="16388" xr:uid="{25B31B8D-6C08-4C6F-B1E5-2377040E7EBE}"/>
    <cellStyle name="Normal 45 3" xfId="7151" xr:uid="{1E4E4857-FBC0-403C-A1AB-1CFDA5931B97}"/>
    <cellStyle name="Normal 45 3 2" xfId="36697" xr:uid="{0B6E17BF-1735-4B9F-8A6E-78125CC8733F}"/>
    <cellStyle name="Normal 45 3 3" xfId="23591" xr:uid="{454E34BE-81C2-45A3-944E-BC3464E0B540}"/>
    <cellStyle name="Normal 45 4" xfId="10972" xr:uid="{A7B9EEA0-D6FB-4CE0-83B9-5003711848DD}"/>
    <cellStyle name="Normal 45 4 2" xfId="40472" xr:uid="{C322F975-437D-4272-BC67-B999EFCEABC3}"/>
    <cellStyle name="Normal 45 4 3" xfId="27375" xr:uid="{764AC608-DB1B-4700-AC86-AB92FA528131}"/>
    <cellStyle name="Normal 45 5" xfId="18164" xr:uid="{81AED3ED-B601-425C-B5A2-3BF215632DD1}"/>
    <cellStyle name="Normal 45 6" xfId="31349" xr:uid="{F10365AF-C7A6-47FD-A00B-E9F00A167F7C}"/>
    <cellStyle name="Normal 45 7" xfId="14865" xr:uid="{D976C4EA-2120-41A6-B5E0-22D4D2664121}"/>
    <cellStyle name="Normal 46" xfId="56" xr:uid="{00000000-0005-0000-0000-0000B5160000}"/>
    <cellStyle name="Normal 46 2" xfId="3327" xr:uid="{00000000-0005-0000-0000-0000B6160000}"/>
    <cellStyle name="Normal 46 2 2" xfId="8710" xr:uid="{589B4392-3E4C-4ABB-8FC7-E19458A64AC7}"/>
    <cellStyle name="Normal 46 2 2 2" xfId="38221" xr:uid="{6A7BD4A6-D7A2-43AD-9056-8B4FE844F1C2}"/>
    <cellStyle name="Normal 46 2 2 3" xfId="25123" xr:uid="{9CB9C364-588B-480A-945D-E95B41C22B49}"/>
    <cellStyle name="Normal 46 2 3" xfId="12501" xr:uid="{7B64AB9A-934B-4E20-9E67-6C50595F3015}"/>
    <cellStyle name="Normal 46 2 3 2" xfId="42001" xr:uid="{D82852CC-0161-4586-9BEF-D830DDF5EA72}"/>
    <cellStyle name="Normal 46 2 3 3" xfId="28904" xr:uid="{5EC8C422-7232-4E8B-9DF6-2AE5D7CD6B9C}"/>
    <cellStyle name="Normal 46 2 4" xfId="19804" xr:uid="{1EE399A6-77E2-4DD7-89E2-9B8EFB1D07CA}"/>
    <cellStyle name="Normal 46 2 5" xfId="32925" xr:uid="{55F6B348-B472-4A5B-BA20-B30F213C061C}"/>
    <cellStyle name="Normal 46 2 6" xfId="16389" xr:uid="{2FA699DC-6916-4D5B-A56E-DA2D20B2A275}"/>
    <cellStyle name="Normal 46 3" xfId="7152" xr:uid="{B2C2B4E3-BCB3-40DD-8720-EEB2949AC4C3}"/>
    <cellStyle name="Normal 46 3 2" xfId="36698" xr:uid="{B9A80BDF-5CC1-49EC-9915-07D9B9DD726B}"/>
    <cellStyle name="Normal 46 3 3" xfId="23592" xr:uid="{561807F0-DFCA-47F2-99A9-A2E7695E1184}"/>
    <cellStyle name="Normal 46 4" xfId="10973" xr:uid="{3B9DDD76-BAE9-4563-B138-DFD0A684D812}"/>
    <cellStyle name="Normal 46 4 2" xfId="40473" xr:uid="{6DCB1F78-2C82-47F4-BC95-61627EE7DE9F}"/>
    <cellStyle name="Normal 46 4 3" xfId="27376" xr:uid="{12CDA3DB-6510-4559-9986-D1A68C531C3D}"/>
    <cellStyle name="Normal 46 5" xfId="18165" xr:uid="{A79E9411-4FA2-4411-B71E-9C525ED4207C}"/>
    <cellStyle name="Normal 46 6" xfId="31350" xr:uid="{0EDE61CC-7CEF-412F-ADE3-20942C843076}"/>
    <cellStyle name="Normal 46 7" xfId="14866" xr:uid="{527C9723-C0A9-40DA-9FBD-C1A7B84452C3}"/>
    <cellStyle name="Normal 47" xfId="57" xr:uid="{00000000-0005-0000-0000-0000B7160000}"/>
    <cellStyle name="Normal 47 2" xfId="3328" xr:uid="{00000000-0005-0000-0000-0000B8160000}"/>
    <cellStyle name="Normal 47 2 2" xfId="8711" xr:uid="{D813DC43-022A-433A-9FF4-A58456F9833F}"/>
    <cellStyle name="Normal 47 2 2 2" xfId="38222" xr:uid="{E7D77D41-F094-45FD-87BA-27833D9A40B6}"/>
    <cellStyle name="Normal 47 2 2 3" xfId="25124" xr:uid="{EAA0615A-B885-4230-9879-EB2EDD96F9D1}"/>
    <cellStyle name="Normal 47 2 3" xfId="12502" xr:uid="{F9D30F86-471F-4FA0-82D1-17905CFE607C}"/>
    <cellStyle name="Normal 47 2 3 2" xfId="42002" xr:uid="{CE35326D-5A6A-4882-877D-02D7F9055D6D}"/>
    <cellStyle name="Normal 47 2 3 3" xfId="28905" xr:uid="{A318C8C3-0BCA-47A6-91C2-A86FE5DCF9CA}"/>
    <cellStyle name="Normal 47 2 4" xfId="19805" xr:uid="{BF345FB8-566D-441C-9F8F-2DB41145A861}"/>
    <cellStyle name="Normal 47 2 5" xfId="32926" xr:uid="{493CD9D0-3E56-4C0E-ACE5-408D85A64B18}"/>
    <cellStyle name="Normal 47 2 6" xfId="16390" xr:uid="{B17493CF-8D2C-4465-A1B0-B01EA5077B0F}"/>
    <cellStyle name="Normal 47 3" xfId="7153" xr:uid="{6B14CF82-A9F8-48C3-9C55-30BD3DAFA0DA}"/>
    <cellStyle name="Normal 47 3 2" xfId="36699" xr:uid="{8B75FC97-6043-4499-84AC-133543E3DC9F}"/>
    <cellStyle name="Normal 47 3 3" xfId="23593" xr:uid="{5FECB576-94D6-4DD4-8082-19872CCC0601}"/>
    <cellStyle name="Normal 47 4" xfId="10974" xr:uid="{0AA4200B-AE39-45E3-B7AD-130258154EAD}"/>
    <cellStyle name="Normal 47 4 2" xfId="40474" xr:uid="{DC89596B-C958-4DD1-A3B4-AA3F0CCF46A5}"/>
    <cellStyle name="Normal 47 4 3" xfId="27377" xr:uid="{1ECD6F2B-5FEC-4B47-A3DC-0619B4831A32}"/>
    <cellStyle name="Normal 47 5" xfId="18166" xr:uid="{446A60DD-58DD-4EC2-B2C6-8201624F83B5}"/>
    <cellStyle name="Normal 47 6" xfId="31351" xr:uid="{5A3BB957-176E-4652-A56B-FD17CBAE02E8}"/>
    <cellStyle name="Normal 47 7" xfId="14867" xr:uid="{49BB5ACC-F3CE-4DAF-BFB2-E40F71AF63AB}"/>
    <cellStyle name="Normal 48" xfId="58" xr:uid="{00000000-0005-0000-0000-0000B9160000}"/>
    <cellStyle name="Normal 48 2" xfId="3329" xr:uid="{00000000-0005-0000-0000-0000BA160000}"/>
    <cellStyle name="Normal 48 2 2" xfId="8712" xr:uid="{7E74CFA0-E21A-4F92-8D06-AD30973094A3}"/>
    <cellStyle name="Normal 48 2 2 2" xfId="38223" xr:uid="{B5AD30F7-4A17-4D8D-A7EE-1DF6C5BB0052}"/>
    <cellStyle name="Normal 48 2 2 3" xfId="25125" xr:uid="{A0ABB692-0F0E-4990-BA31-26818C19C9AD}"/>
    <cellStyle name="Normal 48 2 3" xfId="12503" xr:uid="{27F194DC-CA5B-44EE-B93B-6335C36D585D}"/>
    <cellStyle name="Normal 48 2 3 2" xfId="42003" xr:uid="{6C0F8872-DFCC-456C-A7EF-017C25AF35FD}"/>
    <cellStyle name="Normal 48 2 3 3" xfId="28906" xr:uid="{2D33A75C-42B7-42EC-8FD4-DF1DC85DB47E}"/>
    <cellStyle name="Normal 48 2 4" xfId="19806" xr:uid="{618A0E8C-38C7-439B-ADC0-F48613DA10A8}"/>
    <cellStyle name="Normal 48 2 5" xfId="32927" xr:uid="{161FB44F-4957-4619-85F2-CCE96B67A0BB}"/>
    <cellStyle name="Normal 48 2 6" xfId="16391" xr:uid="{E73E8F7A-EB54-459C-9DD6-0A06D7193B4F}"/>
    <cellStyle name="Normal 48 3" xfId="7154" xr:uid="{BF4EF418-BA07-42A9-B748-85347EE138A3}"/>
    <cellStyle name="Normal 48 3 2" xfId="36700" xr:uid="{342258AC-E587-42C0-BDE2-894EA5B230BA}"/>
    <cellStyle name="Normal 48 3 3" xfId="23594" xr:uid="{812456F4-9625-491F-A7E5-15302CB95BFD}"/>
    <cellStyle name="Normal 48 4" xfId="10975" xr:uid="{AAC51519-1542-4BAC-B49F-24C48E9E72D8}"/>
    <cellStyle name="Normal 48 4 2" xfId="40475" xr:uid="{297E5C30-54F0-4722-94F5-3B936776761C}"/>
    <cellStyle name="Normal 48 4 3" xfId="27378" xr:uid="{FD4FF4E5-8995-4279-A7FB-77A217B83107}"/>
    <cellStyle name="Normal 48 5" xfId="18167" xr:uid="{F6C2B92B-CAB9-4996-ACF8-5B5B4FE4FD9A}"/>
    <cellStyle name="Normal 48 6" xfId="31352" xr:uid="{045108D9-6F65-4EF8-9369-5A812FF182A2}"/>
    <cellStyle name="Normal 48 7" xfId="14868" xr:uid="{601FEEB9-EDFD-42DC-8B07-747AE3918C26}"/>
    <cellStyle name="Normal 49" xfId="59" xr:uid="{00000000-0005-0000-0000-0000BB160000}"/>
    <cellStyle name="Normal 49 2" xfId="3330" xr:uid="{00000000-0005-0000-0000-0000BC160000}"/>
    <cellStyle name="Normal 49 2 2" xfId="8713" xr:uid="{F5576E7B-158D-4497-AC76-9A6528FB02EE}"/>
    <cellStyle name="Normal 49 2 2 2" xfId="38224" xr:uid="{81C245CF-CBC6-418A-AFA9-BCFE3D167C07}"/>
    <cellStyle name="Normal 49 2 2 3" xfId="25126" xr:uid="{22D72126-78F5-48A2-99B6-4A02D31DACFE}"/>
    <cellStyle name="Normal 49 2 3" xfId="12504" xr:uid="{52A8B511-0CDD-4DE7-9DB4-610A8D0F9B8B}"/>
    <cellStyle name="Normal 49 2 3 2" xfId="42004" xr:uid="{B1152E3C-9C07-47A3-8770-F2B48073F5D5}"/>
    <cellStyle name="Normal 49 2 3 3" xfId="28907" xr:uid="{E626AC2E-EDAE-4BCC-9B65-0C642289436B}"/>
    <cellStyle name="Normal 49 2 4" xfId="19807" xr:uid="{269DC446-DE9E-43B5-9558-22ACDC23556C}"/>
    <cellStyle name="Normal 49 2 5" xfId="32928" xr:uid="{35F1D371-1A5E-4692-B764-20AAA3FAE005}"/>
    <cellStyle name="Normal 49 2 6" xfId="16392" xr:uid="{35B9D9F3-931F-49EA-B998-3A4F0E8A94CA}"/>
    <cellStyle name="Normal 49 3" xfId="7155" xr:uid="{64A65952-E7D4-45AF-A9A7-B9AA78BFBAB3}"/>
    <cellStyle name="Normal 49 3 2" xfId="36701" xr:uid="{58F33C76-3929-40EF-A85E-1012F4F0B432}"/>
    <cellStyle name="Normal 49 3 3" xfId="23595" xr:uid="{5656BDC4-EB8B-455A-A768-8E5C03C8FBDF}"/>
    <cellStyle name="Normal 49 4" xfId="10976" xr:uid="{922010CD-26E8-47C0-8EFC-2817BFA07CEA}"/>
    <cellStyle name="Normal 49 4 2" xfId="40476" xr:uid="{4E849525-A48C-4FF5-ACAA-EA79A2D5B8B3}"/>
    <cellStyle name="Normal 49 4 3" xfId="27379" xr:uid="{5551EADA-3C5A-4B9A-8C9F-A970D332E72A}"/>
    <cellStyle name="Normal 49 5" xfId="18168" xr:uid="{56E32BBC-E94D-4122-AFC2-253100B011DC}"/>
    <cellStyle name="Normal 49 6" xfId="31353" xr:uid="{9A0BBD5A-6192-4CD4-8127-AF689D7D7F7B}"/>
    <cellStyle name="Normal 49 7" xfId="14869" xr:uid="{11D17931-F9DD-47C9-963B-226DCAFC15D5}"/>
    <cellStyle name="Normal 5" xfId="9" xr:uid="{00000000-0005-0000-0000-0000BD160000}"/>
    <cellStyle name="Normal 5 2" xfId="3280" xr:uid="{00000000-0005-0000-0000-0000BE160000}"/>
    <cellStyle name="Normal 5 2 2" xfId="8669" xr:uid="{3DF61653-102D-43B4-8153-A2FAB9B964A0}"/>
    <cellStyle name="Normal 5 2 2 2" xfId="38180" xr:uid="{41B9AE8C-81E1-41CC-8823-F8E8A094020B}"/>
    <cellStyle name="Normal 5 2 2 3" xfId="25082" xr:uid="{9C7B44C8-F71C-4601-8463-1BF3B819C915}"/>
    <cellStyle name="Normal 5 2 3" xfId="12460" xr:uid="{DB978A64-46BC-4833-A817-C03E86D897F8}"/>
    <cellStyle name="Normal 5 2 3 2" xfId="41960" xr:uid="{E8D6ABE7-60AF-4BD9-8E3F-E0ED9B8669F8}"/>
    <cellStyle name="Normal 5 2 3 3" xfId="28863" xr:uid="{ED618E59-8CA5-449A-BD85-73F630697FBD}"/>
    <cellStyle name="Normal 5 2 4" xfId="19763" xr:uid="{4787D05E-0F15-4955-8843-4173B06EAF97}"/>
    <cellStyle name="Normal 5 2 5" xfId="32884" xr:uid="{C26798AB-5F40-4FD7-90C4-BE0E3A342C6F}"/>
    <cellStyle name="Normal 5 2 6" xfId="16348" xr:uid="{E91021A3-7334-45F2-BFC7-ADFAD2BA9F69}"/>
    <cellStyle name="Normal 5 3" xfId="7105" xr:uid="{B3612808-3BDD-4750-82F3-CC0D1A96B64E}"/>
    <cellStyle name="Normal 5 3 2" xfId="10932" xr:uid="{972E5450-0820-413C-8122-DCF09AC63D2F}"/>
    <cellStyle name="Normal 5 3 2 2" xfId="40432" xr:uid="{6BE898BE-0C05-44D2-83D2-BF6BBD45D904}"/>
    <cellStyle name="Normal 5 3 2 3" xfId="27335" xr:uid="{21474254-9B0B-4E57-A1C4-A609E8E8304B}"/>
    <cellStyle name="Normal 5 3 3" xfId="23551" xr:uid="{1DC8CE07-1969-4676-A114-A6299E07A83A}"/>
    <cellStyle name="Normal 5 3 4" xfId="36657" xr:uid="{75F0CCED-6090-4339-B842-04DFF010AEF9}"/>
    <cellStyle name="Normal 5 3 5" xfId="14825" xr:uid="{AAA9295B-C53C-4E7B-B10A-94B1A30DD775}"/>
    <cellStyle name="Normal 5 4" xfId="6471" xr:uid="{00ED4995-CDBF-4754-B8FB-79BA1FA94B3E}"/>
    <cellStyle name="Normal 5 4 2" xfId="36051" xr:uid="{912149D8-658E-4919-ACF2-2B7E7526B1E8}"/>
    <cellStyle name="Normal 5 4 3" xfId="22942" xr:uid="{14225E79-F6D0-45DD-AD1E-79427C327B81}"/>
    <cellStyle name="Normal 5 5" xfId="10455" xr:uid="{4EE7121F-0C79-4FCD-8346-BFB72CD7655E}"/>
    <cellStyle name="Normal 5 5 2" xfId="39956" xr:uid="{0612ADB4-B1F6-411D-B334-94A9AC283369}"/>
    <cellStyle name="Normal 5 5 3" xfId="26859" xr:uid="{6605A2E4-2933-4BEB-8132-7BE343EE9E73}"/>
    <cellStyle name="Normal 5 6" xfId="18124" xr:uid="{6617C908-4E4E-4395-8AB7-E653B6867727}"/>
    <cellStyle name="Normal 5 7" xfId="31309" xr:uid="{A69D79FE-44B5-41C8-AE5E-3B5DEED4186B}"/>
    <cellStyle name="Normal 5 8" xfId="14218" xr:uid="{5DE19E23-111D-42E1-BC5B-1D706BE4F137}"/>
    <cellStyle name="Normal 50" xfId="60" xr:uid="{00000000-0005-0000-0000-0000BF160000}"/>
    <cellStyle name="Normal 50 2" xfId="3331" xr:uid="{00000000-0005-0000-0000-0000C0160000}"/>
    <cellStyle name="Normal 50 2 2" xfId="8714" xr:uid="{81D73014-0FCB-4C61-8A4C-0B0AF5F21B5F}"/>
    <cellStyle name="Normal 50 2 2 2" xfId="38225" xr:uid="{D8FB404D-806F-4C77-B68A-7AE22145478E}"/>
    <cellStyle name="Normal 50 2 2 3" xfId="25127" xr:uid="{73303008-28DF-4F26-B315-26B3DEE606C2}"/>
    <cellStyle name="Normal 50 2 3" xfId="12505" xr:uid="{9ED9339C-1DB2-4FDB-8A3A-DAF327406464}"/>
    <cellStyle name="Normal 50 2 3 2" xfId="42005" xr:uid="{6BFD28CF-022A-47EE-BF91-8446D83118A0}"/>
    <cellStyle name="Normal 50 2 3 3" xfId="28908" xr:uid="{314D7D8C-B9AF-413C-9BDD-DF52EF1541DA}"/>
    <cellStyle name="Normal 50 2 4" xfId="19808" xr:uid="{B7DEA871-F692-40F6-B724-B4C408AD9B8C}"/>
    <cellStyle name="Normal 50 2 5" xfId="32929" xr:uid="{A851FF4F-D7B5-4F85-91F7-51BD5D8BFD73}"/>
    <cellStyle name="Normal 50 2 6" xfId="16393" xr:uid="{908B16AD-0EFC-41D4-802B-1A79187E4512}"/>
    <cellStyle name="Normal 50 3" xfId="7156" xr:uid="{5240416D-F3DF-4917-813E-385FD6D744B1}"/>
    <cellStyle name="Normal 50 3 2" xfId="36702" xr:uid="{F71AB7F1-FB5E-4545-96EF-242623469A02}"/>
    <cellStyle name="Normal 50 3 3" xfId="23596" xr:uid="{72E8E403-4211-47BC-B465-6966804C28FA}"/>
    <cellStyle name="Normal 50 4" xfId="10977" xr:uid="{0B4C3DB1-0CC2-4669-AE6F-38C27090BEF5}"/>
    <cellStyle name="Normal 50 4 2" xfId="40477" xr:uid="{B2D7E55E-C73D-42D3-922F-3B65583B48ED}"/>
    <cellStyle name="Normal 50 4 3" xfId="27380" xr:uid="{52A35F31-E957-43DD-AB16-B2FEF9AA07E1}"/>
    <cellStyle name="Normal 50 5" xfId="18169" xr:uid="{FE1B86A4-3A3F-4D33-BF09-17A34BD1FD62}"/>
    <cellStyle name="Normal 50 6" xfId="31354" xr:uid="{10B6ED88-9BFB-4B9F-9581-651371C7EA66}"/>
    <cellStyle name="Normal 50 7" xfId="14870" xr:uid="{587340AC-FD65-4ED7-91AC-36A3AEF3CA7E}"/>
    <cellStyle name="Normal 51" xfId="61" xr:uid="{00000000-0005-0000-0000-0000C1160000}"/>
    <cellStyle name="Normal 51 2" xfId="3332" xr:uid="{00000000-0005-0000-0000-0000C2160000}"/>
    <cellStyle name="Normal 51 2 2" xfId="8715" xr:uid="{74357279-8FE4-4ED8-A8B4-9A70161B9AB8}"/>
    <cellStyle name="Normal 51 2 2 2" xfId="38226" xr:uid="{ADF9F80B-C413-4555-8D7F-255947B38F08}"/>
    <cellStyle name="Normal 51 2 2 3" xfId="25128" xr:uid="{8C501C12-D06B-4B77-B432-443DB7B05642}"/>
    <cellStyle name="Normal 51 2 3" xfId="12506" xr:uid="{031C276C-1CB0-4D84-AC78-1AAA96427EB3}"/>
    <cellStyle name="Normal 51 2 3 2" xfId="42006" xr:uid="{37F23772-848B-43DE-B9EE-CB8AB3CD6E33}"/>
    <cellStyle name="Normal 51 2 3 3" xfId="28909" xr:uid="{DA4EA23B-286B-453B-B2B8-E7DBD3F4212C}"/>
    <cellStyle name="Normal 51 2 4" xfId="19809" xr:uid="{FFA1EEE3-3AAF-4695-8F1F-354C26BDD263}"/>
    <cellStyle name="Normal 51 2 5" xfId="32930" xr:uid="{B2FC5E48-C597-4538-B1B1-BB1953325050}"/>
    <cellStyle name="Normal 51 2 6" xfId="16394" xr:uid="{B2E52907-B6F8-42CF-84BA-C4412476DF82}"/>
    <cellStyle name="Normal 51 3" xfId="7157" xr:uid="{332ABBB9-2B80-4207-8501-2C61856707AD}"/>
    <cellStyle name="Normal 51 3 2" xfId="36703" xr:uid="{39ACE791-212E-4D4F-82BE-A98281A5C8DE}"/>
    <cellStyle name="Normal 51 3 3" xfId="23597" xr:uid="{05791C3A-373A-4C04-86A3-BF9B1AF97546}"/>
    <cellStyle name="Normal 51 4" xfId="10978" xr:uid="{87C7155F-E169-4BCE-9EFB-97B821CF98DB}"/>
    <cellStyle name="Normal 51 4 2" xfId="40478" xr:uid="{F6E3BD01-61E5-4592-BB80-34A46DB5179B}"/>
    <cellStyle name="Normal 51 4 3" xfId="27381" xr:uid="{65FB9F43-039C-4875-A3A9-886F6C46B168}"/>
    <cellStyle name="Normal 51 5" xfId="18170" xr:uid="{D13D6F53-99B4-4DD9-A12C-7392B04F6B1C}"/>
    <cellStyle name="Normal 51 6" xfId="31355" xr:uid="{93D8E0D6-3EBF-4153-AE44-F77E5BD265B1}"/>
    <cellStyle name="Normal 51 7" xfId="14871" xr:uid="{2B9D8D3F-EB92-4DE3-80FD-48ADF1131481}"/>
    <cellStyle name="Normal 52" xfId="62" xr:uid="{00000000-0005-0000-0000-0000C3160000}"/>
    <cellStyle name="Normal 52 2" xfId="3333" xr:uid="{00000000-0005-0000-0000-0000C4160000}"/>
    <cellStyle name="Normal 52 2 2" xfId="8716" xr:uid="{5CD9357D-3E61-41D7-A7FF-971DB28D5FFD}"/>
    <cellStyle name="Normal 52 2 2 2" xfId="38227" xr:uid="{D0A2D9DD-E83A-4483-A78A-DED423DDD923}"/>
    <cellStyle name="Normal 52 2 2 3" xfId="25129" xr:uid="{345EAE9E-D03A-4E10-8543-C3FEF19AC97C}"/>
    <cellStyle name="Normal 52 2 3" xfId="12507" xr:uid="{9E62EE13-67E2-426D-8064-A71BA5B0A96F}"/>
    <cellStyle name="Normal 52 2 3 2" xfId="42007" xr:uid="{BC2CE42D-3863-498D-8A84-B6A8940CCBA9}"/>
    <cellStyle name="Normal 52 2 3 3" xfId="28910" xr:uid="{D0C380F4-EBBE-46CB-891C-A305BF037F07}"/>
    <cellStyle name="Normal 52 2 4" xfId="19810" xr:uid="{E1FCA620-51E1-45C3-AC86-4605744B3C28}"/>
    <cellStyle name="Normal 52 2 5" xfId="32931" xr:uid="{958D0ED8-935A-4531-A6E6-BD580CFE9666}"/>
    <cellStyle name="Normal 52 2 6" xfId="16395" xr:uid="{C9E4D720-8EE8-41E4-8017-7C0697A234FD}"/>
    <cellStyle name="Normal 52 3" xfId="7158" xr:uid="{6638BD75-397C-4F89-B8DB-0C0272C8F355}"/>
    <cellStyle name="Normal 52 3 2" xfId="36704" xr:uid="{0BFD3DDD-7CEC-43E6-8158-733C7BB87A7E}"/>
    <cellStyle name="Normal 52 3 3" xfId="23598" xr:uid="{21D525AE-7DA3-42EA-BAE3-9DFD59E5698E}"/>
    <cellStyle name="Normal 52 4" xfId="10979" xr:uid="{2C3A24B9-F411-4791-928B-9FDBB210CCCF}"/>
    <cellStyle name="Normal 52 4 2" xfId="40479" xr:uid="{407DA8B8-14E1-4166-9FA9-0A8F7EEF9C48}"/>
    <cellStyle name="Normal 52 4 3" xfId="27382" xr:uid="{744B2FDB-39D3-4A17-A961-323ABDB98FE5}"/>
    <cellStyle name="Normal 52 5" xfId="18171" xr:uid="{8E8A201B-1E35-4338-94D9-CD8442B5A027}"/>
    <cellStyle name="Normal 52 6" xfId="31356" xr:uid="{BAC47570-4038-410C-91BE-6AFD5BAA63AC}"/>
    <cellStyle name="Normal 52 7" xfId="14872" xr:uid="{9D175673-B4E4-4897-B483-ADC7359922BA}"/>
    <cellStyle name="Normal 53" xfId="63" xr:uid="{00000000-0005-0000-0000-0000C5160000}"/>
    <cellStyle name="Normal 53 2" xfId="3334" xr:uid="{00000000-0005-0000-0000-0000C6160000}"/>
    <cellStyle name="Normal 53 2 2" xfId="8717" xr:uid="{15CFFB71-C83F-444A-9E4E-1ECC80115BAA}"/>
    <cellStyle name="Normal 53 2 2 2" xfId="38228" xr:uid="{99926E41-EBFC-423B-81DB-4B9EAFECDED7}"/>
    <cellStyle name="Normal 53 2 2 3" xfId="25130" xr:uid="{8B3F0B92-A5D1-42E1-AF7B-F5E2DDB12778}"/>
    <cellStyle name="Normal 53 2 3" xfId="12508" xr:uid="{E15CD9ED-73CF-44B1-8A97-D425136BE7AC}"/>
    <cellStyle name="Normal 53 2 3 2" xfId="42008" xr:uid="{22FD9D37-F219-4DCD-9B23-F14E7F215D3A}"/>
    <cellStyle name="Normal 53 2 3 3" xfId="28911" xr:uid="{30DEFB17-C637-4598-AA67-CB60FA29863A}"/>
    <cellStyle name="Normal 53 2 4" xfId="19811" xr:uid="{6DE650E5-D642-4509-89CE-1407A1B50CDD}"/>
    <cellStyle name="Normal 53 2 5" xfId="32932" xr:uid="{C1A37D52-C5D0-4F1F-961B-BF73B341BFF6}"/>
    <cellStyle name="Normal 53 2 6" xfId="16396" xr:uid="{0C67199F-FF2E-4D2B-B40D-92A5DE596BD8}"/>
    <cellStyle name="Normal 53 3" xfId="7159" xr:uid="{5144993C-A909-46A3-808B-841FBFA7C60A}"/>
    <cellStyle name="Normal 53 3 2" xfId="36705" xr:uid="{5199ECD4-9D48-4F2B-A843-A3841010055C}"/>
    <cellStyle name="Normal 53 3 3" xfId="23599" xr:uid="{BDE1444B-FB8F-441B-82CA-42E2BA96FAE3}"/>
    <cellStyle name="Normal 53 4" xfId="10980" xr:uid="{7D860CE5-E18C-4E47-AEC6-071194AA01B4}"/>
    <cellStyle name="Normal 53 4 2" xfId="40480" xr:uid="{40C901AA-C0D9-4446-83CE-CA222C7CAB69}"/>
    <cellStyle name="Normal 53 4 3" xfId="27383" xr:uid="{DE54FB74-12C3-4DBB-99E8-4E6B74E131FE}"/>
    <cellStyle name="Normal 53 5" xfId="18172" xr:uid="{B3FD72A0-F04F-4D3C-BA99-29420B3E4420}"/>
    <cellStyle name="Normal 53 6" xfId="31357" xr:uid="{89F4306D-6D1F-4A6D-92B9-B4AB1F1C3653}"/>
    <cellStyle name="Normal 53 7" xfId="14873" xr:uid="{5DFF71FA-FCF0-46FD-B739-EEA52E3EB87D}"/>
    <cellStyle name="Normal 54" xfId="64" xr:uid="{00000000-0005-0000-0000-0000C7160000}"/>
    <cellStyle name="Normal 54 2" xfId="3335" xr:uid="{00000000-0005-0000-0000-0000C8160000}"/>
    <cellStyle name="Normal 54 2 2" xfId="8718" xr:uid="{C68FA13D-D52E-4A2A-BFEC-7D94EB38E0E5}"/>
    <cellStyle name="Normal 54 2 2 2" xfId="38229" xr:uid="{A8C6236E-5B72-47E9-8BA2-22DFE0C44559}"/>
    <cellStyle name="Normal 54 2 2 3" xfId="25131" xr:uid="{BB6FA519-9F72-4E3D-9388-9C7C16225601}"/>
    <cellStyle name="Normal 54 2 3" xfId="12509" xr:uid="{1E1841E1-B4B6-4594-8D93-79706DF407CE}"/>
    <cellStyle name="Normal 54 2 3 2" xfId="42009" xr:uid="{A8581DEB-06C1-42F7-94EF-34DAE6BB9FC3}"/>
    <cellStyle name="Normal 54 2 3 3" xfId="28912" xr:uid="{5760041D-BF5F-478D-AC11-8AB0A4960B95}"/>
    <cellStyle name="Normal 54 2 4" xfId="19812" xr:uid="{76D6E7F8-3917-45A1-B554-5CF3258D0E05}"/>
    <cellStyle name="Normal 54 2 5" xfId="32933" xr:uid="{1C61A80A-C787-45EA-B5C5-843B06381E35}"/>
    <cellStyle name="Normal 54 2 6" xfId="16397" xr:uid="{F658FBE6-0CBC-4FED-AF7B-DBFC7C549141}"/>
    <cellStyle name="Normal 54 3" xfId="7160" xr:uid="{EDD19CCA-AAA0-49B1-AA29-31E3C69FACFE}"/>
    <cellStyle name="Normal 54 3 2" xfId="36706" xr:uid="{6654DD76-48B3-4C1D-8892-44BD80C8C10E}"/>
    <cellStyle name="Normal 54 3 3" xfId="23600" xr:uid="{1EE743BB-6D7E-480B-B6DE-8C262E51F604}"/>
    <cellStyle name="Normal 54 4" xfId="10981" xr:uid="{88FDF5B2-4437-41DA-9A54-B793974BB50D}"/>
    <cellStyle name="Normal 54 4 2" xfId="40481" xr:uid="{BD0E8571-D26E-44B9-8E4D-D9EBB6555430}"/>
    <cellStyle name="Normal 54 4 3" xfId="27384" xr:uid="{C01B9498-1C00-4371-B308-485187C1EBBC}"/>
    <cellStyle name="Normal 54 5" xfId="18173" xr:uid="{CDA32B8F-3593-403B-B1A0-8EB56771EE4D}"/>
    <cellStyle name="Normal 54 6" xfId="31358" xr:uid="{E5BF0D68-4E59-4F96-BE9C-8E5D185C7D9C}"/>
    <cellStyle name="Normal 54 7" xfId="14874" xr:uid="{6D812CFA-4127-49B0-9E99-DB96E3128E8F}"/>
    <cellStyle name="Normal 55" xfId="65" xr:uid="{00000000-0005-0000-0000-0000C9160000}"/>
    <cellStyle name="Normal 55 2" xfId="3336" xr:uid="{00000000-0005-0000-0000-0000CA160000}"/>
    <cellStyle name="Normal 55 2 2" xfId="8719" xr:uid="{A9F0378A-CE68-4BBF-BCC0-86A1F57D069C}"/>
    <cellStyle name="Normal 55 2 2 2" xfId="38230" xr:uid="{4459891E-4569-45F1-A2D8-7BB9503C82B4}"/>
    <cellStyle name="Normal 55 2 2 3" xfId="25132" xr:uid="{AF6C073F-4A3E-4E96-BDC2-B14CE49E6ED1}"/>
    <cellStyle name="Normal 55 2 3" xfId="12510" xr:uid="{BF6C5564-68ED-452E-AD77-35CC6709640C}"/>
    <cellStyle name="Normal 55 2 3 2" xfId="42010" xr:uid="{68EC21B1-F001-4D56-8867-540BD5615C1E}"/>
    <cellStyle name="Normal 55 2 3 3" xfId="28913" xr:uid="{C2B55FEF-3B98-426D-B15C-E621E0C8043E}"/>
    <cellStyle name="Normal 55 2 4" xfId="19813" xr:uid="{11EB6B0C-EE68-46B1-9A6A-4A081478E44A}"/>
    <cellStyle name="Normal 55 2 5" xfId="32934" xr:uid="{302E2DFC-59F4-48A3-A152-9BE4AFDE9EFF}"/>
    <cellStyle name="Normal 55 2 6" xfId="16398" xr:uid="{C342CD15-3968-4D30-942F-67F17AC76F96}"/>
    <cellStyle name="Normal 55 3" xfId="7161" xr:uid="{92081750-CCE3-4BC9-9AE1-E0CA4A6FFD19}"/>
    <cellStyle name="Normal 55 3 2" xfId="36707" xr:uid="{E3B6BE9D-66C3-405F-9A70-ACF0423B7CFF}"/>
    <cellStyle name="Normal 55 3 3" xfId="23601" xr:uid="{A62DD843-C6FE-4C12-ACC6-611A220D14C7}"/>
    <cellStyle name="Normal 55 4" xfId="10982" xr:uid="{EB8A9458-F7F6-4CF6-8BD1-F95EC49BE9E9}"/>
    <cellStyle name="Normal 55 4 2" xfId="40482" xr:uid="{74C32A14-66DF-47BE-B676-0CD5C733516C}"/>
    <cellStyle name="Normal 55 4 3" xfId="27385" xr:uid="{AB5D415C-4E8A-4D65-9B55-4D4922883765}"/>
    <cellStyle name="Normal 55 5" xfId="18174" xr:uid="{86268FAD-A5BB-40AE-B0FB-A189F0ACA89D}"/>
    <cellStyle name="Normal 55 6" xfId="31359" xr:uid="{FF8332A6-C643-4326-BF75-DD9C99E66BE1}"/>
    <cellStyle name="Normal 55 7" xfId="14875" xr:uid="{771EF929-FE89-46AD-BE8D-603F8F99BAFE}"/>
    <cellStyle name="Normal 56" xfId="66" xr:uid="{00000000-0005-0000-0000-0000CB160000}"/>
    <cellStyle name="Normal 56 2" xfId="3337" xr:uid="{00000000-0005-0000-0000-0000CC160000}"/>
    <cellStyle name="Normal 56 2 2" xfId="8720" xr:uid="{DD7D0320-E969-4DF9-8131-354B86A8EA2F}"/>
    <cellStyle name="Normal 56 2 2 2" xfId="38231" xr:uid="{AD72AC97-AFA5-4F25-9765-EC7A97EC462D}"/>
    <cellStyle name="Normal 56 2 2 3" xfId="25133" xr:uid="{54640EBE-06B7-485C-90B8-6EE13CC5AED2}"/>
    <cellStyle name="Normal 56 2 3" xfId="12511" xr:uid="{E222ECA4-0C94-47B0-B5FD-EEF2D1C49588}"/>
    <cellStyle name="Normal 56 2 3 2" xfId="42011" xr:uid="{571809EA-D446-4CCE-BB4A-62AD531316A9}"/>
    <cellStyle name="Normal 56 2 3 3" xfId="28914" xr:uid="{E151C846-87E5-4159-8310-B87F65D5C602}"/>
    <cellStyle name="Normal 56 2 4" xfId="19814" xr:uid="{663A4CF5-46A9-4C9D-8B2F-00DA3354C619}"/>
    <cellStyle name="Normal 56 2 5" xfId="32935" xr:uid="{584776B8-B4D9-475F-933A-109AFE12DB8C}"/>
    <cellStyle name="Normal 56 2 6" xfId="16399" xr:uid="{6C5F3D24-9452-498E-B3C2-AEEDFCA411AA}"/>
    <cellStyle name="Normal 56 3" xfId="7162" xr:uid="{86940520-C48A-44A0-B912-39D6239B066C}"/>
    <cellStyle name="Normal 56 3 2" xfId="36708" xr:uid="{FB5AE3A6-917B-4E1D-B5AA-C25BE7E1C5B7}"/>
    <cellStyle name="Normal 56 3 3" xfId="23602" xr:uid="{78D158C8-C4A7-4F45-B938-BC8EB6D086EC}"/>
    <cellStyle name="Normal 56 4" xfId="10983" xr:uid="{5E8A7AA3-CE81-4AFE-AD18-073276ADF3EC}"/>
    <cellStyle name="Normal 56 4 2" xfId="40483" xr:uid="{5BFAEF82-70AB-45EF-95CE-71BDB3C65DEE}"/>
    <cellStyle name="Normal 56 4 3" xfId="27386" xr:uid="{DA2E5843-D9D7-4514-856C-915086BB50DF}"/>
    <cellStyle name="Normal 56 5" xfId="18175" xr:uid="{CBC5E1A5-9F1E-4666-A3B8-C9CE5EB05C4E}"/>
    <cellStyle name="Normal 56 6" xfId="31360" xr:uid="{7C87FB52-B57E-4B08-AC2C-04A62931F5D1}"/>
    <cellStyle name="Normal 56 7" xfId="14876" xr:uid="{3B88BE1F-10A2-4FC6-9DA9-23EF2BB5D61B}"/>
    <cellStyle name="Normal 57" xfId="67" xr:uid="{00000000-0005-0000-0000-0000CD160000}"/>
    <cellStyle name="Normal 57 2" xfId="3338" xr:uid="{00000000-0005-0000-0000-0000CE160000}"/>
    <cellStyle name="Normal 57 2 2" xfId="8721" xr:uid="{2B9466CB-4245-45A8-8A7C-5CC83C73FD56}"/>
    <cellStyle name="Normal 57 2 2 2" xfId="38232" xr:uid="{59C85DB4-ABAB-4DDD-B12A-D4C584C451D2}"/>
    <cellStyle name="Normal 57 2 2 3" xfId="25134" xr:uid="{9A1B3F18-F555-458C-B9A0-05B742E7AA7F}"/>
    <cellStyle name="Normal 57 2 3" xfId="12512" xr:uid="{FC74A4EA-3A2C-47EE-BE2D-254EC8050CEB}"/>
    <cellStyle name="Normal 57 2 3 2" xfId="42012" xr:uid="{F4077FEB-9F44-499E-83F2-83362E8C2558}"/>
    <cellStyle name="Normal 57 2 3 3" xfId="28915" xr:uid="{4AF6119B-B348-4ABE-8B61-582EF448860B}"/>
    <cellStyle name="Normal 57 2 4" xfId="19815" xr:uid="{7FCB77FC-9034-46C5-BFCB-B472264B5600}"/>
    <cellStyle name="Normal 57 2 5" xfId="32936" xr:uid="{EA10C343-C8B9-43D0-839E-32714A763805}"/>
    <cellStyle name="Normal 57 2 6" xfId="16400" xr:uid="{54239313-D353-45F0-89D2-B66CCBF4D8D8}"/>
    <cellStyle name="Normal 57 3" xfId="7163" xr:uid="{542C70D0-D795-4A91-99E2-663B006DFE9F}"/>
    <cellStyle name="Normal 57 3 2" xfId="36709" xr:uid="{A8091160-05C9-4960-A5CC-9C6AD309C872}"/>
    <cellStyle name="Normal 57 3 3" xfId="23603" xr:uid="{1651A8F7-7119-448E-98EA-58991BFAEBF2}"/>
    <cellStyle name="Normal 57 4" xfId="10984" xr:uid="{57681513-D8F9-4117-A8E7-4AD24F52797B}"/>
    <cellStyle name="Normal 57 4 2" xfId="40484" xr:uid="{5749B552-0B1C-4309-9F43-6EA54176E219}"/>
    <cellStyle name="Normal 57 4 3" xfId="27387" xr:uid="{56AAE36D-34AF-4EB2-9044-73DFF0FD2FA0}"/>
    <cellStyle name="Normal 57 5" xfId="18176" xr:uid="{848B47D9-1C45-49BA-9627-B631480114DB}"/>
    <cellStyle name="Normal 57 6" xfId="31361" xr:uid="{6C309156-1401-4A76-8665-08F35810FC18}"/>
    <cellStyle name="Normal 57 7" xfId="14877" xr:uid="{CFA5CE97-61F0-4BEF-9866-6AA322CF7016}"/>
    <cellStyle name="Normal 58" xfId="68" xr:uid="{00000000-0005-0000-0000-0000CF160000}"/>
    <cellStyle name="Normal 58 2" xfId="3339" xr:uid="{00000000-0005-0000-0000-0000D0160000}"/>
    <cellStyle name="Normal 58 2 2" xfId="8722" xr:uid="{05EC5596-3036-406E-B2F1-10EBC9E339DC}"/>
    <cellStyle name="Normal 58 2 2 2" xfId="38233" xr:uid="{26B4D5E2-98E7-447F-AAA7-2BA093865782}"/>
    <cellStyle name="Normal 58 2 2 3" xfId="25135" xr:uid="{3DEBEE6E-690B-419A-B20A-CF26F09EB65B}"/>
    <cellStyle name="Normal 58 2 3" xfId="12513" xr:uid="{24F36CCA-14DC-48AA-84D8-A818F58301B0}"/>
    <cellStyle name="Normal 58 2 3 2" xfId="42013" xr:uid="{92793F18-A7DD-4009-9492-9342790DD38B}"/>
    <cellStyle name="Normal 58 2 3 3" xfId="28916" xr:uid="{DD96B137-EC06-4704-8B2B-3691E698930A}"/>
    <cellStyle name="Normal 58 2 4" xfId="19816" xr:uid="{81C6A6B6-424B-48CA-97A8-18BE2EC853E3}"/>
    <cellStyle name="Normal 58 2 5" xfId="32937" xr:uid="{F61CD8E8-5725-4F3F-A9CD-D25D2C3DE58E}"/>
    <cellStyle name="Normal 58 2 6" xfId="16401" xr:uid="{3C45DD88-D9F3-4D8D-B0F6-8CDF8A02CAAC}"/>
    <cellStyle name="Normal 58 3" xfId="7164" xr:uid="{48405EC5-4A13-44A2-8F43-5C046E96D28B}"/>
    <cellStyle name="Normal 58 3 2" xfId="36710" xr:uid="{C6DC707F-C6DB-4269-A1E7-64EEEDE46970}"/>
    <cellStyle name="Normal 58 3 3" xfId="23604" xr:uid="{BB1B2674-A998-495B-AD73-0C01515A74BC}"/>
    <cellStyle name="Normal 58 4" xfId="10985" xr:uid="{0536528D-BEF1-40D5-B4B5-99E88FE18DBC}"/>
    <cellStyle name="Normal 58 4 2" xfId="40485" xr:uid="{12454B4C-88F8-4FD0-8706-F70F78A0B362}"/>
    <cellStyle name="Normal 58 4 3" xfId="27388" xr:uid="{C5C24466-160F-4252-BA38-64FA0CE97BA3}"/>
    <cellStyle name="Normal 58 5" xfId="18177" xr:uid="{92EBC5A9-A3EA-44F2-A3F3-70E48C8B0E2C}"/>
    <cellStyle name="Normal 58 6" xfId="31362" xr:uid="{9644C0CE-934A-43F3-8170-F027FC484736}"/>
    <cellStyle name="Normal 58 7" xfId="14878" xr:uid="{F28EB5CC-7959-41BE-8509-A43698497C75}"/>
    <cellStyle name="Normal 59" xfId="69" xr:uid="{00000000-0005-0000-0000-0000D1160000}"/>
    <cellStyle name="Normal 59 2" xfId="3340" xr:uid="{00000000-0005-0000-0000-0000D2160000}"/>
    <cellStyle name="Normal 59 2 2" xfId="8723" xr:uid="{F3334A2D-8165-4EA1-A756-393B1D2F82F3}"/>
    <cellStyle name="Normal 59 2 2 2" xfId="38234" xr:uid="{43DA7A1F-F711-4A0F-9213-5348A7B47491}"/>
    <cellStyle name="Normal 59 2 2 3" xfId="25136" xr:uid="{684309CD-5FEF-4327-883F-B6B7BAD1A07D}"/>
    <cellStyle name="Normal 59 2 3" xfId="12514" xr:uid="{7213C10A-4781-4758-B610-132EA7F91D33}"/>
    <cellStyle name="Normal 59 2 3 2" xfId="42014" xr:uid="{BF6653F1-36C5-4D99-A804-0240584753B9}"/>
    <cellStyle name="Normal 59 2 3 3" xfId="28917" xr:uid="{D3CC37F5-02E0-43F4-8F66-EAC9FAD289FF}"/>
    <cellStyle name="Normal 59 2 4" xfId="19817" xr:uid="{AFDB2126-1038-483D-AB8D-B954C7D4CE9F}"/>
    <cellStyle name="Normal 59 2 5" xfId="32938" xr:uid="{46776C37-6124-4901-B231-569C98FAF874}"/>
    <cellStyle name="Normal 59 2 6" xfId="16402" xr:uid="{2DF2D27C-3E4E-4E8B-8814-145059F71B6B}"/>
    <cellStyle name="Normal 59 3" xfId="7165" xr:uid="{127A5BA0-6609-4B96-9FD4-D7C5F8423C74}"/>
    <cellStyle name="Normal 59 3 2" xfId="36711" xr:uid="{F508F0F1-AC63-47F6-99FF-C307DC95A1C6}"/>
    <cellStyle name="Normal 59 3 3" xfId="23605" xr:uid="{BB08301D-476E-41CF-847D-914B78EF490A}"/>
    <cellStyle name="Normal 59 4" xfId="10986" xr:uid="{D681761E-CF13-47D1-81FB-CAB5B34F71A7}"/>
    <cellStyle name="Normal 59 4 2" xfId="40486" xr:uid="{36B378E0-BBE0-480D-9848-DE20A2E398F9}"/>
    <cellStyle name="Normal 59 4 3" xfId="27389" xr:uid="{EB5D22C4-4507-4075-96C0-DFD76EFB2EAD}"/>
    <cellStyle name="Normal 59 5" xfId="18178" xr:uid="{83643B88-FC00-4F06-AA3A-F6F52168C175}"/>
    <cellStyle name="Normal 59 6" xfId="31363" xr:uid="{41194EAE-FB6A-4FE2-83D7-BD294E2B3111}"/>
    <cellStyle name="Normal 59 7" xfId="14879" xr:uid="{F34C08E7-112A-4313-873A-8711418DBD06}"/>
    <cellStyle name="Normal 6" xfId="10" xr:uid="{00000000-0005-0000-0000-0000D3160000}"/>
    <cellStyle name="Normal 6 2" xfId="3281" xr:uid="{00000000-0005-0000-0000-0000D4160000}"/>
    <cellStyle name="Normal 6 2 2" xfId="8670" xr:uid="{629BA446-53A0-4268-B3F1-ABE969B00DDC}"/>
    <cellStyle name="Normal 6 2 2 2" xfId="38181" xr:uid="{37ADE909-82A1-47A1-B4D8-E30370DD1644}"/>
    <cellStyle name="Normal 6 2 2 3" xfId="25083" xr:uid="{6245934B-50AF-42C5-9EB9-9016D81B75F3}"/>
    <cellStyle name="Normal 6 2 3" xfId="12461" xr:uid="{FEFEDDCE-DA28-4576-9ED7-FB3713203488}"/>
    <cellStyle name="Normal 6 2 3 2" xfId="41961" xr:uid="{F13CE65A-E77F-4375-90D0-0FE41C24A582}"/>
    <cellStyle name="Normal 6 2 3 3" xfId="28864" xr:uid="{D90DC7E2-1682-4727-A75C-A97E85B490D3}"/>
    <cellStyle name="Normal 6 2 4" xfId="19764" xr:uid="{4D5D49C2-C650-4659-83CC-08827F6127C1}"/>
    <cellStyle name="Normal 6 2 5" xfId="32885" xr:uid="{075FB598-BBB0-47F5-AC69-AAA29EBC8C36}"/>
    <cellStyle name="Normal 6 2 6" xfId="16349" xr:uid="{50051B4F-F952-40BA-ADB9-DE11EF9A1558}"/>
    <cellStyle name="Normal 6 3" xfId="7106" xr:uid="{D9D5D96D-1C5C-49F8-BBA3-EDFDB236EC90}"/>
    <cellStyle name="Normal 6 3 2" xfId="10933" xr:uid="{B0FBFF2F-C43C-4062-9D9E-987B92A02BDF}"/>
    <cellStyle name="Normal 6 3 2 2" xfId="40433" xr:uid="{F32BBCDF-0A12-499A-AB03-5133F555C3BE}"/>
    <cellStyle name="Normal 6 3 2 3" xfId="27336" xr:uid="{0D0D3BD0-6E6A-47C7-97C9-6563F9F542C1}"/>
    <cellStyle name="Normal 6 3 3" xfId="23552" xr:uid="{98918F8E-0740-4A28-8A97-6FE5BA9AF827}"/>
    <cellStyle name="Normal 6 3 4" xfId="36658" xr:uid="{D0134EA9-30B9-4694-B7CD-3DA31FBD26D6}"/>
    <cellStyle name="Normal 6 3 5" xfId="14826" xr:uid="{D18D9D3C-5DA1-49DD-8570-DCD6A71C94C8}"/>
    <cellStyle name="Normal 6 4" xfId="6472" xr:uid="{6944149C-F52F-4938-880B-9717275CA0B6}"/>
    <cellStyle name="Normal 6 4 2" xfId="36052" xr:uid="{FA345876-EB26-4CD1-8021-C70DCB428529}"/>
    <cellStyle name="Normal 6 4 3" xfId="22943" xr:uid="{76D29190-7CA8-4327-B742-3C34DFC851C9}"/>
    <cellStyle name="Normal 6 5" xfId="10456" xr:uid="{9F251C4D-E9CD-4237-85C4-572428878645}"/>
    <cellStyle name="Normal 6 5 2" xfId="39957" xr:uid="{0DB3A161-1EA7-424B-83D8-B54F902C0153}"/>
    <cellStyle name="Normal 6 5 3" xfId="26860" xr:uid="{BA461900-FE5E-4F27-BEEF-A82CCFA1F061}"/>
    <cellStyle name="Normal 6 6" xfId="18125" xr:uid="{1ABFF2D9-3CE1-444F-9330-BC71ADD232F5}"/>
    <cellStyle name="Normal 6 7" xfId="31310" xr:uid="{64FC8E92-8EFB-426A-8217-DC35A034CEF5}"/>
    <cellStyle name="Normal 6 8" xfId="14219" xr:uid="{6E39CAEC-F94E-431D-9C6D-05664571328B}"/>
    <cellStyle name="Normal 60" xfId="70" xr:uid="{00000000-0005-0000-0000-0000D5160000}"/>
    <cellStyle name="Normal 60 2" xfId="3341" xr:uid="{00000000-0005-0000-0000-0000D6160000}"/>
    <cellStyle name="Normal 60 2 2" xfId="8724" xr:uid="{78589DA8-4E33-4219-9992-B6583F9A084F}"/>
    <cellStyle name="Normal 60 2 2 2" xfId="38235" xr:uid="{57413019-AACA-45E7-B958-F77D92A2DA7E}"/>
    <cellStyle name="Normal 60 2 2 3" xfId="25137" xr:uid="{00548368-B695-43F5-A058-524B78BD8E20}"/>
    <cellStyle name="Normal 60 2 3" xfId="12515" xr:uid="{902A2320-8F57-4E4B-BC97-F940577E98B1}"/>
    <cellStyle name="Normal 60 2 3 2" xfId="42015" xr:uid="{FB878108-D159-4817-B667-D8A565D0825F}"/>
    <cellStyle name="Normal 60 2 3 3" xfId="28918" xr:uid="{2F90AE57-3D88-479F-B526-AE0787B5D2E8}"/>
    <cellStyle name="Normal 60 2 4" xfId="19818" xr:uid="{19E989B3-2E9B-4CE5-981D-0E9763992E18}"/>
    <cellStyle name="Normal 60 2 5" xfId="32939" xr:uid="{FD439BDA-9F34-4698-8E5B-952734DC2A23}"/>
    <cellStyle name="Normal 60 2 6" xfId="16403" xr:uid="{F89CBE20-A244-41A3-A8C7-39C8B39C933E}"/>
    <cellStyle name="Normal 60 3" xfId="7166" xr:uid="{F6447685-73CA-4931-B531-2130FA0F6217}"/>
    <cellStyle name="Normal 60 3 2" xfId="36712" xr:uid="{F0545161-36A8-46B1-8799-E99C03D7375B}"/>
    <cellStyle name="Normal 60 3 3" xfId="23606" xr:uid="{E0A213EA-51FF-4975-8493-F36A59997EEC}"/>
    <cellStyle name="Normal 60 4" xfId="10987" xr:uid="{F1266760-57F2-4AA4-B058-507A9C524964}"/>
    <cellStyle name="Normal 60 4 2" xfId="40487" xr:uid="{A5D94503-8A3E-4D38-8002-BC88AFC5631C}"/>
    <cellStyle name="Normal 60 4 3" xfId="27390" xr:uid="{686BD4E6-72C3-47AE-9AC1-2F120F5EFDAD}"/>
    <cellStyle name="Normal 60 5" xfId="18179" xr:uid="{95D24890-9C05-41FD-8E1C-3684DE8D44DD}"/>
    <cellStyle name="Normal 60 6" xfId="31364" xr:uid="{B328792A-0D48-40F6-9B1C-A6CBA71BCE8E}"/>
    <cellStyle name="Normal 60 7" xfId="14880" xr:uid="{610C4AE6-6E9F-465C-B5D7-28900D1B4DA5}"/>
    <cellStyle name="Normal 61" xfId="71" xr:uid="{00000000-0005-0000-0000-0000D7160000}"/>
    <cellStyle name="Normal 61 2" xfId="3342" xr:uid="{00000000-0005-0000-0000-0000D8160000}"/>
    <cellStyle name="Normal 61 2 2" xfId="8725" xr:uid="{97D1F13F-7B8E-4EC2-931E-AEB93CB64020}"/>
    <cellStyle name="Normal 61 2 2 2" xfId="38236" xr:uid="{BBAF70B7-CA8B-4B66-8A83-D234019E8D6F}"/>
    <cellStyle name="Normal 61 2 2 3" xfId="25138" xr:uid="{6D326B60-C733-4B9B-BD41-D623FBD735EC}"/>
    <cellStyle name="Normal 61 2 3" xfId="12516" xr:uid="{B9459171-E947-485E-80F5-B9D9196F3928}"/>
    <cellStyle name="Normal 61 2 3 2" xfId="42016" xr:uid="{77DAE65F-DCEC-496F-9353-30A137980764}"/>
    <cellStyle name="Normal 61 2 3 3" xfId="28919" xr:uid="{93013540-F16F-4692-930A-B1F8175F110F}"/>
    <cellStyle name="Normal 61 2 4" xfId="19819" xr:uid="{14158259-8765-40C0-B39C-FB3618261801}"/>
    <cellStyle name="Normal 61 2 5" xfId="32940" xr:uid="{069BAA01-79A3-4E2C-AFF0-0BF892E79686}"/>
    <cellStyle name="Normal 61 2 6" xfId="16404" xr:uid="{2D2BD733-167A-462B-A250-91CDD8954868}"/>
    <cellStyle name="Normal 61 3" xfId="7167" xr:uid="{E6304869-3C90-4680-A438-1F70405981DC}"/>
    <cellStyle name="Normal 61 3 2" xfId="36713" xr:uid="{F0AA09D8-2661-469F-801B-56933A36ECCF}"/>
    <cellStyle name="Normal 61 3 3" xfId="23607" xr:uid="{615CBF8E-C25C-46A9-9FF9-C9D7BBE4A3F5}"/>
    <cellStyle name="Normal 61 4" xfId="10988" xr:uid="{79200A40-FB0D-4987-9D69-7938D604F850}"/>
    <cellStyle name="Normal 61 4 2" xfId="40488" xr:uid="{EA45144D-503B-4BBA-877E-F190686A3969}"/>
    <cellStyle name="Normal 61 4 3" xfId="27391" xr:uid="{C1870430-E141-4C0B-A7CA-B673E70AA2DA}"/>
    <cellStyle name="Normal 61 5" xfId="18180" xr:uid="{7CD72D8B-05B1-40F2-81D8-8559CFFA53DF}"/>
    <cellStyle name="Normal 61 6" xfId="31365" xr:uid="{AEECE69A-87B3-493B-8BF6-236C0BC707B8}"/>
    <cellStyle name="Normal 61 7" xfId="14881" xr:uid="{7CC8E1CB-EDD1-4563-B350-424B6A5F4764}"/>
    <cellStyle name="Normal 62" xfId="72" xr:uid="{00000000-0005-0000-0000-0000D9160000}"/>
    <cellStyle name="Normal 62 2" xfId="3343" xr:uid="{00000000-0005-0000-0000-0000DA160000}"/>
    <cellStyle name="Normal 62 2 2" xfId="8726" xr:uid="{93CCA1AE-2903-45FA-A85C-C6D56C86670F}"/>
    <cellStyle name="Normal 62 2 2 2" xfId="38237" xr:uid="{223BDE5B-6B7C-42E7-9DAA-6C0A92E39E46}"/>
    <cellStyle name="Normal 62 2 2 3" xfId="25139" xr:uid="{6C6B09A8-A674-4EA9-96CA-AC898B0FFA63}"/>
    <cellStyle name="Normal 62 2 3" xfId="12517" xr:uid="{E4FFAFCD-7958-4563-8414-D2B54FFF2264}"/>
    <cellStyle name="Normal 62 2 3 2" xfId="42017" xr:uid="{B7C62D91-4327-436B-A0EE-07432C57E2AD}"/>
    <cellStyle name="Normal 62 2 3 3" xfId="28920" xr:uid="{826541C4-5DB8-48DF-B96B-A2FBD7E50B8B}"/>
    <cellStyle name="Normal 62 2 4" xfId="19820" xr:uid="{7A1826EB-5A78-4AEA-950A-D4CC7B2590E1}"/>
    <cellStyle name="Normal 62 2 5" xfId="32941" xr:uid="{F5DCCF5B-404F-4552-957D-35006622EA69}"/>
    <cellStyle name="Normal 62 2 6" xfId="16405" xr:uid="{BA0A04C5-D404-4EEC-AB8A-AD6988D245F9}"/>
    <cellStyle name="Normal 62 3" xfId="7168" xr:uid="{B8FDF801-454F-47C3-8FE0-502D61036D39}"/>
    <cellStyle name="Normal 62 3 2" xfId="36714" xr:uid="{A613D373-3912-4910-B34E-9EA485E0C50A}"/>
    <cellStyle name="Normal 62 3 3" xfId="23608" xr:uid="{22A2E70E-AC70-4830-80C9-05E95C65E61A}"/>
    <cellStyle name="Normal 62 4" xfId="10989" xr:uid="{06E76234-89E9-4586-AE83-2A98BB12887C}"/>
    <cellStyle name="Normal 62 4 2" xfId="40489" xr:uid="{4D26215E-C9C4-41D4-A452-3B990CE4C0FE}"/>
    <cellStyle name="Normal 62 4 3" xfId="27392" xr:uid="{74E19037-E06F-4FDD-A8D6-E0BD991A9EC5}"/>
    <cellStyle name="Normal 62 5" xfId="18181" xr:uid="{34421C65-E279-4213-B24E-573355656A68}"/>
    <cellStyle name="Normal 62 6" xfId="31366" xr:uid="{FFBF39A5-57DA-4A27-8277-E2775FA3587E}"/>
    <cellStyle name="Normal 62 7" xfId="14882" xr:uid="{5567D52A-7134-4DED-B290-0FC12D010966}"/>
    <cellStyle name="Normal 63" xfId="73" xr:uid="{00000000-0005-0000-0000-0000DB160000}"/>
    <cellStyle name="Normal 63 2" xfId="3344" xr:uid="{00000000-0005-0000-0000-0000DC160000}"/>
    <cellStyle name="Normal 63 2 2" xfId="8727" xr:uid="{1655A119-DBAB-4DAB-8BB1-626437F95CFF}"/>
    <cellStyle name="Normal 63 2 2 2" xfId="38238" xr:uid="{5E8A2460-2D04-4259-B13F-053443ACB45D}"/>
    <cellStyle name="Normal 63 2 2 3" xfId="25140" xr:uid="{C3F0BD58-4C80-4CD0-853C-9886AEEDFD4B}"/>
    <cellStyle name="Normal 63 2 3" xfId="12518" xr:uid="{1CD00CFA-823E-4FFB-941C-27D8519CA711}"/>
    <cellStyle name="Normal 63 2 3 2" xfId="42018" xr:uid="{30824224-9357-4BE5-9E07-DD828BCC9049}"/>
    <cellStyle name="Normal 63 2 3 3" xfId="28921" xr:uid="{5A3E2548-29AD-497F-A80F-71D2E09BF125}"/>
    <cellStyle name="Normal 63 2 4" xfId="19821" xr:uid="{1493E441-631C-4D5C-BB24-620471717A84}"/>
    <cellStyle name="Normal 63 2 5" xfId="32942" xr:uid="{5F1868B2-E016-4EA2-88A4-C2D7D2D6CAFF}"/>
    <cellStyle name="Normal 63 2 6" xfId="16406" xr:uid="{59D52518-51EE-46F7-8A9C-CC2D36694D10}"/>
    <cellStyle name="Normal 63 3" xfId="7169" xr:uid="{920F7E54-54C1-436C-A210-7E0B996B46DA}"/>
    <cellStyle name="Normal 63 3 2" xfId="36715" xr:uid="{E5667F45-A554-4D03-9A3F-57C62BDD7621}"/>
    <cellStyle name="Normal 63 3 3" xfId="23609" xr:uid="{67E2D3CF-C215-4D6F-AC7C-5B4EB29F7B88}"/>
    <cellStyle name="Normal 63 4" xfId="10990" xr:uid="{58C53C1F-D47F-452D-BE42-ADCA654B3AB7}"/>
    <cellStyle name="Normal 63 4 2" xfId="40490" xr:uid="{0759B662-89F3-43F4-84CA-60FB705B3D41}"/>
    <cellStyle name="Normal 63 4 3" xfId="27393" xr:uid="{E0E3F420-8133-4037-BD2E-08E40F9CA125}"/>
    <cellStyle name="Normal 63 5" xfId="18182" xr:uid="{85A76F1A-C70B-4C7B-A84D-89E32146C837}"/>
    <cellStyle name="Normal 63 6" xfId="31367" xr:uid="{43DA2F93-580C-418E-9BC5-DD69140BB248}"/>
    <cellStyle name="Normal 63 7" xfId="14883" xr:uid="{5AF7D984-1424-4664-AE67-902C5E27B056}"/>
    <cellStyle name="Normal 64" xfId="74" xr:uid="{00000000-0005-0000-0000-0000DD160000}"/>
    <cellStyle name="Normal 64 2" xfId="3345" xr:uid="{00000000-0005-0000-0000-0000DE160000}"/>
    <cellStyle name="Normal 64 2 2" xfId="8728" xr:uid="{D094804D-6172-4A16-8F70-6C8FBFFC314C}"/>
    <cellStyle name="Normal 64 2 2 2" xfId="38239" xr:uid="{C32E23DD-89AD-4800-9C4D-7282382E0485}"/>
    <cellStyle name="Normal 64 2 2 3" xfId="25141" xr:uid="{2EDDCEA7-B722-47FB-9E35-4993D21F42D6}"/>
    <cellStyle name="Normal 64 2 3" xfId="12519" xr:uid="{06A562DD-7DF0-4551-A745-A2ADA3D16944}"/>
    <cellStyle name="Normal 64 2 3 2" xfId="42019" xr:uid="{3CA38A53-5053-4E83-B42A-7205637CA7EC}"/>
    <cellStyle name="Normal 64 2 3 3" xfId="28922" xr:uid="{9E7C9D60-EECA-4B8B-9BEA-B247A43A8472}"/>
    <cellStyle name="Normal 64 2 4" xfId="19822" xr:uid="{BCEAC1DF-F82D-47FE-B045-E16D055ADB9D}"/>
    <cellStyle name="Normal 64 2 5" xfId="32943" xr:uid="{5637DBA4-B61F-4309-A8D5-5A9D0081172E}"/>
    <cellStyle name="Normal 64 2 6" xfId="16407" xr:uid="{6ACE05B1-A979-4152-B1F9-54AA6D6579A3}"/>
    <cellStyle name="Normal 64 3" xfId="7170" xr:uid="{38C0CF61-7225-416D-A2CE-22E7CD0EDD97}"/>
    <cellStyle name="Normal 64 3 2" xfId="36716" xr:uid="{87485C0D-7A19-4B3B-89B8-2BDCCEEDC46E}"/>
    <cellStyle name="Normal 64 3 3" xfId="23610" xr:uid="{F8093939-D0C2-4AD2-B4E7-4A9BB468A69D}"/>
    <cellStyle name="Normal 64 4" xfId="10991" xr:uid="{641CBE9D-7FE5-4561-AD2A-000F448447A1}"/>
    <cellStyle name="Normal 64 4 2" xfId="40491" xr:uid="{6354F5A6-6FA2-4354-8462-77A07BC91530}"/>
    <cellStyle name="Normal 64 4 3" xfId="27394" xr:uid="{EC6420E5-96F4-46EF-B1B7-3EA06EAB1176}"/>
    <cellStyle name="Normal 64 5" xfId="18183" xr:uid="{E5FEA6A6-FCFB-4846-83F1-F655193F6DDF}"/>
    <cellStyle name="Normal 64 6" xfId="31368" xr:uid="{AFC67649-A6DF-4467-A339-08B4AA0D4F9D}"/>
    <cellStyle name="Normal 64 7" xfId="14884" xr:uid="{519A0B3D-DE9C-47B4-90FE-FDE88625BB68}"/>
    <cellStyle name="Normal 65" xfId="75" xr:uid="{00000000-0005-0000-0000-0000DF160000}"/>
    <cellStyle name="Normal 65 2" xfId="3346" xr:uid="{00000000-0005-0000-0000-0000E0160000}"/>
    <cellStyle name="Normal 65 2 2" xfId="8729" xr:uid="{58F7608C-A51C-472B-9430-4290B5B177E2}"/>
    <cellStyle name="Normal 65 2 2 2" xfId="38240" xr:uid="{D2F0FCF0-A511-4FDF-96B8-5777CC680764}"/>
    <cellStyle name="Normal 65 2 2 3" xfId="25142" xr:uid="{3FFDB6DC-3C40-49B0-8C44-C14621958A61}"/>
    <cellStyle name="Normal 65 2 3" xfId="12520" xr:uid="{C1DBA64F-5D8E-4461-AD9D-B937C6A7255F}"/>
    <cellStyle name="Normal 65 2 3 2" xfId="42020" xr:uid="{24C2035D-654D-4561-8CD5-1AB662A23853}"/>
    <cellStyle name="Normal 65 2 3 3" xfId="28923" xr:uid="{A0338DDD-8871-424D-892B-54D3625EFED7}"/>
    <cellStyle name="Normal 65 2 4" xfId="19823" xr:uid="{26920994-B298-49B5-858E-A94E1F8B6473}"/>
    <cellStyle name="Normal 65 2 5" xfId="32944" xr:uid="{073D9FF3-C2C7-4173-A0F8-05750E00E47E}"/>
    <cellStyle name="Normal 65 2 6" xfId="16408" xr:uid="{0233E73E-474F-4292-80A0-33C92FE7CFDF}"/>
    <cellStyle name="Normal 65 3" xfId="7171" xr:uid="{3AA83EA7-2ADE-4CCB-BCFE-E7A52E447CA0}"/>
    <cellStyle name="Normal 65 3 2" xfId="36717" xr:uid="{6E92D277-A9E3-4B43-AE31-5204FF92FDE0}"/>
    <cellStyle name="Normal 65 3 3" xfId="23611" xr:uid="{35BDE55C-1980-4BFA-BA2F-A85243AEE9C8}"/>
    <cellStyle name="Normal 65 4" xfId="10992" xr:uid="{15E98E9F-F5A3-497B-AF0D-86C599747BBE}"/>
    <cellStyle name="Normal 65 4 2" xfId="40492" xr:uid="{06B7BC47-6BAE-4679-9D8F-86F63B6ADDEA}"/>
    <cellStyle name="Normal 65 4 3" xfId="27395" xr:uid="{0DB00FF4-D62A-49E7-B4F9-0737C262B356}"/>
    <cellStyle name="Normal 65 5" xfId="18184" xr:uid="{417D51D8-275E-4F62-9A03-40C103E755F7}"/>
    <cellStyle name="Normal 65 6" xfId="31369" xr:uid="{BE1665DE-CC38-4EC5-B3ED-2D9121165865}"/>
    <cellStyle name="Normal 65 7" xfId="14885" xr:uid="{C1D0F330-7486-4BB1-8883-BB02C4C4C95C}"/>
    <cellStyle name="Normal 66" xfId="76" xr:uid="{00000000-0005-0000-0000-0000E1160000}"/>
    <cellStyle name="Normal 66 2" xfId="3347" xr:uid="{00000000-0005-0000-0000-0000E2160000}"/>
    <cellStyle name="Normal 66 2 2" xfId="8730" xr:uid="{2F9D3286-17AE-4713-A7D2-AB2486A6FA7C}"/>
    <cellStyle name="Normal 66 2 2 2" xfId="38241" xr:uid="{CB3C7C88-0106-452A-B3A2-C345B524CD03}"/>
    <cellStyle name="Normal 66 2 2 3" xfId="25143" xr:uid="{0EB52898-A4CC-41F5-AF8D-06AEFCE8FDA5}"/>
    <cellStyle name="Normal 66 2 3" xfId="12521" xr:uid="{D800200A-DFDA-4644-B72F-19AAE449B654}"/>
    <cellStyle name="Normal 66 2 3 2" xfId="42021" xr:uid="{CF3B0E18-14F3-4963-B7A4-A88A9E2658A9}"/>
    <cellStyle name="Normal 66 2 3 3" xfId="28924" xr:uid="{2D162FDA-42B9-4F3E-8417-961857CA03F8}"/>
    <cellStyle name="Normal 66 2 4" xfId="19824" xr:uid="{42D91DD9-3367-4CD4-8B31-AAE5D2596D15}"/>
    <cellStyle name="Normal 66 2 5" xfId="32945" xr:uid="{2CEF3CC3-6F2A-4CA8-80FC-3370B33772A3}"/>
    <cellStyle name="Normal 66 2 6" xfId="16409" xr:uid="{6CF26430-DF7D-49CF-83C3-9D2D13D07D4B}"/>
    <cellStyle name="Normal 66 3" xfId="7172" xr:uid="{E5131C60-F0BA-484D-ABB3-DE8AB72AA508}"/>
    <cellStyle name="Normal 66 3 2" xfId="36718" xr:uid="{D514A6C8-7722-4889-A3EA-734E96CADDF5}"/>
    <cellStyle name="Normal 66 3 3" xfId="23612" xr:uid="{FEAD6E79-34A9-41A2-9941-33CD83857635}"/>
    <cellStyle name="Normal 66 4" xfId="10993" xr:uid="{0844144D-6FC3-4714-9ADB-57E1417E4313}"/>
    <cellStyle name="Normal 66 4 2" xfId="40493" xr:uid="{31FFCC2A-8D49-4928-804A-A2C66991D75C}"/>
    <cellStyle name="Normal 66 4 3" xfId="27396" xr:uid="{BD78D0AB-607C-4B8A-B714-8DCC9F97D079}"/>
    <cellStyle name="Normal 66 5" xfId="18185" xr:uid="{31F78D3A-6DF2-4DC7-9AE3-69C298496798}"/>
    <cellStyle name="Normal 66 6" xfId="31370" xr:uid="{C365B235-6960-49C1-B2DC-D24AD582F545}"/>
    <cellStyle name="Normal 66 7" xfId="14886" xr:uid="{06E1F636-0FBE-4E6A-AEB5-399F0AD28D01}"/>
    <cellStyle name="Normal 67" xfId="77" xr:uid="{00000000-0005-0000-0000-0000E3160000}"/>
    <cellStyle name="Normal 67 2" xfId="3348" xr:uid="{00000000-0005-0000-0000-0000E4160000}"/>
    <cellStyle name="Normal 67 2 2" xfId="8731" xr:uid="{79444087-73D2-40A4-8110-F5C001378FF9}"/>
    <cellStyle name="Normal 67 2 2 2" xfId="38242" xr:uid="{8E6B13E9-60A4-4E2C-B10F-9E9A6815D1E0}"/>
    <cellStyle name="Normal 67 2 2 3" xfId="25144" xr:uid="{F1E82C05-905E-405E-9F1D-805656F37EE6}"/>
    <cellStyle name="Normal 67 2 3" xfId="12522" xr:uid="{0D61EB55-9F59-461B-99F8-43635803D39F}"/>
    <cellStyle name="Normal 67 2 3 2" xfId="42022" xr:uid="{ADA8CEC2-087C-4659-9F48-5F0335A6D1AB}"/>
    <cellStyle name="Normal 67 2 3 3" xfId="28925" xr:uid="{56133E76-9DC3-4F91-B77B-B304916DDC1E}"/>
    <cellStyle name="Normal 67 2 4" xfId="19825" xr:uid="{D6B055A1-0F86-4CBA-BBE9-94F13CA3CDA8}"/>
    <cellStyle name="Normal 67 2 5" xfId="32946" xr:uid="{DDD01C82-3047-4B84-9CBC-0EF2328F6DC7}"/>
    <cellStyle name="Normal 67 2 6" xfId="16410" xr:uid="{C4E39AD2-0606-42A3-8F29-E76694BAE32D}"/>
    <cellStyle name="Normal 67 3" xfId="7173" xr:uid="{6727CBF2-4D09-40B0-B979-A464CF3625B5}"/>
    <cellStyle name="Normal 67 3 2" xfId="36719" xr:uid="{5AB67DFC-6255-464B-9615-E7D0AB0E07E7}"/>
    <cellStyle name="Normal 67 3 3" xfId="23613" xr:uid="{77772E09-8228-41A8-9763-7EF730E149B3}"/>
    <cellStyle name="Normal 67 4" xfId="10994" xr:uid="{3BB779A3-5C68-446C-9D66-4AA3EDC1A9F2}"/>
    <cellStyle name="Normal 67 4 2" xfId="40494" xr:uid="{ECF22239-0757-4B4A-9B84-CE08AF9FBC61}"/>
    <cellStyle name="Normal 67 4 3" xfId="27397" xr:uid="{03182679-6E8A-4C53-A781-3A097F68BDCA}"/>
    <cellStyle name="Normal 67 5" xfId="18186" xr:uid="{8EE3F139-30F0-4F0E-8C90-68C747AC7A9A}"/>
    <cellStyle name="Normal 67 6" xfId="31371" xr:uid="{0A5DBBB6-FF1E-4311-BC72-FE0BAA7ECC6E}"/>
    <cellStyle name="Normal 67 7" xfId="14887" xr:uid="{FB0B611F-E764-4574-913B-AE2830023636}"/>
    <cellStyle name="Normal 68" xfId="78" xr:uid="{00000000-0005-0000-0000-0000E5160000}"/>
    <cellStyle name="Normal 68 2" xfId="3349" xr:uid="{00000000-0005-0000-0000-0000E6160000}"/>
    <cellStyle name="Normal 68 2 2" xfId="8732" xr:uid="{B6C06A26-A79E-4F28-8099-9E54E8E8134C}"/>
    <cellStyle name="Normal 68 2 2 2" xfId="38243" xr:uid="{F6ABB689-7B37-4AB4-BD85-18D34B9CC440}"/>
    <cellStyle name="Normal 68 2 2 3" xfId="25145" xr:uid="{80DC8C20-7D5D-4CB6-BF05-0D60377C1084}"/>
    <cellStyle name="Normal 68 2 3" xfId="12523" xr:uid="{45E42E20-B7DA-4820-881B-6BA395E61C6B}"/>
    <cellStyle name="Normal 68 2 3 2" xfId="42023" xr:uid="{6432F33B-B5C0-4CB5-8DE6-008DC3CA2B52}"/>
    <cellStyle name="Normal 68 2 3 3" xfId="28926" xr:uid="{15287E64-A76F-4D16-94F9-B41962FDBECB}"/>
    <cellStyle name="Normal 68 2 4" xfId="19826" xr:uid="{D40804A6-ECB8-4DC2-B0ED-7D3B10E5F073}"/>
    <cellStyle name="Normal 68 2 5" xfId="32947" xr:uid="{8AB7838C-E812-49C1-ACDE-900D41A43F33}"/>
    <cellStyle name="Normal 68 2 6" xfId="16411" xr:uid="{14A92EE4-3D7F-422A-B211-13E5D5B78693}"/>
    <cellStyle name="Normal 68 3" xfId="7174" xr:uid="{0CEA1D77-CD57-43C4-8447-580A1C0DEA61}"/>
    <cellStyle name="Normal 68 3 2" xfId="36720" xr:uid="{BF9EFD68-1646-478C-88DA-896248B6F5D1}"/>
    <cellStyle name="Normal 68 3 3" xfId="23614" xr:uid="{8ED366F5-D34D-4FCD-84F1-D21058B0C4EC}"/>
    <cellStyle name="Normal 68 4" xfId="10995" xr:uid="{3D4B115E-CE4F-464B-9993-0FBE17F0ECF4}"/>
    <cellStyle name="Normal 68 4 2" xfId="40495" xr:uid="{8BECD20D-7138-4D30-94A2-BEE4EE420146}"/>
    <cellStyle name="Normal 68 4 3" xfId="27398" xr:uid="{11AB0CB5-764D-4B60-881A-79DED1E65A02}"/>
    <cellStyle name="Normal 68 5" xfId="18187" xr:uid="{080E9994-72EA-44D0-8C78-4140D1B7E27D}"/>
    <cellStyle name="Normal 68 6" xfId="31372" xr:uid="{FCC7A8C1-90A9-4A71-8877-6404EE332394}"/>
    <cellStyle name="Normal 68 7" xfId="14888" xr:uid="{1CE364D1-C16F-467A-A49F-F4DCEC4399D5}"/>
    <cellStyle name="Normal 69" xfId="79" xr:uid="{00000000-0005-0000-0000-0000E7160000}"/>
    <cellStyle name="Normal 69 2" xfId="3350" xr:uid="{00000000-0005-0000-0000-0000E8160000}"/>
    <cellStyle name="Normal 69 2 2" xfId="8733" xr:uid="{DC11D26E-87DC-4136-88B6-8800C4976F2D}"/>
    <cellStyle name="Normal 69 2 2 2" xfId="38244" xr:uid="{24AFAECB-E1D1-49F7-9A28-B0F43D91466E}"/>
    <cellStyle name="Normal 69 2 2 3" xfId="25146" xr:uid="{042EB767-7476-4E45-9A0F-D574C9B64C01}"/>
    <cellStyle name="Normal 69 2 3" xfId="12524" xr:uid="{86DD328D-553F-4FBE-9021-36A25009C253}"/>
    <cellStyle name="Normal 69 2 3 2" xfId="42024" xr:uid="{DDCB590D-4803-4910-8AE9-DB7C8371B812}"/>
    <cellStyle name="Normal 69 2 3 3" xfId="28927" xr:uid="{13EF4B10-FA3D-4C38-9321-A304EEBDB9F7}"/>
    <cellStyle name="Normal 69 2 4" xfId="19827" xr:uid="{E97F7BC7-436B-4222-B07D-1D9C8FE6EA18}"/>
    <cellStyle name="Normal 69 2 5" xfId="32948" xr:uid="{2076CA35-926A-4A7E-9BEA-95AB03EA8D8A}"/>
    <cellStyle name="Normal 69 2 6" xfId="16412" xr:uid="{A29891A2-3E32-4FB7-96BA-6EC8AF148668}"/>
    <cellStyle name="Normal 69 3" xfId="7175" xr:uid="{57E97041-689B-40C0-8C4F-9436B70EF1DC}"/>
    <cellStyle name="Normal 69 3 2" xfId="36721" xr:uid="{9D1EC37D-3AB4-48D1-BDB4-500ABCDA5709}"/>
    <cellStyle name="Normal 69 3 3" xfId="23615" xr:uid="{2FB8FCAF-D3E9-441B-B565-75886F8D77DF}"/>
    <cellStyle name="Normal 69 4" xfId="10996" xr:uid="{3B471E6F-C88C-4E9C-BD8A-C9454E121B8B}"/>
    <cellStyle name="Normal 69 4 2" xfId="40496" xr:uid="{79D2AE4C-CBF0-4695-88B4-8B3E297ED01B}"/>
    <cellStyle name="Normal 69 4 3" xfId="27399" xr:uid="{FA7EFC5A-09BD-4F47-96FF-2C1B54D2D3D1}"/>
    <cellStyle name="Normal 69 5" xfId="18188" xr:uid="{8F2A84F8-18DE-474A-B11E-54227D885D99}"/>
    <cellStyle name="Normal 69 6" xfId="31373" xr:uid="{BCA0B8C8-9836-4060-A053-7DDEB1A96E39}"/>
    <cellStyle name="Normal 69 7" xfId="14889" xr:uid="{7288D890-1A20-4829-833D-43C49D3CA33F}"/>
    <cellStyle name="Normal 7" xfId="11" xr:uid="{00000000-0005-0000-0000-0000E9160000}"/>
    <cellStyle name="Normal 7 2" xfId="3282" xr:uid="{00000000-0005-0000-0000-0000EA160000}"/>
    <cellStyle name="Normal 7 2 2" xfId="8671" xr:uid="{5EEFE814-6394-4AB7-8CE3-8D4DAE061E7F}"/>
    <cellStyle name="Normal 7 2 2 2" xfId="38182" xr:uid="{BBF3F4A5-CEB3-4087-A7D7-39E28FA65A55}"/>
    <cellStyle name="Normal 7 2 2 3" xfId="25084" xr:uid="{8426BE9B-DC53-4E34-9A47-C439989F69E0}"/>
    <cellStyle name="Normal 7 2 3" xfId="12462" xr:uid="{B97F3CD4-67DA-4688-A421-1465FDC0B916}"/>
    <cellStyle name="Normal 7 2 3 2" xfId="41962" xr:uid="{80D7990B-5575-4991-B601-CA780B1E019C}"/>
    <cellStyle name="Normal 7 2 3 3" xfId="28865" xr:uid="{04D21BA6-6D91-4D0B-9BDA-EAC7BE27CAA8}"/>
    <cellStyle name="Normal 7 2 4" xfId="19765" xr:uid="{63BEF3DE-1514-410D-B537-A108153E0313}"/>
    <cellStyle name="Normal 7 2 5" xfId="32886" xr:uid="{2D93E074-D378-4790-A4D2-0899F67E6354}"/>
    <cellStyle name="Normal 7 2 6" xfId="16350" xr:uid="{0BDF5E16-E078-4510-BC4A-73E51B58C621}"/>
    <cellStyle name="Normal 7 3" xfId="7107" xr:uid="{5579E5AA-6F87-4C1F-B9BB-BC55D1AB3434}"/>
    <cellStyle name="Normal 7 3 2" xfId="10934" xr:uid="{4D41F8AB-D2BA-444C-8B59-5B78493C52C4}"/>
    <cellStyle name="Normal 7 3 2 2" xfId="40434" xr:uid="{3141387D-1194-414E-9594-49FFDB54B60E}"/>
    <cellStyle name="Normal 7 3 2 3" xfId="27337" xr:uid="{394165AA-F2A8-471C-964A-9E62A2AA193E}"/>
    <cellStyle name="Normal 7 3 3" xfId="23553" xr:uid="{3E015CAD-AAA6-498B-89AE-F55959F3DD02}"/>
    <cellStyle name="Normal 7 3 4" xfId="36659" xr:uid="{FC3AC2CF-A8F7-4327-9465-E15605C828B0}"/>
    <cellStyle name="Normal 7 3 5" xfId="14827" xr:uid="{DADF0405-BB53-465D-8882-4814834D26F9}"/>
    <cellStyle name="Normal 7 4" xfId="6473" xr:uid="{49C2EC0B-08E7-4306-A69D-0ED5E143A399}"/>
    <cellStyle name="Normal 7 4 2" xfId="36053" xr:uid="{FB2AAFFC-1915-4309-84B0-4C0CF5C78CAB}"/>
    <cellStyle name="Normal 7 4 3" xfId="22944" xr:uid="{52E72620-BAAB-47A8-95B1-02EF978D223F}"/>
    <cellStyle name="Normal 7 5" xfId="10457" xr:uid="{FB3C5C6D-1F31-4703-B8C6-F4D50B66B331}"/>
    <cellStyle name="Normal 7 5 2" xfId="39958" xr:uid="{2957DBA9-7ED3-41FA-BB5B-CE42954B46CE}"/>
    <cellStyle name="Normal 7 5 3" xfId="26861" xr:uid="{91CC9F64-3CD5-4BBD-A64C-45C1D86EB582}"/>
    <cellStyle name="Normal 7 6" xfId="18126" xr:uid="{59BDBBA0-D5A6-4E16-B7B4-3CBEDF330C95}"/>
    <cellStyle name="Normal 7 7" xfId="31311" xr:uid="{40DE78B8-8D77-4B03-B829-F085664D6505}"/>
    <cellStyle name="Normal 7 8" xfId="14220" xr:uid="{85DA4E00-ECBE-4FBE-AE5C-61D370712F65}"/>
    <cellStyle name="Normal 70" xfId="80" xr:uid="{00000000-0005-0000-0000-0000EB160000}"/>
    <cellStyle name="Normal 70 2" xfId="3351" xr:uid="{00000000-0005-0000-0000-0000EC160000}"/>
    <cellStyle name="Normal 70 2 2" xfId="8734" xr:uid="{113DFBE3-0B49-49F8-B846-0DC2EE5C9890}"/>
    <cellStyle name="Normal 70 2 2 2" xfId="38245" xr:uid="{E29EAFC2-78A0-4154-B255-6F2BC9A29CCE}"/>
    <cellStyle name="Normal 70 2 2 3" xfId="25147" xr:uid="{D52AF6B4-B101-4881-AE51-1563CC040751}"/>
    <cellStyle name="Normal 70 2 3" xfId="12525" xr:uid="{8555E377-0641-4C21-86AA-440AE466894B}"/>
    <cellStyle name="Normal 70 2 3 2" xfId="42025" xr:uid="{4520A3AA-AB3F-47B6-9379-723207AB98A6}"/>
    <cellStyle name="Normal 70 2 3 3" xfId="28928" xr:uid="{04D7DADC-0E91-47D8-81A3-40AFC5893BE6}"/>
    <cellStyle name="Normal 70 2 4" xfId="19828" xr:uid="{D2A538C1-418F-4BCE-A6C2-7FDFC69377EB}"/>
    <cellStyle name="Normal 70 2 5" xfId="32949" xr:uid="{66EA8BB9-DB4F-4653-B9F1-29A997BD344A}"/>
    <cellStyle name="Normal 70 2 6" xfId="16413" xr:uid="{11145172-71C4-413D-849A-B03D58399D58}"/>
    <cellStyle name="Normal 70 3" xfId="7176" xr:uid="{92D8BF6D-D117-436B-BA9E-5C4AD9FF95F2}"/>
    <cellStyle name="Normal 70 3 2" xfId="36722" xr:uid="{99D3252C-E7CB-44B5-902A-887D769DC924}"/>
    <cellStyle name="Normal 70 3 3" xfId="23616" xr:uid="{4D64FC37-4D95-4302-9D7B-1A19854DF2D7}"/>
    <cellStyle name="Normal 70 4" xfId="10997" xr:uid="{0EF64BEC-5F61-4876-9940-96D385462D3A}"/>
    <cellStyle name="Normal 70 4 2" xfId="40497" xr:uid="{C4DEE618-D21E-422F-85B5-17654214E336}"/>
    <cellStyle name="Normal 70 4 3" xfId="27400" xr:uid="{FD2178CD-835D-4127-8160-BD09F86E28BE}"/>
    <cellStyle name="Normal 70 5" xfId="18189" xr:uid="{BA823D88-AB36-4304-BC76-E0A6EC79E30C}"/>
    <cellStyle name="Normal 70 6" xfId="31374" xr:uid="{B5E69E57-EAB0-4334-A08C-3C7DAEE40AD4}"/>
    <cellStyle name="Normal 70 7" xfId="14890" xr:uid="{B4FFD4C4-1FC7-4E7F-BFC1-8A9F8D0841F7}"/>
    <cellStyle name="Normal 71" xfId="81" xr:uid="{00000000-0005-0000-0000-0000ED160000}"/>
    <cellStyle name="Normal 71 2" xfId="3352" xr:uid="{00000000-0005-0000-0000-0000EE160000}"/>
    <cellStyle name="Normal 71 2 2" xfId="8735" xr:uid="{C61318B5-893A-4B2B-81E7-C154484C8F6C}"/>
    <cellStyle name="Normal 71 2 2 2" xfId="38246" xr:uid="{85AF926C-EBE6-4B89-8D65-9F78DE2646AF}"/>
    <cellStyle name="Normal 71 2 2 3" xfId="25148" xr:uid="{1E1C1533-AEC6-4974-A2B0-4621A93BD8BE}"/>
    <cellStyle name="Normal 71 2 3" xfId="12526" xr:uid="{835E5B37-F329-424F-991E-F89EEF14D07E}"/>
    <cellStyle name="Normal 71 2 3 2" xfId="42026" xr:uid="{FB7A812F-92F5-4607-8598-90224080CEB3}"/>
    <cellStyle name="Normal 71 2 3 3" xfId="28929" xr:uid="{561304A0-B60B-4B31-B7EC-1DF9603F401C}"/>
    <cellStyle name="Normal 71 2 4" xfId="19829" xr:uid="{D25B65EA-C2F7-4342-83E3-0FA2352C300D}"/>
    <cellStyle name="Normal 71 2 5" xfId="32950" xr:uid="{705FF5EB-80EA-402A-BC9B-10A3CAFA64E7}"/>
    <cellStyle name="Normal 71 2 6" xfId="16414" xr:uid="{D062F2A5-3EC6-4515-9E73-86BFB8FB30F7}"/>
    <cellStyle name="Normal 71 3" xfId="7177" xr:uid="{AC44693A-8BCB-4680-848D-D8DE18C0940C}"/>
    <cellStyle name="Normal 71 3 2" xfId="36723" xr:uid="{8107A43E-42C3-438E-9B8C-A2FC8CEC0803}"/>
    <cellStyle name="Normal 71 3 3" xfId="23617" xr:uid="{4B255766-FF5E-4620-A2FD-693A661DED69}"/>
    <cellStyle name="Normal 71 4" xfId="10998" xr:uid="{0B49803E-DC65-4337-8396-5E7BA96D4785}"/>
    <cellStyle name="Normal 71 4 2" xfId="40498" xr:uid="{63D1A3EB-7244-4B43-80EC-92287A143C66}"/>
    <cellStyle name="Normal 71 4 3" xfId="27401" xr:uid="{BC0EF551-5E34-4428-9C43-A46CFD8B7DC4}"/>
    <cellStyle name="Normal 71 5" xfId="18190" xr:uid="{BD4F5194-B318-442B-96F6-96CF24D75411}"/>
    <cellStyle name="Normal 71 6" xfId="31375" xr:uid="{5CFE810D-968C-4C37-842C-85749B8BC1F2}"/>
    <cellStyle name="Normal 71 7" xfId="14891" xr:uid="{8E13D485-4157-431C-B24C-0A9A743EF20A}"/>
    <cellStyle name="Normal 72" xfId="82" xr:uid="{00000000-0005-0000-0000-0000EF160000}"/>
    <cellStyle name="Normal 72 2" xfId="3353" xr:uid="{00000000-0005-0000-0000-0000F0160000}"/>
    <cellStyle name="Normal 72 2 2" xfId="8736" xr:uid="{E76CC8DA-9E8B-48C5-A571-FFCDA6A63556}"/>
    <cellStyle name="Normal 72 2 2 2" xfId="38247" xr:uid="{288F6DD1-51E3-4DBB-BB42-F44397A56412}"/>
    <cellStyle name="Normal 72 2 2 3" xfId="25149" xr:uid="{F080705C-1322-4C59-83DD-724E9817D691}"/>
    <cellStyle name="Normal 72 2 3" xfId="12527" xr:uid="{D46789E6-1C27-44C1-9314-842588CEAE1B}"/>
    <cellStyle name="Normal 72 2 3 2" xfId="42027" xr:uid="{2595A29F-91CE-4568-9637-8DDBD1C8B5B4}"/>
    <cellStyle name="Normal 72 2 3 3" xfId="28930" xr:uid="{83D28533-641D-4C9B-8482-0BA0AD1CBCEC}"/>
    <cellStyle name="Normal 72 2 4" xfId="19830" xr:uid="{001A96E8-085C-4666-84B2-07A1BCA58355}"/>
    <cellStyle name="Normal 72 2 5" xfId="32951" xr:uid="{43B48565-5058-4CF2-B73C-B8BCC8931F36}"/>
    <cellStyle name="Normal 72 2 6" xfId="16415" xr:uid="{15A51191-35CB-42B8-926C-D19C284993D7}"/>
    <cellStyle name="Normal 72 3" xfId="7178" xr:uid="{BEEE915B-0F47-4E5D-9AD7-86F9FF4AEF2C}"/>
    <cellStyle name="Normal 72 3 2" xfId="36724" xr:uid="{DAA26585-BF09-433E-A265-BA5D687772A2}"/>
    <cellStyle name="Normal 72 3 3" xfId="23618" xr:uid="{944C3684-B749-4302-A5C1-05C418DD7243}"/>
    <cellStyle name="Normal 72 4" xfId="10999" xr:uid="{7F7E64E6-2B9C-4A6D-98B6-332BBE8FAC10}"/>
    <cellStyle name="Normal 72 4 2" xfId="40499" xr:uid="{9CFC5F5C-5908-4C3F-9A8D-79D28BFDC1CA}"/>
    <cellStyle name="Normal 72 4 3" xfId="27402" xr:uid="{3163FCDB-C4C2-4562-A261-744AE8CED051}"/>
    <cellStyle name="Normal 72 5" xfId="18191" xr:uid="{56D949D4-18F6-489A-88F6-C1D7CF94314E}"/>
    <cellStyle name="Normal 72 6" xfId="31376" xr:uid="{D5743F9D-D559-45E8-832B-9E7076924BB0}"/>
    <cellStyle name="Normal 72 7" xfId="14892" xr:uid="{D6A57A7E-C099-411F-9500-05114C4BF1F3}"/>
    <cellStyle name="Normal 73" xfId="83" xr:uid="{00000000-0005-0000-0000-0000F1160000}"/>
    <cellStyle name="Normal 73 2" xfId="3354" xr:uid="{00000000-0005-0000-0000-0000F2160000}"/>
    <cellStyle name="Normal 73 2 2" xfId="8737" xr:uid="{CE2833F9-E00C-4C27-BB4E-F674A723AFC0}"/>
    <cellStyle name="Normal 73 2 2 2" xfId="38248" xr:uid="{ED768624-7BA7-4347-B5DE-6037B648A73F}"/>
    <cellStyle name="Normal 73 2 2 3" xfId="25150" xr:uid="{E97E6E23-E2F2-4618-8282-899A666E1E11}"/>
    <cellStyle name="Normal 73 2 3" xfId="12528" xr:uid="{3B1661AB-198C-4D91-BEC0-C35406BF21ED}"/>
    <cellStyle name="Normal 73 2 3 2" xfId="42028" xr:uid="{7E0A3C7A-F9C6-4F6F-A988-6D83C4C08BE5}"/>
    <cellStyle name="Normal 73 2 3 3" xfId="28931" xr:uid="{097F487E-59B1-4820-8635-32081BBE4B13}"/>
    <cellStyle name="Normal 73 2 4" xfId="19831" xr:uid="{2DA0C0F3-FD1B-41F1-8E5D-87DE78C142A4}"/>
    <cellStyle name="Normal 73 2 5" xfId="32952" xr:uid="{1F643DC7-3A07-43F0-8851-F761D8E8BE06}"/>
    <cellStyle name="Normal 73 2 6" xfId="16416" xr:uid="{C1F4C4D9-CE57-4054-A382-DA757BD470B0}"/>
    <cellStyle name="Normal 73 3" xfId="7179" xr:uid="{349EC0BE-EC3B-4587-B8F9-0FF190C8843F}"/>
    <cellStyle name="Normal 73 3 2" xfId="36725" xr:uid="{C97054BE-0EE9-4815-ACE9-089306D0FF76}"/>
    <cellStyle name="Normal 73 3 3" xfId="23619" xr:uid="{E8D46A95-615A-4928-9224-56D22058E556}"/>
    <cellStyle name="Normal 73 4" xfId="11000" xr:uid="{AFE31BFA-254B-42CB-A121-66B1DD98BA61}"/>
    <cellStyle name="Normal 73 4 2" xfId="40500" xr:uid="{92094BDA-155D-4F29-9357-965F333BD46F}"/>
    <cellStyle name="Normal 73 4 3" xfId="27403" xr:uid="{E8D89164-6CBF-4C70-965E-7FC8DB8DF5DC}"/>
    <cellStyle name="Normal 73 5" xfId="18192" xr:uid="{85BDD347-73EF-4033-943F-752165CF0C02}"/>
    <cellStyle name="Normal 73 6" xfId="31377" xr:uid="{1EE9DA24-E0EE-43FB-B5F1-F6F08EB8AA54}"/>
    <cellStyle name="Normal 73 7" xfId="14893" xr:uid="{48A43B4F-5898-4561-9AB6-B2F7ECB87BDC}"/>
    <cellStyle name="Normal 74" xfId="85" xr:uid="{00000000-0005-0000-0000-0000F3160000}"/>
    <cellStyle name="Normal 74 2" xfId="3356" xr:uid="{00000000-0005-0000-0000-0000F4160000}"/>
    <cellStyle name="Normal 74 2 2" xfId="8738" xr:uid="{9E1080F5-40C8-4DBC-A6B2-B9146D61E6A6}"/>
    <cellStyle name="Normal 74 2 2 2" xfId="38249" xr:uid="{478FF647-3B78-4B73-ACAF-1C11709BD9C3}"/>
    <cellStyle name="Normal 74 2 2 3" xfId="25151" xr:uid="{3148AD28-6D3C-4E41-8BB3-785446689A5C}"/>
    <cellStyle name="Normal 74 2 3" xfId="12529" xr:uid="{5478FD5A-EE08-4CD8-93A2-B39FDB0DE98A}"/>
    <cellStyle name="Normal 74 2 3 2" xfId="42029" xr:uid="{874FCE1A-6A9D-4644-BA2F-05CE335E5C51}"/>
    <cellStyle name="Normal 74 2 3 3" xfId="28932" xr:uid="{E8CBF56E-9235-4903-AEA8-2AB4068F3082}"/>
    <cellStyle name="Normal 74 2 4" xfId="19832" xr:uid="{3A987993-DC89-4B18-94FD-D695AD746EBA}"/>
    <cellStyle name="Normal 74 2 5" xfId="32953" xr:uid="{5DE9C0CC-8F30-4405-96EB-35AA017FDDFF}"/>
    <cellStyle name="Normal 74 2 6" xfId="16417" xr:uid="{058531D1-6CFF-4B0F-8F23-CA7C154B2755}"/>
    <cellStyle name="Normal 74 3" xfId="7180" xr:uid="{22DBFE64-C4A7-42B2-BCD0-E0E237904FBB}"/>
    <cellStyle name="Normal 74 3 2" xfId="36726" xr:uid="{3080D3BE-51A0-417D-BF35-0ACE471ECB96}"/>
    <cellStyle name="Normal 74 3 3" xfId="23620" xr:uid="{3095CEDA-2376-4525-9834-E2EF8FF7F0BD}"/>
    <cellStyle name="Normal 74 4" xfId="11001" xr:uid="{3029D81F-B142-4059-A352-64FAB993B86A}"/>
    <cellStyle name="Normal 74 4 2" xfId="40501" xr:uid="{B7A2D083-C582-4ECA-87AC-C31769D80115}"/>
    <cellStyle name="Normal 74 4 3" xfId="27404" xr:uid="{7B670975-3177-4537-9843-E6656BC9E52E}"/>
    <cellStyle name="Normal 74 5" xfId="18193" xr:uid="{559F908D-EF92-4D66-BF29-54D9139C6FFF}"/>
    <cellStyle name="Normal 74 6" xfId="31378" xr:uid="{7DF1CA1E-B5AD-4AF4-B547-7DB3DD09946E}"/>
    <cellStyle name="Normal 74 7" xfId="14894" xr:uid="{9DD1F6B3-429C-423D-A7A3-A99D4CA332C2}"/>
    <cellStyle name="Normal 75" xfId="86" xr:uid="{00000000-0005-0000-0000-0000F5160000}"/>
    <cellStyle name="Normal 75 2" xfId="3357" xr:uid="{00000000-0005-0000-0000-0000F6160000}"/>
    <cellStyle name="Normal 75 2 2" xfId="8739" xr:uid="{16E3FCC2-3F09-490D-B0A2-1BDB639C920B}"/>
    <cellStyle name="Normal 75 2 2 2" xfId="38250" xr:uid="{8EF75FF8-4880-4A93-8A8B-DD41F6AFBF75}"/>
    <cellStyle name="Normal 75 2 2 3" xfId="25152" xr:uid="{192A227F-2ACC-4245-B4A4-AB0019D81CAF}"/>
    <cellStyle name="Normal 75 2 3" xfId="12530" xr:uid="{DF22365E-2362-4476-BC91-FBA3A74B6A4D}"/>
    <cellStyle name="Normal 75 2 3 2" xfId="42030" xr:uid="{BFAD375F-6994-4952-8572-28B638994A45}"/>
    <cellStyle name="Normal 75 2 3 3" xfId="28933" xr:uid="{3DBC4F98-B47E-4A18-9E1D-9108737D309C}"/>
    <cellStyle name="Normal 75 2 4" xfId="19833" xr:uid="{A2668436-3F61-440F-BE00-DA057F838B8D}"/>
    <cellStyle name="Normal 75 2 5" xfId="32954" xr:uid="{5CCE180D-26D8-4AC0-82C4-B203A038076D}"/>
    <cellStyle name="Normal 75 2 6" xfId="16418" xr:uid="{02E09EC0-B434-4063-A137-BD722AF2C29D}"/>
    <cellStyle name="Normal 75 3" xfId="7181" xr:uid="{9A080EE7-FE21-4D0E-8476-83CEA29A14B1}"/>
    <cellStyle name="Normal 75 3 2" xfId="36727" xr:uid="{15A1B031-A86C-4751-9AF2-CA2F5058A532}"/>
    <cellStyle name="Normal 75 3 3" xfId="23621" xr:uid="{646EF313-7B8C-4F8B-8621-BD61E57A2B6D}"/>
    <cellStyle name="Normal 75 4" xfId="11002" xr:uid="{DB95090E-2FB2-4C67-ACCE-58C30B9D1735}"/>
    <cellStyle name="Normal 75 4 2" xfId="40502" xr:uid="{9DA8A851-F9BE-4C38-BEF6-85627CFCDF7F}"/>
    <cellStyle name="Normal 75 4 3" xfId="27405" xr:uid="{E6F9F379-DB95-4BAC-99C6-9B3AD759EE7A}"/>
    <cellStyle name="Normal 75 5" xfId="18194" xr:uid="{7D25927D-0B3D-4EB1-9C8B-7234BF2E5A79}"/>
    <cellStyle name="Normal 75 6" xfId="31379" xr:uid="{FF0840CD-F7E1-4DDC-BBC7-CA26BBB45AB4}"/>
    <cellStyle name="Normal 75 7" xfId="14895" xr:uid="{FBEEC902-E259-49C6-AA03-E8CEA0EAA26E}"/>
    <cellStyle name="Normal 76" xfId="87" xr:uid="{00000000-0005-0000-0000-0000F7160000}"/>
    <cellStyle name="Normal 76 2" xfId="3358" xr:uid="{00000000-0005-0000-0000-0000F8160000}"/>
    <cellStyle name="Normal 76 2 2" xfId="8740" xr:uid="{F4258A4C-9D5F-48E3-B893-242CDCA5350A}"/>
    <cellStyle name="Normal 76 2 2 2" xfId="38251" xr:uid="{83D964EF-3EB0-4A6F-8E9E-AF36AF364455}"/>
    <cellStyle name="Normal 76 2 2 3" xfId="25153" xr:uid="{0812F4A2-6D89-4DF5-B01D-0B48A28E7346}"/>
    <cellStyle name="Normal 76 2 3" xfId="12531" xr:uid="{DE0EECF1-7A59-4CBE-BA21-B6E19F9247F7}"/>
    <cellStyle name="Normal 76 2 3 2" xfId="42031" xr:uid="{C55320E7-BAB1-4467-9CFA-B3E355343AD5}"/>
    <cellStyle name="Normal 76 2 3 3" xfId="28934" xr:uid="{AAA1EF55-7532-4AA4-A314-904E0F02FE69}"/>
    <cellStyle name="Normal 76 2 4" xfId="19834" xr:uid="{3A5F1D72-B052-4948-8C4D-29BB8F876F77}"/>
    <cellStyle name="Normal 76 2 5" xfId="32955" xr:uid="{BFD62D3B-8D19-43FD-B154-C7CD29522649}"/>
    <cellStyle name="Normal 76 2 6" xfId="16419" xr:uid="{40FDFA66-6BF5-4701-8BD2-602E70C83B8D}"/>
    <cellStyle name="Normal 76 3" xfId="7182" xr:uid="{A8DD7C32-735A-4794-85E9-820174DD38F7}"/>
    <cellStyle name="Normal 76 3 2" xfId="36728" xr:uid="{0F53615D-F2E4-434A-B0A4-22C84BB97E69}"/>
    <cellStyle name="Normal 76 3 3" xfId="23622" xr:uid="{49942D04-CF36-49FF-9E2D-77096381246C}"/>
    <cellStyle name="Normal 76 4" xfId="11003" xr:uid="{9A08A8F6-F33C-4F6E-9E64-738CBF060181}"/>
    <cellStyle name="Normal 76 4 2" xfId="40503" xr:uid="{EEB29F7C-0B97-44B3-AEC8-8C535EDBC2F7}"/>
    <cellStyle name="Normal 76 4 3" xfId="27406" xr:uid="{3FE6AB7D-C435-419F-ADF6-9EDF592538A2}"/>
    <cellStyle name="Normal 76 5" xfId="18195" xr:uid="{05F2A2F1-852E-42B3-AC33-B517A8ABE6A7}"/>
    <cellStyle name="Normal 76 6" xfId="31380" xr:uid="{7A4D6AC5-0D8B-4463-A8DE-22C247CFBD77}"/>
    <cellStyle name="Normal 76 7" xfId="14896" xr:uid="{358F5735-B255-442F-B958-1821048EC0B0}"/>
    <cellStyle name="Normal 77" xfId="88" xr:uid="{00000000-0005-0000-0000-0000F9160000}"/>
    <cellStyle name="Normal 77 2" xfId="3359" xr:uid="{00000000-0005-0000-0000-0000FA160000}"/>
    <cellStyle name="Normal 77 2 2" xfId="8741" xr:uid="{E9FAF74B-7253-43CF-8794-C977F234E3FB}"/>
    <cellStyle name="Normal 77 2 2 2" xfId="38252" xr:uid="{A148AA4E-B28E-49E9-8E6A-EF239C91E541}"/>
    <cellStyle name="Normal 77 2 2 3" xfId="25154" xr:uid="{265BEFA4-FE19-48ED-AD15-3F201EE0DAFF}"/>
    <cellStyle name="Normal 77 2 3" xfId="12532" xr:uid="{CDF3BA25-2254-42F6-BAC8-C4201545494B}"/>
    <cellStyle name="Normal 77 2 3 2" xfId="42032" xr:uid="{6F423DE0-30BF-401E-BDDF-BDDD63793ED3}"/>
    <cellStyle name="Normal 77 2 3 3" xfId="28935" xr:uid="{52B68777-3C4A-4224-B9AC-B6C34F8DC795}"/>
    <cellStyle name="Normal 77 2 4" xfId="19835" xr:uid="{2DCA9371-8C8F-45FF-8FC3-518D8FBCEBEB}"/>
    <cellStyle name="Normal 77 2 5" xfId="32956" xr:uid="{9F4312A5-DDFA-41EF-8BC0-7E961DAAB95E}"/>
    <cellStyle name="Normal 77 2 6" xfId="16420" xr:uid="{97FF2431-BF75-4C0E-8991-193339C9B0B6}"/>
    <cellStyle name="Normal 77 3" xfId="7183" xr:uid="{21392A3F-B30F-4FD6-87DE-6958CF9EF187}"/>
    <cellStyle name="Normal 77 3 2" xfId="36729" xr:uid="{B1AD6979-1BF4-4647-A600-8A80B2C9FF59}"/>
    <cellStyle name="Normal 77 3 3" xfId="23623" xr:uid="{E5E9F5D6-27D1-4749-A11C-F2B950F2BD49}"/>
    <cellStyle name="Normal 77 4" xfId="11004" xr:uid="{34E8B75A-F5E9-4329-8673-273998603FC6}"/>
    <cellStyle name="Normal 77 4 2" xfId="40504" xr:uid="{E879D20D-F863-442D-8D10-77718E19F727}"/>
    <cellStyle name="Normal 77 4 3" xfId="27407" xr:uid="{C09217CD-90B6-4F1B-B0AF-D39F54213AA7}"/>
    <cellStyle name="Normal 77 5" xfId="18196" xr:uid="{37751869-701E-4934-BCF0-02099EBADF79}"/>
    <cellStyle name="Normal 77 6" xfId="31381" xr:uid="{75F0F3D7-A5E2-4E4A-A0CD-CA1062D9D8F5}"/>
    <cellStyle name="Normal 77 7" xfId="14897" xr:uid="{6724574A-0B61-41D5-AE9C-8F2DDCCFD157}"/>
    <cellStyle name="Normal 78" xfId="89" xr:uid="{00000000-0005-0000-0000-0000FB160000}"/>
    <cellStyle name="Normal 78 2" xfId="3360" xr:uid="{00000000-0005-0000-0000-0000FC160000}"/>
    <cellStyle name="Normal 78 2 2" xfId="8742" xr:uid="{84C62705-231E-4701-828E-C71A0526F5D8}"/>
    <cellStyle name="Normal 78 2 2 2" xfId="38253" xr:uid="{0F64F991-C3DF-4E53-AB9F-E6209A9DA127}"/>
    <cellStyle name="Normal 78 2 2 3" xfId="25155" xr:uid="{FD68C5B0-19FF-48D3-BF9C-DC41A5ECBF81}"/>
    <cellStyle name="Normal 78 2 3" xfId="12533" xr:uid="{76C981A9-D3EE-4F55-809A-3D8C9ADBCE90}"/>
    <cellStyle name="Normal 78 2 3 2" xfId="42033" xr:uid="{B05E33EB-AF0D-4766-8F3C-F4E87774A920}"/>
    <cellStyle name="Normal 78 2 3 3" xfId="28936" xr:uid="{33B9DEED-6C96-4AB2-9242-F7F8567813B4}"/>
    <cellStyle name="Normal 78 2 4" xfId="19836" xr:uid="{58E0FA0F-7A67-4AB1-A53B-1C24D5A38173}"/>
    <cellStyle name="Normal 78 2 5" xfId="32957" xr:uid="{55B90E8E-0552-4E01-81A3-C81D64BEB920}"/>
    <cellStyle name="Normal 78 2 6" xfId="16421" xr:uid="{049E9CD9-AB86-4412-982C-1963EFD00B09}"/>
    <cellStyle name="Normal 78 3" xfId="7184" xr:uid="{F4E32169-8C3B-4EDC-AF2A-764A9FD58718}"/>
    <cellStyle name="Normal 78 3 2" xfId="36730" xr:uid="{ED6861F7-38E1-42F5-931F-72AD6F5CB99B}"/>
    <cellStyle name="Normal 78 3 3" xfId="23624" xr:uid="{46AC2D91-2865-4301-9E5A-E77C9E2DE4F8}"/>
    <cellStyle name="Normal 78 4" xfId="11005" xr:uid="{7683A2C9-1F20-47C8-B00C-9E53AF99FF40}"/>
    <cellStyle name="Normal 78 4 2" xfId="40505" xr:uid="{7DEAF7ED-4E2D-406F-BA0F-03EC0D543A33}"/>
    <cellStyle name="Normal 78 4 3" xfId="27408" xr:uid="{D3609129-6F27-46F7-9362-E5764354149F}"/>
    <cellStyle name="Normal 78 5" xfId="18197" xr:uid="{0B2DBB20-0C79-41E0-B2F2-67C901701F80}"/>
    <cellStyle name="Normal 78 6" xfId="31382" xr:uid="{929B22F2-DE74-4351-BC40-54FFFAEFF38C}"/>
    <cellStyle name="Normal 78 7" xfId="14898" xr:uid="{E9C3A55D-890C-4385-95E2-737D67C291B5}"/>
    <cellStyle name="Normal 79" xfId="90" xr:uid="{00000000-0005-0000-0000-0000FD160000}"/>
    <cellStyle name="Normal 79 2" xfId="3361" xr:uid="{00000000-0005-0000-0000-0000FE160000}"/>
    <cellStyle name="Normal 79 2 2" xfId="8743" xr:uid="{CBEAF68B-D295-4A41-B036-789AEBE98083}"/>
    <cellStyle name="Normal 79 2 2 2" xfId="38254" xr:uid="{35C4B781-A5A0-4E63-A2DE-F9530E21D8A6}"/>
    <cellStyle name="Normal 79 2 2 3" xfId="25156" xr:uid="{93D490CE-A184-48EB-AA88-C92CC70B18C3}"/>
    <cellStyle name="Normal 79 2 3" xfId="12534" xr:uid="{E4736958-4BB5-4BDA-909D-274F4864F6BC}"/>
    <cellStyle name="Normal 79 2 3 2" xfId="42034" xr:uid="{BFF2A9BD-2F73-40C7-8BBC-634FB6773D5D}"/>
    <cellStyle name="Normal 79 2 3 3" xfId="28937" xr:uid="{C1C4C9C9-D459-4C4E-94D9-F4D47AE6257C}"/>
    <cellStyle name="Normal 79 2 4" xfId="19837" xr:uid="{7D8A90FA-8A80-4DA0-8D98-B535446A2D18}"/>
    <cellStyle name="Normal 79 2 5" xfId="32958" xr:uid="{937CD717-6C92-43E2-8C79-2D12FB15C05B}"/>
    <cellStyle name="Normal 79 2 6" xfId="16422" xr:uid="{9BD0E449-F023-42DA-B2E7-3C68DA285214}"/>
    <cellStyle name="Normal 79 3" xfId="7185" xr:uid="{1FF767BC-5402-4B08-8EF3-7FCE9F92CC33}"/>
    <cellStyle name="Normal 79 3 2" xfId="36731" xr:uid="{028FC168-5E54-420E-AE54-24797D1F5CC4}"/>
    <cellStyle name="Normal 79 3 3" xfId="23625" xr:uid="{E7C6ABF9-7983-498A-AA13-0D9CFC743FEB}"/>
    <cellStyle name="Normal 79 4" xfId="11006" xr:uid="{14484DAA-7B7E-489A-9A68-24F471A9DD14}"/>
    <cellStyle name="Normal 79 4 2" xfId="40506" xr:uid="{12C7C4DF-B527-4841-B920-05230EF9C6BC}"/>
    <cellStyle name="Normal 79 4 3" xfId="27409" xr:uid="{16D33219-FE8E-4297-A6D3-624A4613644C}"/>
    <cellStyle name="Normal 79 5" xfId="18198" xr:uid="{3E3F7BB4-E0D6-46EF-BE03-575BFD32B8B3}"/>
    <cellStyle name="Normal 79 6" xfId="31383" xr:uid="{762E0CF5-3BEE-4EA0-9A54-34918C24D514}"/>
    <cellStyle name="Normal 79 7" xfId="14899" xr:uid="{FC89EE3F-D24B-4DA3-8EE2-6522D9980855}"/>
    <cellStyle name="Normal 8" xfId="12" xr:uid="{00000000-0005-0000-0000-0000FF160000}"/>
    <cellStyle name="Normal 8 2" xfId="3283" xr:uid="{00000000-0005-0000-0000-000000170000}"/>
    <cellStyle name="Normal 8 2 2" xfId="8672" xr:uid="{EFB5C33D-64DB-4106-B0B5-3BA6650855BF}"/>
    <cellStyle name="Normal 8 2 2 2" xfId="38183" xr:uid="{A134ED89-C352-44CE-86D4-7F328107FCC8}"/>
    <cellStyle name="Normal 8 2 2 3" xfId="25085" xr:uid="{3CEDD3AA-C59E-47DB-A589-9F98267DAE92}"/>
    <cellStyle name="Normal 8 2 3" xfId="12463" xr:uid="{066CE956-FE54-4BBE-ADC1-ACC4A8DFA4AB}"/>
    <cellStyle name="Normal 8 2 3 2" xfId="41963" xr:uid="{B3FEE8E3-075C-4234-AFB8-7906411E01A2}"/>
    <cellStyle name="Normal 8 2 3 3" xfId="28866" xr:uid="{CBD818CB-1868-473A-8379-AFDEB60DEEBC}"/>
    <cellStyle name="Normal 8 2 4" xfId="19766" xr:uid="{D5D79FDF-3623-4140-83F0-76626CE24566}"/>
    <cellStyle name="Normal 8 2 5" xfId="32887" xr:uid="{816DFF96-1B80-4EFD-86B2-18C5392FA55C}"/>
    <cellStyle name="Normal 8 2 6" xfId="16351" xr:uid="{AF222AF3-FAA5-49D9-A12B-CC9DC30B5DD1}"/>
    <cellStyle name="Normal 8 3" xfId="7108" xr:uid="{0B8B9FA0-CB76-49F7-971E-CC0029064E4D}"/>
    <cellStyle name="Normal 8 3 2" xfId="10935" xr:uid="{01CF2CBF-610D-438F-8F19-EC8DA6EADACB}"/>
    <cellStyle name="Normal 8 3 2 2" xfId="40435" xr:uid="{A0A2B956-6829-41EF-A622-DB6CD0785770}"/>
    <cellStyle name="Normal 8 3 2 3" xfId="27338" xr:uid="{BC6C71B7-C70C-4F79-A4CE-EF8DA50CA705}"/>
    <cellStyle name="Normal 8 3 3" xfId="23554" xr:uid="{CD72A1F7-B540-4793-B66C-117020F0473D}"/>
    <cellStyle name="Normal 8 3 4" xfId="36660" xr:uid="{8840B658-A6E4-4A46-B017-38125FFED09E}"/>
    <cellStyle name="Normal 8 3 5" xfId="14828" xr:uid="{B6C433EE-C210-4AB9-A86F-41A948DA9305}"/>
    <cellStyle name="Normal 8 4" xfId="6474" xr:uid="{A8A0C21D-6949-4404-B59C-B80924542B21}"/>
    <cellStyle name="Normal 8 4 2" xfId="36054" xr:uid="{D3D91903-61CD-4DE3-B7C4-23BB0FB4C041}"/>
    <cellStyle name="Normal 8 4 3" xfId="22945" xr:uid="{2109B5A2-D702-4D41-A84D-F42D22BFB5F6}"/>
    <cellStyle name="Normal 8 5" xfId="10458" xr:uid="{F3C3105C-5789-4E27-8E98-CD8839934587}"/>
    <cellStyle name="Normal 8 5 2" xfId="39959" xr:uid="{A81522CE-E745-4F59-8C3C-C0A3E7780F4C}"/>
    <cellStyle name="Normal 8 5 3" xfId="26862" xr:uid="{3165146F-B315-4FBD-BD33-487AD31F04AE}"/>
    <cellStyle name="Normal 8 6" xfId="18127" xr:uid="{04278C11-BE50-413A-AF3B-097D67135A1D}"/>
    <cellStyle name="Normal 8 7" xfId="31312" xr:uid="{9ABAF161-781A-40B8-BD8A-C4353841633F}"/>
    <cellStyle name="Normal 8 8" xfId="14221" xr:uid="{D013D01C-FD76-4895-BF6D-A3DAD35F7DF5}"/>
    <cellStyle name="Normal 80" xfId="91" xr:uid="{00000000-0005-0000-0000-000001170000}"/>
    <cellStyle name="Normal 80 2" xfId="3362" xr:uid="{00000000-0005-0000-0000-000002170000}"/>
    <cellStyle name="Normal 80 2 2" xfId="8744" xr:uid="{6D6B65CA-216A-4931-A2B0-339428F63C86}"/>
    <cellStyle name="Normal 80 2 2 2" xfId="38255" xr:uid="{C9F5276F-4C23-4A79-B7D4-4B6C1FD03892}"/>
    <cellStyle name="Normal 80 2 2 3" xfId="25157" xr:uid="{B8B70ED2-CBA3-44A1-BA5E-EE97DFABB9FB}"/>
    <cellStyle name="Normal 80 2 3" xfId="12535" xr:uid="{8B895547-8F2F-41C3-B83A-7B95D94C26D9}"/>
    <cellStyle name="Normal 80 2 3 2" xfId="42035" xr:uid="{9CD54176-8F72-4CB9-8C99-0A499F8A98B0}"/>
    <cellStyle name="Normal 80 2 3 3" xfId="28938" xr:uid="{56C20DAA-E722-4685-B170-E9D76D93C388}"/>
    <cellStyle name="Normal 80 2 4" xfId="19838" xr:uid="{BE19381C-036B-493F-BFE0-9FC2F7152401}"/>
    <cellStyle name="Normal 80 2 5" xfId="32959" xr:uid="{71BD127C-E63F-4C33-8082-60B31FB4FCF5}"/>
    <cellStyle name="Normal 80 2 6" xfId="16423" xr:uid="{4ABC29B8-9EFD-4A74-B89D-83F984B40462}"/>
    <cellStyle name="Normal 80 3" xfId="7186" xr:uid="{470C8C9D-8691-41D1-9CCB-44FEC6FE6516}"/>
    <cellStyle name="Normal 80 3 2" xfId="36732" xr:uid="{20491EC5-C346-4DAB-94FB-9DB608824AF2}"/>
    <cellStyle name="Normal 80 3 3" xfId="23626" xr:uid="{4D22E5CC-6754-45F9-8FBC-BACAE2111CE3}"/>
    <cellStyle name="Normal 80 4" xfId="11007" xr:uid="{DB1C66B1-6EA6-43B3-A78C-297FF06535ED}"/>
    <cellStyle name="Normal 80 4 2" xfId="40507" xr:uid="{02AD9B23-4ACA-4C00-B7D2-49893C88A6FB}"/>
    <cellStyle name="Normal 80 4 3" xfId="27410" xr:uid="{3B4E6EA9-EB05-4447-B6AA-B59A9AC92710}"/>
    <cellStyle name="Normal 80 5" xfId="18199" xr:uid="{B7FC6A56-1960-468E-9B55-3E71FC55F05E}"/>
    <cellStyle name="Normal 80 6" xfId="31384" xr:uid="{D54FD604-B326-42AD-BF2F-4C3997D91B67}"/>
    <cellStyle name="Normal 80 7" xfId="14900" xr:uid="{530D0EB8-3144-4EC6-BD05-8A364E8E7A38}"/>
    <cellStyle name="Normal 81" xfId="92" xr:uid="{00000000-0005-0000-0000-000003170000}"/>
    <cellStyle name="Normal 81 2" xfId="3363" xr:uid="{00000000-0005-0000-0000-000004170000}"/>
    <cellStyle name="Normal 81 2 2" xfId="8745" xr:uid="{747CC8F7-FA53-4414-8489-4A6EB7869CE8}"/>
    <cellStyle name="Normal 81 2 2 2" xfId="38256" xr:uid="{897A6B75-3DA3-4F50-9A99-A1D900DE4A7F}"/>
    <cellStyle name="Normal 81 2 2 3" xfId="25158" xr:uid="{16F7439F-C083-4457-A625-EC33F270F4E9}"/>
    <cellStyle name="Normal 81 2 3" xfId="12536" xr:uid="{F80590D4-5D96-476B-94C5-C0D46B96DB98}"/>
    <cellStyle name="Normal 81 2 3 2" xfId="42036" xr:uid="{DE1BD646-D518-42E9-A671-BAF34D50B215}"/>
    <cellStyle name="Normal 81 2 3 3" xfId="28939" xr:uid="{002B4393-565D-4290-B810-0CEB6471DAB0}"/>
    <cellStyle name="Normal 81 2 4" xfId="19839" xr:uid="{EA1F6B90-5298-43A6-8F32-21431A1489BC}"/>
    <cellStyle name="Normal 81 2 5" xfId="32960" xr:uid="{8DCC8DC0-04F7-4B57-91B9-2134290340D6}"/>
    <cellStyle name="Normal 81 2 6" xfId="16424" xr:uid="{BD50492A-CA5C-4136-A135-D0E752B8727C}"/>
    <cellStyle name="Normal 81 3" xfId="7187" xr:uid="{B81F46F0-7677-4D66-99FB-17962F774287}"/>
    <cellStyle name="Normal 81 3 2" xfId="36733" xr:uid="{08F16FDD-C082-4219-845E-284ED0ECC959}"/>
    <cellStyle name="Normal 81 3 3" xfId="23627" xr:uid="{1FAC6409-3134-49BB-82F5-4BB7D18E8266}"/>
    <cellStyle name="Normal 81 4" xfId="11008" xr:uid="{D026AB4C-E945-40AC-8433-F80B5E6E734D}"/>
    <cellStyle name="Normal 81 4 2" xfId="40508" xr:uid="{5FA5B0D5-E7F8-414C-852A-79197B9C8314}"/>
    <cellStyle name="Normal 81 4 3" xfId="27411" xr:uid="{71DC7AF9-6505-4D9B-9BFB-ECC223E29E47}"/>
    <cellStyle name="Normal 81 5" xfId="18200" xr:uid="{702E9AE3-4E9F-4080-B69B-C244E398A4BB}"/>
    <cellStyle name="Normal 81 6" xfId="31385" xr:uid="{DA8553F2-CE1B-44CC-B860-9BD6D3D062E9}"/>
    <cellStyle name="Normal 81 7" xfId="14901" xr:uid="{DE7FC441-CF73-46E0-9000-EAE38CD3E7E7}"/>
    <cellStyle name="Normal 82" xfId="93" xr:uid="{00000000-0005-0000-0000-000005170000}"/>
    <cellStyle name="Normal 82 2" xfId="3364" xr:uid="{00000000-0005-0000-0000-000006170000}"/>
    <cellStyle name="Normal 82 2 2" xfId="8746" xr:uid="{18D96282-0259-49C8-9633-FEA7BB6F78F8}"/>
    <cellStyle name="Normal 82 2 2 2" xfId="38257" xr:uid="{635047A0-79B2-4E7D-986A-91255F2C0AEE}"/>
    <cellStyle name="Normal 82 2 2 3" xfId="25159" xr:uid="{D53A71D9-E779-4F90-A483-6A19FC1FFC5A}"/>
    <cellStyle name="Normal 82 2 3" xfId="12537" xr:uid="{801693B1-6C8B-4554-8052-32E35450CE02}"/>
    <cellStyle name="Normal 82 2 3 2" xfId="42037" xr:uid="{73B84C63-0415-4867-95B5-CA412A1FBD9B}"/>
    <cellStyle name="Normal 82 2 3 3" xfId="28940" xr:uid="{E638C694-1B29-417D-B8AD-F787981D35F5}"/>
    <cellStyle name="Normal 82 2 4" xfId="19840" xr:uid="{41B2FA35-417C-4E6A-9EBA-C9F19BC0999E}"/>
    <cellStyle name="Normal 82 2 5" xfId="32961" xr:uid="{3AF7A7B9-AEF0-4088-8C10-EAD59E18F025}"/>
    <cellStyle name="Normal 82 2 6" xfId="16425" xr:uid="{EB8A9BE1-6064-440D-8280-B42D8F14540E}"/>
    <cellStyle name="Normal 82 3" xfId="7188" xr:uid="{9BEE83FF-286B-43C8-AECF-20CD110A464B}"/>
    <cellStyle name="Normal 82 3 2" xfId="36734" xr:uid="{6121B240-0E09-4F05-A0C3-8D086146382C}"/>
    <cellStyle name="Normal 82 3 3" xfId="23628" xr:uid="{9BA28A11-8F9A-41E5-9A7F-811D88990540}"/>
    <cellStyle name="Normal 82 4" xfId="11009" xr:uid="{EC1C447F-75C4-4818-B590-24E83FBFCE21}"/>
    <cellStyle name="Normal 82 4 2" xfId="40509" xr:uid="{39641AA8-4152-4610-BB95-9B88B999D20E}"/>
    <cellStyle name="Normal 82 4 3" xfId="27412" xr:uid="{90FEA55F-E68F-49F5-95EA-CD7851073DFC}"/>
    <cellStyle name="Normal 82 5" xfId="18201" xr:uid="{49557F87-9600-41B2-86B8-43D387EB9265}"/>
    <cellStyle name="Normal 82 6" xfId="31386" xr:uid="{C306C882-5583-4B05-900D-AD838E34145F}"/>
    <cellStyle name="Normal 82 7" xfId="14902" xr:uid="{09D9CE22-A5A0-4E6B-B6C7-12D3C29325CC}"/>
    <cellStyle name="Normal 83" xfId="94" xr:uid="{00000000-0005-0000-0000-000007170000}"/>
    <cellStyle name="Normal 83 2" xfId="3365" xr:uid="{00000000-0005-0000-0000-000008170000}"/>
    <cellStyle name="Normal 83 2 2" xfId="8747" xr:uid="{6424FD5A-F629-428B-A8F1-B079A3D0EB19}"/>
    <cellStyle name="Normal 83 2 2 2" xfId="38258" xr:uid="{1B6F3A2B-9F11-46D2-A1D6-37E67C86DA77}"/>
    <cellStyle name="Normal 83 2 2 3" xfId="25160" xr:uid="{FE1FAF59-9036-4E69-993F-C5AB8F67703B}"/>
    <cellStyle name="Normal 83 2 3" xfId="12538" xr:uid="{69818F4C-B79B-41D0-9987-4029858222C7}"/>
    <cellStyle name="Normal 83 2 3 2" xfId="42038" xr:uid="{BC993EE6-B815-44AD-9476-444531B7FADC}"/>
    <cellStyle name="Normal 83 2 3 3" xfId="28941" xr:uid="{72341B15-0829-4212-A892-993EE755C691}"/>
    <cellStyle name="Normal 83 2 4" xfId="19841" xr:uid="{635AC500-A829-4CAE-A318-B8910D75DADE}"/>
    <cellStyle name="Normal 83 2 5" xfId="32962" xr:uid="{B7185760-EB2A-4F38-A3D7-89D8981156D3}"/>
    <cellStyle name="Normal 83 2 6" xfId="16426" xr:uid="{95B40E71-642C-45E5-A483-10F163EA668F}"/>
    <cellStyle name="Normal 83 3" xfId="7189" xr:uid="{CE85BA3C-06AD-4631-BB98-16EB60D50337}"/>
    <cellStyle name="Normal 83 3 2" xfId="36735" xr:uid="{654F2B22-79E5-4690-A990-991504BD942D}"/>
    <cellStyle name="Normal 83 3 3" xfId="23629" xr:uid="{2BD35BA1-84C6-4E98-B122-F90C06E2520A}"/>
    <cellStyle name="Normal 83 4" xfId="11010" xr:uid="{68D95004-5129-47BB-A80A-7237B0DA1A01}"/>
    <cellStyle name="Normal 83 4 2" xfId="40510" xr:uid="{09353870-2161-4050-96FD-A11CBE9E8C94}"/>
    <cellStyle name="Normal 83 4 3" xfId="27413" xr:uid="{59C1BBF9-FA33-441A-8C2E-A2EA80F1CA56}"/>
    <cellStyle name="Normal 83 5" xfId="18202" xr:uid="{BD905518-A757-40A5-AAD3-D8333241D1E0}"/>
    <cellStyle name="Normal 83 6" xfId="31387" xr:uid="{0987860C-91CA-49CB-A49F-E39C54D86FB5}"/>
    <cellStyle name="Normal 83 7" xfId="14903" xr:uid="{308E3422-97A6-49DD-A166-8AE6EB24DBEA}"/>
    <cellStyle name="Normal 84" xfId="95" xr:uid="{00000000-0005-0000-0000-000009170000}"/>
    <cellStyle name="Normal 84 2" xfId="3366" xr:uid="{00000000-0005-0000-0000-00000A170000}"/>
    <cellStyle name="Normal 84 2 2" xfId="8748" xr:uid="{6254126D-36A0-469C-8518-C7CD530F4DC8}"/>
    <cellStyle name="Normal 84 2 2 2" xfId="38259" xr:uid="{EB7EFC32-7865-4ED7-9E07-0E41C444A978}"/>
    <cellStyle name="Normal 84 2 2 3" xfId="25161" xr:uid="{4FFD65E4-8445-4D1F-9930-432BCFD2C98C}"/>
    <cellStyle name="Normal 84 2 3" xfId="12539" xr:uid="{CDB72178-52C6-49F7-B1BB-F0C4D1D9A9C3}"/>
    <cellStyle name="Normal 84 2 3 2" xfId="42039" xr:uid="{0E39CA26-A26F-4241-83B5-3652FC585665}"/>
    <cellStyle name="Normal 84 2 3 3" xfId="28942" xr:uid="{3A7BE44B-AB53-4853-89F0-44950FB8C4EA}"/>
    <cellStyle name="Normal 84 2 4" xfId="19842" xr:uid="{7375BC2D-3736-474C-9EBC-DB0742EB19AD}"/>
    <cellStyle name="Normal 84 2 5" xfId="32963" xr:uid="{E6D41B6A-15F5-4429-923D-E238D9A6A463}"/>
    <cellStyle name="Normal 84 2 6" xfId="16427" xr:uid="{CA13A85A-1303-46AA-95E1-CE8F90604AFD}"/>
    <cellStyle name="Normal 84 3" xfId="7190" xr:uid="{46AFE4F9-9F00-464B-8977-E8532999987D}"/>
    <cellStyle name="Normal 84 3 2" xfId="36736" xr:uid="{1ABDE23C-CFF8-41DD-A609-9F47F3C472FB}"/>
    <cellStyle name="Normal 84 3 3" xfId="23630" xr:uid="{BB240F98-24A7-4D9F-8E3A-A90BC18ADCA3}"/>
    <cellStyle name="Normal 84 4" xfId="11011" xr:uid="{78C09E59-23B7-4851-8678-3F920B47DDDC}"/>
    <cellStyle name="Normal 84 4 2" xfId="40511" xr:uid="{5F9A8A35-3032-454C-BC85-A79A52C80F15}"/>
    <cellStyle name="Normal 84 4 3" xfId="27414" xr:uid="{04F6905D-7C4B-4C1C-B077-DFD190D70B2D}"/>
    <cellStyle name="Normal 84 5" xfId="18203" xr:uid="{C1847BB8-4878-45F0-AB2C-64E1187E5B61}"/>
    <cellStyle name="Normal 84 6" xfId="31388" xr:uid="{F14637C0-8803-4F7F-8C42-FA46686A66D2}"/>
    <cellStyle name="Normal 84 7" xfId="14904" xr:uid="{7D56D69E-0750-41D6-AD1D-90B777FAD635}"/>
    <cellStyle name="Normal 85" xfId="96" xr:uid="{00000000-0005-0000-0000-00000B170000}"/>
    <cellStyle name="Normal 85 2" xfId="3367" xr:uid="{00000000-0005-0000-0000-00000C170000}"/>
    <cellStyle name="Normal 85 2 2" xfId="8749" xr:uid="{0401CBCE-DB55-433A-9448-EF55A79CFB6D}"/>
    <cellStyle name="Normal 85 2 2 2" xfId="38260" xr:uid="{27B04904-8523-4B2F-934A-E76AB736474E}"/>
    <cellStyle name="Normal 85 2 2 3" xfId="25162" xr:uid="{8B1CB936-4902-4D69-ADE6-F0E7AF0F525A}"/>
    <cellStyle name="Normal 85 2 3" xfId="12540" xr:uid="{F69D2CF6-9903-4214-A9D9-D9D14C9C4E8A}"/>
    <cellStyle name="Normal 85 2 3 2" xfId="42040" xr:uid="{0B3390DC-ADD4-44E8-957E-2C89014DDC78}"/>
    <cellStyle name="Normal 85 2 3 3" xfId="28943" xr:uid="{250DC2E2-52BD-4E1E-8DC7-AAF2638AE4D2}"/>
    <cellStyle name="Normal 85 2 4" xfId="19843" xr:uid="{14B10524-2586-4E22-8FE5-35F009C4E87E}"/>
    <cellStyle name="Normal 85 2 5" xfId="32964" xr:uid="{8F053CE7-44AE-4B9A-838C-AA18CB7C65E9}"/>
    <cellStyle name="Normal 85 2 6" xfId="16428" xr:uid="{37A5CCEC-A9B7-40C0-BE6D-2F2E0633799D}"/>
    <cellStyle name="Normal 85 3" xfId="7191" xr:uid="{AC2A2FC6-81F0-4245-8F14-5565880DAF4C}"/>
    <cellStyle name="Normal 85 3 2" xfId="36737" xr:uid="{A3B74771-D13E-4A5E-9252-1B20D02D34A4}"/>
    <cellStyle name="Normal 85 3 3" xfId="23631" xr:uid="{F4FAFD70-997E-4D27-B079-DF342FAB2389}"/>
    <cellStyle name="Normal 85 4" xfId="11012" xr:uid="{A2BF4A9F-DB08-4BC1-8A27-4505CD1A04AD}"/>
    <cellStyle name="Normal 85 4 2" xfId="40512" xr:uid="{26086FB4-83E9-4672-A1FE-201B9942AA76}"/>
    <cellStyle name="Normal 85 4 3" xfId="27415" xr:uid="{3847CD40-E922-4627-83F1-DC811ED22285}"/>
    <cellStyle name="Normal 85 5" xfId="18204" xr:uid="{D6659A76-A3CD-4F90-9DAB-E2A4FC299B61}"/>
    <cellStyle name="Normal 85 6" xfId="31389" xr:uid="{167294F5-0472-40FA-8623-D0AC4915970A}"/>
    <cellStyle name="Normal 85 7" xfId="14905" xr:uid="{2EBAFC8B-7C7B-406F-AC09-C04E6F51B2A1}"/>
    <cellStyle name="Normal 86" xfId="97" xr:uid="{00000000-0005-0000-0000-00000D170000}"/>
    <cellStyle name="Normal 86 2" xfId="3368" xr:uid="{00000000-0005-0000-0000-00000E170000}"/>
    <cellStyle name="Normal 86 2 2" xfId="8750" xr:uid="{E4D3900E-6786-4FB4-A923-F7E2F39B9878}"/>
    <cellStyle name="Normal 86 2 2 2" xfId="38261" xr:uid="{8919351D-4DA5-4878-9D74-346646FFE9DD}"/>
    <cellStyle name="Normal 86 2 2 3" xfId="25163" xr:uid="{EA3E7CC4-8F18-4A33-BADE-F2DF2942F74C}"/>
    <cellStyle name="Normal 86 2 3" xfId="12541" xr:uid="{BB7F23A7-1750-4789-9F57-E5212E37E63A}"/>
    <cellStyle name="Normal 86 2 3 2" xfId="42041" xr:uid="{CA1EFF8E-5B7F-4C4C-90DD-1A217B7B67F5}"/>
    <cellStyle name="Normal 86 2 3 3" xfId="28944" xr:uid="{6543E46C-22E5-4C66-82D2-611760BE29E8}"/>
    <cellStyle name="Normal 86 2 4" xfId="19844" xr:uid="{19D2C862-5826-4449-B80F-C4068A87AB14}"/>
    <cellStyle name="Normal 86 2 5" xfId="32965" xr:uid="{094D527F-130F-48A2-AA01-2D36B505F84F}"/>
    <cellStyle name="Normal 86 2 6" xfId="16429" xr:uid="{4C493AF5-4577-4D32-83EB-66844A5184FF}"/>
    <cellStyle name="Normal 86 3" xfId="7192" xr:uid="{E8CEC615-A269-461E-888E-49BDE3C6B4F1}"/>
    <cellStyle name="Normal 86 3 2" xfId="36738" xr:uid="{EA512C0B-D376-4974-B4F4-12B950C19488}"/>
    <cellStyle name="Normal 86 3 3" xfId="23632" xr:uid="{65B85ABE-39BF-4EDD-9045-EF85CEA6C988}"/>
    <cellStyle name="Normal 86 4" xfId="11013" xr:uid="{592E6E36-D9B4-4577-BDB6-738A9AB0C55C}"/>
    <cellStyle name="Normal 86 4 2" xfId="40513" xr:uid="{5CBC74B9-26CA-48D5-BDD9-9FFB7D46A2E3}"/>
    <cellStyle name="Normal 86 4 3" xfId="27416" xr:uid="{54E00888-BB49-49BE-B972-DC422A63C341}"/>
    <cellStyle name="Normal 86 5" xfId="18205" xr:uid="{E5AED342-618B-428D-973C-4DC6C6E4A14E}"/>
    <cellStyle name="Normal 86 6" xfId="31390" xr:uid="{A3F8001E-BA6D-4F18-A821-67A64CC88EBF}"/>
    <cellStyle name="Normal 86 7" xfId="14906" xr:uid="{29FE60D3-E677-4155-92CD-F0D5478928CC}"/>
    <cellStyle name="Normal 87" xfId="98" xr:uid="{00000000-0005-0000-0000-00000F170000}"/>
    <cellStyle name="Normal 87 2" xfId="3369" xr:uid="{00000000-0005-0000-0000-000010170000}"/>
    <cellStyle name="Normal 87 2 2" xfId="8751" xr:uid="{BC921801-B714-4473-8692-C39660D4CFF2}"/>
    <cellStyle name="Normal 87 2 2 2" xfId="38262" xr:uid="{D2361478-DA1A-48B7-B12A-44378F9A5183}"/>
    <cellStyle name="Normal 87 2 2 3" xfId="25164" xr:uid="{ABC789B4-E9D9-45F0-8C79-E485DE74158F}"/>
    <cellStyle name="Normal 87 2 3" xfId="12542" xr:uid="{55D5C4F8-55EE-4620-B48D-91A2C0FF5247}"/>
    <cellStyle name="Normal 87 2 3 2" xfId="42042" xr:uid="{1C6B7385-088A-4F58-B23B-93A049F83F95}"/>
    <cellStyle name="Normal 87 2 3 3" xfId="28945" xr:uid="{DE57DA58-2E4A-4287-9D6D-896E307CFFB8}"/>
    <cellStyle name="Normal 87 2 4" xfId="19845" xr:uid="{D10F551E-3C83-4BC8-9E6F-A48EA11C9F46}"/>
    <cellStyle name="Normal 87 2 5" xfId="32966" xr:uid="{73F1CC53-B6C8-4438-8696-6880B40DEAE7}"/>
    <cellStyle name="Normal 87 2 6" xfId="16430" xr:uid="{08C92736-FF9A-4DF6-AF5C-6BF9B2E0A0F4}"/>
    <cellStyle name="Normal 87 3" xfId="7193" xr:uid="{C72D5312-E877-4D04-B45E-D90EA30FFC83}"/>
    <cellStyle name="Normal 87 3 2" xfId="36739" xr:uid="{1C37697E-2AAF-4939-9FAA-9DFDD56A2F60}"/>
    <cellStyle name="Normal 87 3 3" xfId="23633" xr:uid="{2A3E60EF-C3A9-4891-BFCE-D67A54DFDA98}"/>
    <cellStyle name="Normal 87 4" xfId="11014" xr:uid="{EEFA5387-954C-4503-9557-1C52BB7D376E}"/>
    <cellStyle name="Normal 87 4 2" xfId="40514" xr:uid="{0F557E0D-74EE-4150-99B1-FF859621A2DE}"/>
    <cellStyle name="Normal 87 4 3" xfId="27417" xr:uid="{C5E86875-BFB1-49D1-AB4D-656A5257D60F}"/>
    <cellStyle name="Normal 87 5" xfId="18206" xr:uid="{D3980BE3-3E9A-4FA1-B3E4-D0A54EFEE94B}"/>
    <cellStyle name="Normal 87 6" xfId="31391" xr:uid="{314B47D4-428B-4ED2-AC0B-D8BF623CC7BE}"/>
    <cellStyle name="Normal 87 7" xfId="14907" xr:uid="{8BE631AB-A8AC-447A-AEDB-09EE2DAC5BB1}"/>
    <cellStyle name="Normal 88" xfId="99" xr:uid="{00000000-0005-0000-0000-000011170000}"/>
    <cellStyle name="Normal 88 2" xfId="3370" xr:uid="{00000000-0005-0000-0000-000012170000}"/>
    <cellStyle name="Normal 88 2 2" xfId="8752" xr:uid="{5E39748E-8085-4EAA-996A-F267F81AFA4C}"/>
    <cellStyle name="Normal 88 2 2 2" xfId="38263" xr:uid="{8E096A0B-7C1E-4D9F-AF31-923233B7F476}"/>
    <cellStyle name="Normal 88 2 2 3" xfId="25165" xr:uid="{209412CF-EE23-4A86-B098-B46645FF8B54}"/>
    <cellStyle name="Normal 88 2 3" xfId="12543" xr:uid="{BB258507-6A52-4690-8FE7-B0EED5CF28DC}"/>
    <cellStyle name="Normal 88 2 3 2" xfId="42043" xr:uid="{408F2096-99F1-49A3-980E-DC8B78F3B773}"/>
    <cellStyle name="Normal 88 2 3 3" xfId="28946" xr:uid="{36DDE337-3940-48B6-B1DA-3F2CB18B456F}"/>
    <cellStyle name="Normal 88 2 4" xfId="19846" xr:uid="{B2749CD3-6A40-4D75-BC5C-54425F302497}"/>
    <cellStyle name="Normal 88 2 5" xfId="32967" xr:uid="{BD9C40CD-3211-4357-9EA3-1ECAAB965AB2}"/>
    <cellStyle name="Normal 88 2 6" xfId="16431" xr:uid="{25A71414-E3F2-496B-B47D-BF745594E695}"/>
    <cellStyle name="Normal 88 3" xfId="7194" xr:uid="{B145BC09-9F49-48CF-86EA-AEC929C9FCB2}"/>
    <cellStyle name="Normal 88 3 2" xfId="36740" xr:uid="{CF615150-A533-4300-9496-67BF137019C5}"/>
    <cellStyle name="Normal 88 3 3" xfId="23634" xr:uid="{47FAAB62-F108-4DD1-9F1B-08B0E9AE674A}"/>
    <cellStyle name="Normal 88 4" xfId="11015" xr:uid="{F6B7E7A3-A1FD-4456-9AFC-6E60F792A784}"/>
    <cellStyle name="Normal 88 4 2" xfId="40515" xr:uid="{E21A9DE7-48FB-4C75-A4D3-DE84ADC6A816}"/>
    <cellStyle name="Normal 88 4 3" xfId="27418" xr:uid="{1BEA78D8-4330-4E5A-A39D-CE0A40A5B69C}"/>
    <cellStyle name="Normal 88 5" xfId="18207" xr:uid="{CD622AD8-E974-4372-ACEA-09D58F4DB0B8}"/>
    <cellStyle name="Normal 88 6" xfId="31392" xr:uid="{F44C5E8F-8576-48AD-9644-100D4075B823}"/>
    <cellStyle name="Normal 88 7" xfId="14908" xr:uid="{12EDEF0B-E946-4FBD-9976-0DC46438F584}"/>
    <cellStyle name="Normal 89" xfId="100" xr:uid="{00000000-0005-0000-0000-000013170000}"/>
    <cellStyle name="Normal 89 2" xfId="3371" xr:uid="{00000000-0005-0000-0000-000014170000}"/>
    <cellStyle name="Normal 89 2 2" xfId="8753" xr:uid="{FA1750CB-E869-4516-B724-CEFBF28C0730}"/>
    <cellStyle name="Normal 89 2 2 2" xfId="38264" xr:uid="{91EE995E-5C1D-4AAC-AA9D-317CAA93412E}"/>
    <cellStyle name="Normal 89 2 2 3" xfId="25166" xr:uid="{FD31C2D3-53C3-4C0C-B510-E276EE72FF49}"/>
    <cellStyle name="Normal 89 2 3" xfId="12544" xr:uid="{742B0098-9C6C-439E-A3DC-180155E96A9C}"/>
    <cellStyle name="Normal 89 2 3 2" xfId="42044" xr:uid="{EC330DDF-36E3-4BC6-A029-334BBC4B1C74}"/>
    <cellStyle name="Normal 89 2 3 3" xfId="28947" xr:uid="{98273184-B180-466F-ACB5-6E5229309D46}"/>
    <cellStyle name="Normal 89 2 4" xfId="19847" xr:uid="{A3D810CE-3DA7-4EC4-AB2C-03FB308A46FF}"/>
    <cellStyle name="Normal 89 2 5" xfId="32968" xr:uid="{5E89847B-354E-40F5-9F7A-D925FE364688}"/>
    <cellStyle name="Normal 89 2 6" xfId="16432" xr:uid="{C73A9DFB-24A2-4C11-9FA8-8B72E41F141F}"/>
    <cellStyle name="Normal 89 3" xfId="7195" xr:uid="{E409B32D-4BDD-4B88-9F94-0FBA3693599D}"/>
    <cellStyle name="Normal 89 3 2" xfId="36741" xr:uid="{7066330A-B724-432F-AAE3-153C0BDAA8A8}"/>
    <cellStyle name="Normal 89 3 3" xfId="23635" xr:uid="{34B416B3-D58D-4C0A-81EB-2DBD5E65AF96}"/>
    <cellStyle name="Normal 89 4" xfId="11016" xr:uid="{B76446ED-7C16-4FA5-8767-A3D8E672E513}"/>
    <cellStyle name="Normal 89 4 2" xfId="40516" xr:uid="{75614649-62AD-495F-AB0B-6534F0C1EF04}"/>
    <cellStyle name="Normal 89 4 3" xfId="27419" xr:uid="{DF75B935-FCEE-4816-B2EB-644F7A4D8ECA}"/>
    <cellStyle name="Normal 89 5" xfId="18208" xr:uid="{2474F854-46D4-4878-B382-8B8585B4B695}"/>
    <cellStyle name="Normal 89 6" xfId="31393" xr:uid="{2F86F322-49D0-40AB-99F4-FB65053105A9}"/>
    <cellStyle name="Normal 89 7" xfId="14909" xr:uid="{872793F6-665A-4E0A-AD42-E84240ADC14D}"/>
    <cellStyle name="Normal 9" xfId="13" xr:uid="{00000000-0005-0000-0000-000015170000}"/>
    <cellStyle name="Normal 9 2" xfId="3284" xr:uid="{00000000-0005-0000-0000-000016170000}"/>
    <cellStyle name="Normal 9 2 2" xfId="8673" xr:uid="{DC56C145-7ED5-4205-9B8D-3A6B35778B63}"/>
    <cellStyle name="Normal 9 2 2 2" xfId="38184" xr:uid="{0E07CCB2-25FF-43CE-8BAE-0D9EB75097C8}"/>
    <cellStyle name="Normal 9 2 2 3" xfId="25086" xr:uid="{F624A1F0-5A5F-4C0C-9B9F-8012DCFA8774}"/>
    <cellStyle name="Normal 9 2 3" xfId="12464" xr:uid="{63C34043-CE1E-4F78-9C8D-8944741BB0FA}"/>
    <cellStyle name="Normal 9 2 3 2" xfId="41964" xr:uid="{584039B9-5DA6-434B-BDE8-541E4302B749}"/>
    <cellStyle name="Normal 9 2 3 3" xfId="28867" xr:uid="{5974BEEA-AE39-4114-942B-4B1838EE1205}"/>
    <cellStyle name="Normal 9 2 4" xfId="19767" xr:uid="{9533A473-E8E8-45C9-81B7-8EF1794B8CD6}"/>
    <cellStyle name="Normal 9 2 5" xfId="32888" xr:uid="{F37026E5-741D-4921-ADDE-ACCCAAD467A1}"/>
    <cellStyle name="Normal 9 2 6" xfId="16352" xr:uid="{F8E13FF0-6CCC-4A75-9FF4-D34E56DEE42C}"/>
    <cellStyle name="Normal 9 3" xfId="7109" xr:uid="{FF2EDFE9-C93E-4607-8D8D-2091DEF6C06A}"/>
    <cellStyle name="Normal 9 3 2" xfId="10936" xr:uid="{24449CE1-AE0C-45FD-8191-BB4B47D344E9}"/>
    <cellStyle name="Normal 9 3 2 2" xfId="40436" xr:uid="{C5C0E7E8-237E-4613-BFA7-4E97D429CE29}"/>
    <cellStyle name="Normal 9 3 2 3" xfId="27339" xr:uid="{F39A4690-E200-4EA8-B3FF-E9CE1CE44B59}"/>
    <cellStyle name="Normal 9 3 3" xfId="23555" xr:uid="{E865160F-AA73-4D84-B817-D90422554DA2}"/>
    <cellStyle name="Normal 9 3 4" xfId="36661" xr:uid="{BD6AA18B-B502-4E20-B447-B63DE6C1499B}"/>
    <cellStyle name="Normal 9 3 5" xfId="14829" xr:uid="{6FAFBFB5-CE0B-4D42-B90E-EB1A7722CCE2}"/>
    <cellStyle name="Normal 9 4" xfId="6475" xr:uid="{8C3F5530-21D3-436D-B3B5-F2C855956BBB}"/>
    <cellStyle name="Normal 9 4 2" xfId="36055" xr:uid="{048556C1-6736-4E26-81BF-6C9EBBCB4A8E}"/>
    <cellStyle name="Normal 9 4 3" xfId="22946" xr:uid="{83BB8AD0-C423-4F9D-9579-B3D28325FE08}"/>
    <cellStyle name="Normal 9 5" xfId="10459" xr:uid="{4B5A4F2F-E4E1-4091-ACED-433174E494D4}"/>
    <cellStyle name="Normal 9 5 2" xfId="39960" xr:uid="{0F9BFDD9-688D-4456-93E6-F8C8396BE2DF}"/>
    <cellStyle name="Normal 9 5 3" xfId="26863" xr:uid="{E33266F6-78F7-44C3-B0A0-E482B7B12B7C}"/>
    <cellStyle name="Normal 9 6" xfId="18128" xr:uid="{94781C95-F087-422B-BD90-9B5447A07058}"/>
    <cellStyle name="Normal 9 7" xfId="31313" xr:uid="{0C2446FC-FD77-4B41-81F6-21B0423A9CC4}"/>
    <cellStyle name="Normal 9 8" xfId="14222" xr:uid="{17B7341F-D8B3-4A85-B3BE-41909F02D751}"/>
    <cellStyle name="Normal 90" xfId="101" xr:uid="{00000000-0005-0000-0000-000017170000}"/>
    <cellStyle name="Normal 90 2" xfId="3372" xr:uid="{00000000-0005-0000-0000-000018170000}"/>
    <cellStyle name="Normal 90 2 2" xfId="8754" xr:uid="{9DD53A8E-3302-4422-832E-2F8AC8885A2D}"/>
    <cellStyle name="Normal 90 2 2 2" xfId="38265" xr:uid="{1C8FE95C-ED6A-4777-A1BE-D7E1677B1772}"/>
    <cellStyle name="Normal 90 2 2 3" xfId="25167" xr:uid="{46BB8B7A-53A6-4995-812F-F19A35469EF6}"/>
    <cellStyle name="Normal 90 2 3" xfId="12545" xr:uid="{CC077876-5D35-4AE4-88E8-D0A87F42902D}"/>
    <cellStyle name="Normal 90 2 3 2" xfId="42045" xr:uid="{6699C2B3-1232-4353-8765-632FED9538DE}"/>
    <cellStyle name="Normal 90 2 3 3" xfId="28948" xr:uid="{5F85785C-7D93-4522-A9E4-4FB8E5885BC7}"/>
    <cellStyle name="Normal 90 2 4" xfId="19848" xr:uid="{60CFF8FA-0601-4140-8F13-2CB7DB59E50F}"/>
    <cellStyle name="Normal 90 2 5" xfId="32969" xr:uid="{91C8261F-0D7E-4163-9D66-04D36F03A435}"/>
    <cellStyle name="Normal 90 2 6" xfId="16433" xr:uid="{30718453-87C8-4EC0-94CE-DBD077AA8938}"/>
    <cellStyle name="Normal 90 3" xfId="7196" xr:uid="{8DE56D20-8B59-46AA-94BE-D9C2BBB5B0C0}"/>
    <cellStyle name="Normal 90 3 2" xfId="36742" xr:uid="{DD3FFCB6-3C63-4145-A85D-18C23862A20F}"/>
    <cellStyle name="Normal 90 3 3" xfId="23636" xr:uid="{3A40C7FF-47E1-426A-B1C7-20DF60F2E386}"/>
    <cellStyle name="Normal 90 4" xfId="11017" xr:uid="{C67F3068-E9A2-481B-950E-68459238DB1E}"/>
    <cellStyle name="Normal 90 4 2" xfId="40517" xr:uid="{257FADFC-AE9E-42BB-B906-ED7020967764}"/>
    <cellStyle name="Normal 90 4 3" xfId="27420" xr:uid="{4ABD1C4B-1334-4872-9E26-9F48F5305C76}"/>
    <cellStyle name="Normal 90 5" xfId="18209" xr:uid="{611336C2-694A-4BF2-AE00-A042C1803C48}"/>
    <cellStyle name="Normal 90 6" xfId="31394" xr:uid="{29B27436-3EE9-4321-8BA8-E89FD22F2DAC}"/>
    <cellStyle name="Normal 90 7" xfId="14910" xr:uid="{24BA3158-213D-4763-BC62-47A55F819FDF}"/>
    <cellStyle name="Normal 91" xfId="102" xr:uid="{00000000-0005-0000-0000-000019170000}"/>
    <cellStyle name="Normal 91 2" xfId="3373" xr:uid="{00000000-0005-0000-0000-00001A170000}"/>
    <cellStyle name="Normal 91 2 2" xfId="8755" xr:uid="{D898FDF4-1F64-4BB1-8D35-376544E058F4}"/>
    <cellStyle name="Normal 91 2 2 2" xfId="38266" xr:uid="{B912C0B7-F2F8-4458-A4EF-BC2ABFEAF8CA}"/>
    <cellStyle name="Normal 91 2 2 3" xfId="25168" xr:uid="{418C2636-53A4-43AF-9192-35A39FE5594F}"/>
    <cellStyle name="Normal 91 2 3" xfId="12546" xr:uid="{0B523190-41DE-405A-97C9-5B21E9E1CA73}"/>
    <cellStyle name="Normal 91 2 3 2" xfId="42046" xr:uid="{F87E2066-3C82-4E66-A346-AF2044098E25}"/>
    <cellStyle name="Normal 91 2 3 3" xfId="28949" xr:uid="{846DA07B-57F5-4F63-A68E-7C756D9C4CCF}"/>
    <cellStyle name="Normal 91 2 4" xfId="19849" xr:uid="{BA1DBFC7-DB2D-461D-924F-F5DF2296C0AA}"/>
    <cellStyle name="Normal 91 2 5" xfId="32970" xr:uid="{D01831A5-5CD0-4A4F-86C1-536EEB4C057F}"/>
    <cellStyle name="Normal 91 2 6" xfId="16434" xr:uid="{4BB7A218-8515-45B9-B565-02BF5061544D}"/>
    <cellStyle name="Normal 91 3" xfId="7197" xr:uid="{6AFDB9DD-8577-410D-BF51-0DC2B9D35EC5}"/>
    <cellStyle name="Normal 91 3 2" xfId="36743" xr:uid="{350511B6-72C1-4220-96F5-7118F07A24B7}"/>
    <cellStyle name="Normal 91 3 3" xfId="23637" xr:uid="{DD9ACF8D-1976-4E40-8EB3-654C735D38BD}"/>
    <cellStyle name="Normal 91 4" xfId="11018" xr:uid="{01C5C4E8-35F1-48FA-9EE9-C74C0A6929FE}"/>
    <cellStyle name="Normal 91 4 2" xfId="40518" xr:uid="{A4E01932-8DA4-4E92-AB22-5D3968835943}"/>
    <cellStyle name="Normal 91 4 3" xfId="27421" xr:uid="{454128EA-ABF9-4857-A3A3-4B7E251EA556}"/>
    <cellStyle name="Normal 91 5" xfId="18210" xr:uid="{FBFB7E06-2D01-4D6A-91AD-DA13C413DCE6}"/>
    <cellStyle name="Normal 91 6" xfId="31395" xr:uid="{A43BAE21-CDDF-4B81-84B7-4A63DE7C6803}"/>
    <cellStyle name="Normal 91 7" xfId="14911" xr:uid="{E99F4935-73F6-45E1-B296-FBC0EACCD1FD}"/>
    <cellStyle name="Normal 92" xfId="103" xr:uid="{00000000-0005-0000-0000-00001B170000}"/>
    <cellStyle name="Normal 92 2" xfId="3374" xr:uid="{00000000-0005-0000-0000-00001C170000}"/>
    <cellStyle name="Normal 92 2 2" xfId="8756" xr:uid="{250FC40B-8DBE-4432-818D-AE17B191E517}"/>
    <cellStyle name="Normal 92 2 2 2" xfId="38267" xr:uid="{DA448A19-F9C8-4315-B690-7CDFDBDF8BE0}"/>
    <cellStyle name="Normal 92 2 2 3" xfId="25169" xr:uid="{8514AAB2-5C1B-4EC3-AADE-BFEBE06305DD}"/>
    <cellStyle name="Normal 92 2 3" xfId="12547" xr:uid="{28F8107E-0B77-4A28-9CBB-CC3B374DBC43}"/>
    <cellStyle name="Normal 92 2 3 2" xfId="42047" xr:uid="{8ADF4790-DC61-46E3-ACC5-2DC6F05A0620}"/>
    <cellStyle name="Normal 92 2 3 3" xfId="28950" xr:uid="{B99747FB-A5E1-4A48-B996-C88AA8467FC9}"/>
    <cellStyle name="Normal 92 2 4" xfId="19850" xr:uid="{EB2DD2DE-8CF8-495A-BA09-D6D63321EF08}"/>
    <cellStyle name="Normal 92 2 5" xfId="32971" xr:uid="{3BAF7DDA-07F0-4AF4-8871-C0477F389612}"/>
    <cellStyle name="Normal 92 2 6" xfId="16435" xr:uid="{30B288C6-62A6-4DA5-819C-A702565F8D62}"/>
    <cellStyle name="Normal 92 3" xfId="7198" xr:uid="{A891CFBA-4620-467F-AFE9-564BEC32FD9D}"/>
    <cellStyle name="Normal 92 3 2" xfId="36744" xr:uid="{C249262F-89F9-46E1-AFAA-3B3ACF266052}"/>
    <cellStyle name="Normal 92 3 3" xfId="23638" xr:uid="{14CC3547-D91F-4DBF-BA25-06FAC1BDB509}"/>
    <cellStyle name="Normal 92 4" xfId="11019" xr:uid="{2B168501-C89C-437B-9ECE-FDE2537FF44A}"/>
    <cellStyle name="Normal 92 4 2" xfId="40519" xr:uid="{F902E1FB-0425-4028-84D1-87EEAE6743A6}"/>
    <cellStyle name="Normal 92 4 3" xfId="27422" xr:uid="{55807E23-F833-4858-AF6F-A8F4818C4AD1}"/>
    <cellStyle name="Normal 92 5" xfId="18211" xr:uid="{53B04168-78CF-4077-AA45-EB34EB050CAD}"/>
    <cellStyle name="Normal 92 6" xfId="31396" xr:uid="{FDE14E00-DAE6-4431-A47A-1A219A122A02}"/>
    <cellStyle name="Normal 92 7" xfId="14912" xr:uid="{34A9644D-914E-4DD5-BAAD-EF542ADC583E}"/>
    <cellStyle name="Normal 93" xfId="104" xr:uid="{00000000-0005-0000-0000-00001D170000}"/>
    <cellStyle name="Normal 93 2" xfId="3375" xr:uid="{00000000-0005-0000-0000-00001E170000}"/>
    <cellStyle name="Normal 93 2 2" xfId="8757" xr:uid="{CE45ED3B-EC2B-4BAB-A788-A691D9CEDAF2}"/>
    <cellStyle name="Normal 93 2 2 2" xfId="38268" xr:uid="{FE8C67F9-2850-4A98-821F-DFA4717B8C21}"/>
    <cellStyle name="Normal 93 2 2 3" xfId="25170" xr:uid="{DF4C5CCF-9D31-49D3-A91C-75957087A3F1}"/>
    <cellStyle name="Normal 93 2 3" xfId="12548" xr:uid="{673197F0-D3C5-4A18-9913-0ED7B356862C}"/>
    <cellStyle name="Normal 93 2 3 2" xfId="42048" xr:uid="{282D7383-C825-43DD-84DE-31AA6D12B583}"/>
    <cellStyle name="Normal 93 2 3 3" xfId="28951" xr:uid="{24F38B7B-55DB-41AB-8BE3-9F372A3D8FB5}"/>
    <cellStyle name="Normal 93 2 4" xfId="19851" xr:uid="{450FEC8D-545C-48B0-95BE-71C4C75ED077}"/>
    <cellStyle name="Normal 93 2 5" xfId="32972" xr:uid="{189DE3A3-958A-49CD-824F-F07D1B9D3B20}"/>
    <cellStyle name="Normal 93 2 6" xfId="16436" xr:uid="{8677F9A1-2135-4F7A-8690-3DF38C88FB69}"/>
    <cellStyle name="Normal 93 3" xfId="7199" xr:uid="{5543F93C-2294-4799-A89F-CA74387B92DD}"/>
    <cellStyle name="Normal 93 3 2" xfId="36745" xr:uid="{4B62B78E-F7A1-4DB6-9B00-09CEDE556518}"/>
    <cellStyle name="Normal 93 3 3" xfId="23639" xr:uid="{6DF2F12B-812B-48C2-AAFF-9B19AE8E6A83}"/>
    <cellStyle name="Normal 93 4" xfId="11020" xr:uid="{7525A638-E99D-49CB-BBDF-B3465D2FAD74}"/>
    <cellStyle name="Normal 93 4 2" xfId="40520" xr:uid="{6BEC2395-A9A6-4CE1-9E05-D9D046D86730}"/>
    <cellStyle name="Normal 93 4 3" xfId="27423" xr:uid="{8380BA05-21F5-4AEE-92AE-D2D51097ED8E}"/>
    <cellStyle name="Normal 93 5" xfId="18212" xr:uid="{D8FB3384-C2C5-45C8-A339-A51E42B4B882}"/>
    <cellStyle name="Normal 93 6" xfId="31397" xr:uid="{40D48481-9C6F-4A63-95C4-93EE8A41DCCB}"/>
    <cellStyle name="Normal 93 7" xfId="14913" xr:uid="{25D2FB3C-A01B-472A-BE1F-0DF378DD0AD0}"/>
    <cellStyle name="Normal 94" xfId="105" xr:uid="{00000000-0005-0000-0000-00001F170000}"/>
    <cellStyle name="Normal 94 2" xfId="3376" xr:uid="{00000000-0005-0000-0000-000020170000}"/>
    <cellStyle name="Normal 94 2 2" xfId="8758" xr:uid="{D57593C5-9020-4B92-9948-E94D8C6B08AD}"/>
    <cellStyle name="Normal 94 2 2 2" xfId="38269" xr:uid="{55172943-26CF-47EC-BD68-965538076D1E}"/>
    <cellStyle name="Normal 94 2 2 3" xfId="25171" xr:uid="{12ABAFEA-B616-4AB5-BD35-2B7A8580C7B6}"/>
    <cellStyle name="Normal 94 2 3" xfId="12549" xr:uid="{DEE3E2A9-D858-4EFF-AE70-DE5CDD2F272D}"/>
    <cellStyle name="Normal 94 2 3 2" xfId="42049" xr:uid="{D70C3FCF-7BC5-4D1C-96C9-F69E6AA27326}"/>
    <cellStyle name="Normal 94 2 3 3" xfId="28952" xr:uid="{72406332-0B6D-4EAF-B3AD-B30762652A82}"/>
    <cellStyle name="Normal 94 2 4" xfId="19852" xr:uid="{B560C950-4180-44B4-8A07-0ADC745DACD5}"/>
    <cellStyle name="Normal 94 2 5" xfId="32973" xr:uid="{C72F0007-9952-4612-B077-9CD76C086FE5}"/>
    <cellStyle name="Normal 94 2 6" xfId="16437" xr:uid="{8190C312-BFB3-41F3-A554-0A04D13AD103}"/>
    <cellStyle name="Normal 94 3" xfId="7200" xr:uid="{8FC2E965-BDAA-4817-A034-C3FD0AB849BA}"/>
    <cellStyle name="Normal 94 3 2" xfId="36746" xr:uid="{03621572-7627-42BB-936F-38D2834B4FB2}"/>
    <cellStyle name="Normal 94 3 3" xfId="23640" xr:uid="{39DC3137-0451-4021-9129-0E1A48048CFC}"/>
    <cellStyle name="Normal 94 4" xfId="11021" xr:uid="{D053EC80-0CB0-47EB-89C8-5ADBE8F613EE}"/>
    <cellStyle name="Normal 94 4 2" xfId="40521" xr:uid="{BA66C7F6-EB87-4F89-A835-F6B6EF5F16D4}"/>
    <cellStyle name="Normal 94 4 3" xfId="27424" xr:uid="{17D97262-1562-4980-8F28-1E07C54B847A}"/>
    <cellStyle name="Normal 94 5" xfId="18213" xr:uid="{3B1958E7-4609-440A-AE45-E2F8B6DFAA2B}"/>
    <cellStyle name="Normal 94 6" xfId="31398" xr:uid="{469EE7E7-923B-4C5F-A413-054A94B1DC83}"/>
    <cellStyle name="Normal 94 7" xfId="14914" xr:uid="{0A2D11D0-2588-42D4-90A5-77EECF38C3D7}"/>
    <cellStyle name="Normal 95" xfId="106" xr:uid="{00000000-0005-0000-0000-000021170000}"/>
    <cellStyle name="Normal 95 2" xfId="3377" xr:uid="{00000000-0005-0000-0000-000022170000}"/>
    <cellStyle name="Normal 95 2 2" xfId="8759" xr:uid="{B1AD1903-878A-49E3-B00A-084EBF6646B0}"/>
    <cellStyle name="Normal 95 2 2 2" xfId="38270" xr:uid="{DF5391CE-D82A-413E-929B-E9CD33EF54CF}"/>
    <cellStyle name="Normal 95 2 2 3" xfId="25172" xr:uid="{21236F44-A65B-4B07-9AA2-6167048359E2}"/>
    <cellStyle name="Normal 95 2 3" xfId="12550" xr:uid="{D300A08E-DBA9-4C4F-9021-E0D7B2EFB23F}"/>
    <cellStyle name="Normal 95 2 3 2" xfId="42050" xr:uid="{2F2500B9-99A7-4F27-9133-5A3FD4271A70}"/>
    <cellStyle name="Normal 95 2 3 3" xfId="28953" xr:uid="{1E739A6F-AECD-4FCF-A165-D9B99F4F73B5}"/>
    <cellStyle name="Normal 95 2 4" xfId="19853" xr:uid="{1A3DFBF2-4423-45DF-BE97-A5E998D4C84F}"/>
    <cellStyle name="Normal 95 2 5" xfId="32974" xr:uid="{99BA8C75-00B4-418C-8452-C7C7025DB4F4}"/>
    <cellStyle name="Normal 95 2 6" xfId="16438" xr:uid="{96CE7C03-A2E7-4483-ACF0-DED48BF1E044}"/>
    <cellStyle name="Normal 95 3" xfId="7201" xr:uid="{4588C849-1982-42EF-82FC-6F875665D51E}"/>
    <cellStyle name="Normal 95 3 2" xfId="36747" xr:uid="{FC9EA572-70A0-445B-ABBF-616B7A30B46C}"/>
    <cellStyle name="Normal 95 3 3" xfId="23641" xr:uid="{BABA39EC-81AD-4D4B-89EE-114CD58F0C84}"/>
    <cellStyle name="Normal 95 4" xfId="11022" xr:uid="{33A8F245-5651-4849-AFE8-3715D8843BA6}"/>
    <cellStyle name="Normal 95 4 2" xfId="40522" xr:uid="{4C327742-46F3-4C99-93D5-CF5ABC2C4677}"/>
    <cellStyle name="Normal 95 4 3" xfId="27425" xr:uid="{F5A79B48-CE77-49E2-BAD7-C45255FBBFF5}"/>
    <cellStyle name="Normal 95 5" xfId="18214" xr:uid="{CEC2D12A-553F-4030-BF25-6965E90FC83F}"/>
    <cellStyle name="Normal 95 6" xfId="31399" xr:uid="{71A8A92B-A082-498D-908B-3A07FE6BFDD5}"/>
    <cellStyle name="Normal 95 7" xfId="14915" xr:uid="{3BC6B2CF-6CC3-499A-92D6-FAAEF2A0EB3B}"/>
    <cellStyle name="Normal 96" xfId="107" xr:uid="{00000000-0005-0000-0000-000023170000}"/>
    <cellStyle name="Normal 96 2" xfId="3378" xr:uid="{00000000-0005-0000-0000-000024170000}"/>
    <cellStyle name="Normal 96 2 2" xfId="8760" xr:uid="{B2576907-DD2A-432A-A4DA-0DBD28CB33F7}"/>
    <cellStyle name="Normal 96 2 2 2" xfId="38271" xr:uid="{9C7A5B8C-77E7-4CDA-9810-9ADD4F19832A}"/>
    <cellStyle name="Normal 96 2 2 3" xfId="25173" xr:uid="{D64739CE-6644-4E6A-B9E9-6B45FCC90B0C}"/>
    <cellStyle name="Normal 96 2 3" xfId="12551" xr:uid="{813B140C-14E6-45FC-8B80-25457FC5C18F}"/>
    <cellStyle name="Normal 96 2 3 2" xfId="42051" xr:uid="{1D7EB03E-D50C-4175-8AEF-E83A42282903}"/>
    <cellStyle name="Normal 96 2 3 3" xfId="28954" xr:uid="{EB61BE38-C389-421D-9F24-C70C9B128EF9}"/>
    <cellStyle name="Normal 96 2 4" xfId="19854" xr:uid="{40779F10-FE66-404A-80E2-E72C74F44AB7}"/>
    <cellStyle name="Normal 96 2 5" xfId="32975" xr:uid="{5AF77B7B-37D6-4314-B691-B776D2505DB7}"/>
    <cellStyle name="Normal 96 2 6" xfId="16439" xr:uid="{6CCE8CF2-8189-4414-8CF2-C6A799B1308C}"/>
    <cellStyle name="Normal 96 3" xfId="7202" xr:uid="{2C6BE1A2-73E5-42A3-BFEE-C8EA239B8B40}"/>
    <cellStyle name="Normal 96 3 2" xfId="36748" xr:uid="{EE36757D-CE5A-4E00-8C91-C3DB3479C552}"/>
    <cellStyle name="Normal 96 3 3" xfId="23642" xr:uid="{602D7FA4-5B05-4642-9F3F-91CFA365125D}"/>
    <cellStyle name="Normal 96 4" xfId="11023" xr:uid="{1BD5AF67-8AA0-4834-87B0-20F0EF468E17}"/>
    <cellStyle name="Normal 96 4 2" xfId="40523" xr:uid="{95D76DE6-7293-469E-90B4-623DE903FFE4}"/>
    <cellStyle name="Normal 96 4 3" xfId="27426" xr:uid="{0CE26CDA-AE47-441F-8023-C71BAA52B5A8}"/>
    <cellStyle name="Normal 96 5" xfId="18215" xr:uid="{3AD08CD9-987B-4D74-848A-D363685E4330}"/>
    <cellStyle name="Normal 96 6" xfId="31400" xr:uid="{6E74A62D-B193-4C3A-BCF2-492FEF51A8B7}"/>
    <cellStyle name="Normal 96 7" xfId="14916" xr:uid="{7E4F4DC2-7601-4613-ACF3-51296E5CE264}"/>
    <cellStyle name="Normal 97" xfId="109" xr:uid="{00000000-0005-0000-0000-000025170000}"/>
    <cellStyle name="Normal 97 2" xfId="3380" xr:uid="{00000000-0005-0000-0000-000026170000}"/>
    <cellStyle name="Normal 97 2 2" xfId="8761" xr:uid="{2CA6DB4C-8AE4-488E-A8F1-C2C22F5F5C5A}"/>
    <cellStyle name="Normal 97 2 2 2" xfId="38272" xr:uid="{7485D387-35C9-4EE3-8EAC-0565990E916E}"/>
    <cellStyle name="Normal 97 2 2 3" xfId="25174" xr:uid="{3D366E5D-5A20-43ED-B990-49624D5A3C3D}"/>
    <cellStyle name="Normal 97 2 3" xfId="12552" xr:uid="{7031DFBE-7E44-4DFE-89B6-C6ACFE017811}"/>
    <cellStyle name="Normal 97 2 3 2" xfId="42052" xr:uid="{7C2AC8A4-7A50-4A46-B18E-746D7400D27C}"/>
    <cellStyle name="Normal 97 2 3 3" xfId="28955" xr:uid="{6197393D-6F3E-4422-AE9A-A56E771C71E2}"/>
    <cellStyle name="Normal 97 2 4" xfId="19855" xr:uid="{94CE09AB-8698-43F9-9584-34DF5AA770C2}"/>
    <cellStyle name="Normal 97 2 5" xfId="32976" xr:uid="{D6FD41A9-3647-4D93-BF29-26FED3EA225B}"/>
    <cellStyle name="Normal 97 2 6" xfId="16440" xr:uid="{D64F9154-4A93-44E2-8DDB-B0C91FB08430}"/>
    <cellStyle name="Normal 97 3" xfId="7203" xr:uid="{F5C459A8-F311-450D-A75F-0C5785D58677}"/>
    <cellStyle name="Normal 97 3 2" xfId="36749" xr:uid="{DE280F1B-D7EF-493D-B44E-C44E0753E06E}"/>
    <cellStyle name="Normal 97 3 3" xfId="23643" xr:uid="{53519856-0E02-4AC3-B041-2D7B6E5573E9}"/>
    <cellStyle name="Normal 97 4" xfId="11024" xr:uid="{66F0345E-D017-4190-A5F6-A82C518BACFF}"/>
    <cellStyle name="Normal 97 4 2" xfId="40524" xr:uid="{412C30EF-907C-43B0-9749-0A9213ED6B0A}"/>
    <cellStyle name="Normal 97 4 3" xfId="27427" xr:uid="{E6863070-4258-429C-BE39-ACB79B855968}"/>
    <cellStyle name="Normal 97 5" xfId="18216" xr:uid="{B2D5B5B7-1498-4DAE-B669-11976F7160DE}"/>
    <cellStyle name="Normal 97 6" xfId="31401" xr:uid="{B7AC7C7F-4723-4CBB-9393-3CF603074224}"/>
    <cellStyle name="Normal 97 7" xfId="14917" xr:uid="{AD4CFBAB-57B4-49AC-BE7E-B3ECE1E39A47}"/>
    <cellStyle name="Normal 98" xfId="110" xr:uid="{00000000-0005-0000-0000-000027170000}"/>
    <cellStyle name="Normal 98 2" xfId="3381" xr:uid="{00000000-0005-0000-0000-000028170000}"/>
    <cellStyle name="Normal 98 2 2" xfId="8762" xr:uid="{C041F7A4-D796-4F52-B015-C35A469A16CB}"/>
    <cellStyle name="Normal 98 2 2 2" xfId="38273" xr:uid="{79594A9B-0FB6-4893-8C39-E841F9414837}"/>
    <cellStyle name="Normal 98 2 2 3" xfId="25175" xr:uid="{E25FE820-B2F8-4DD0-A024-717C56BBD2B4}"/>
    <cellStyle name="Normal 98 2 3" xfId="12553" xr:uid="{904A5BD5-ED04-441D-97AE-1669601E3667}"/>
    <cellStyle name="Normal 98 2 3 2" xfId="42053" xr:uid="{65292BA9-7CE4-49DA-8D58-ED614855596C}"/>
    <cellStyle name="Normal 98 2 3 3" xfId="28956" xr:uid="{12E4B093-F1F1-42D8-AA7E-B41FAE50AA75}"/>
    <cellStyle name="Normal 98 2 4" xfId="19856" xr:uid="{BE2370CB-46B0-4B1A-869C-125FAB48587F}"/>
    <cellStyle name="Normal 98 2 5" xfId="32977" xr:uid="{96FDC710-F0C4-487E-9F45-76DDCEEBDA0C}"/>
    <cellStyle name="Normal 98 2 6" xfId="16441" xr:uid="{D508FD48-5C09-4755-8070-525860C8BFFF}"/>
    <cellStyle name="Normal 98 3" xfId="7204" xr:uid="{DEEA4115-4796-4F46-A86C-EAB1503CD5FE}"/>
    <cellStyle name="Normal 98 3 2" xfId="36750" xr:uid="{422C3895-2B2D-48F6-9EAD-6F64F8DC8DD4}"/>
    <cellStyle name="Normal 98 3 3" xfId="23644" xr:uid="{C6B2DB1D-C90C-4094-A379-0D6D5A38376B}"/>
    <cellStyle name="Normal 98 4" xfId="11025" xr:uid="{6E8604ED-42C3-40E1-BFA2-CA82F82C5CBE}"/>
    <cellStyle name="Normal 98 4 2" xfId="40525" xr:uid="{B45B9DA6-760E-48DD-ADE4-7BC4BF5227C3}"/>
    <cellStyle name="Normal 98 4 3" xfId="27428" xr:uid="{9CC7854A-D020-4F8C-A708-9F25445D74CC}"/>
    <cellStyle name="Normal 98 5" xfId="18217" xr:uid="{BD0FD941-B7E9-45CB-871B-87070C3675CB}"/>
    <cellStyle name="Normal 98 6" xfId="31402" xr:uid="{089624A3-1BFF-4A52-BB29-3E58C751F47D}"/>
    <cellStyle name="Normal 98 7" xfId="14918" xr:uid="{A96618CB-1803-4AB4-8438-93CF0F570893}"/>
    <cellStyle name="Normal 99" xfId="111" xr:uid="{00000000-0005-0000-0000-000029170000}"/>
    <cellStyle name="Normal 99 2" xfId="3382" xr:uid="{00000000-0005-0000-0000-00002A170000}"/>
    <cellStyle name="Normal 99 2 2" xfId="8763" xr:uid="{D2286BA5-ADD4-4C53-9880-5077FF9BDA0C}"/>
    <cellStyle name="Normal 99 2 2 2" xfId="38274" xr:uid="{F3BB0A13-25E7-4BA6-A257-43A767F61479}"/>
    <cellStyle name="Normal 99 2 2 3" xfId="25176" xr:uid="{F299FB3E-B841-435D-A9FA-1C7A50AB0C2C}"/>
    <cellStyle name="Normal 99 2 3" xfId="12554" xr:uid="{A9F3BF87-E582-412B-867B-0AB8C073929D}"/>
    <cellStyle name="Normal 99 2 3 2" xfId="42054" xr:uid="{B37C91A7-7E8C-4AA7-98EF-21E5A3533A8B}"/>
    <cellStyle name="Normal 99 2 3 3" xfId="28957" xr:uid="{DB5EA3E8-5279-4DB0-90D3-CD9C6BED4450}"/>
    <cellStyle name="Normal 99 2 4" xfId="19857" xr:uid="{D9CA8131-23E4-4C91-BDA1-6A4ABF005580}"/>
    <cellStyle name="Normal 99 2 5" xfId="32978" xr:uid="{86EDE8DC-8557-42D9-A6A7-1141BD64AD6C}"/>
    <cellStyle name="Normal 99 2 6" xfId="16442" xr:uid="{B5B5AB64-A70B-43A2-9BC6-B362147D4930}"/>
    <cellStyle name="Normal 99 3" xfId="7205" xr:uid="{6D940FD8-40F3-4306-A8C4-9F15A4E07493}"/>
    <cellStyle name="Normal 99 3 2" xfId="36751" xr:uid="{848D0913-752D-4CEA-A783-8DA0846E47DD}"/>
    <cellStyle name="Normal 99 3 3" xfId="23645" xr:uid="{B81FB80D-04F3-447F-B099-AC900EDB23D0}"/>
    <cellStyle name="Normal 99 4" xfId="11026" xr:uid="{83DF6FB7-6523-4045-BEC9-252859C3B2C9}"/>
    <cellStyle name="Normal 99 4 2" xfId="40526" xr:uid="{905A484B-E5FB-41BF-A962-4E8E64E010C8}"/>
    <cellStyle name="Normal 99 4 3" xfId="27429" xr:uid="{5386A38C-355B-4274-86DF-01CE52D7A3E4}"/>
    <cellStyle name="Normal 99 5" xfId="18218" xr:uid="{ED34E394-252C-42BA-8A37-10E2C7645E14}"/>
    <cellStyle name="Normal 99 6" xfId="31403" xr:uid="{FEF8CEA5-D2E1-4AD1-B4AE-42D6CC6A20A7}"/>
    <cellStyle name="Normal 99 7" xfId="14919" xr:uid="{2B712155-4267-4FFB-B6F2-E9DCF7245D3D}"/>
    <cellStyle name="Normal Tiger" xfId="1600" xr:uid="{00000000-0005-0000-0000-00002B170000}"/>
    <cellStyle name="Normale 10" xfId="1601" xr:uid="{00000000-0005-0000-0000-00002C170000}"/>
    <cellStyle name="Normale 10 2" xfId="291" xr:uid="{00000000-0005-0000-0000-00002D170000}"/>
    <cellStyle name="Normale 11" xfId="1814" xr:uid="{00000000-0005-0000-0000-00002E170000}"/>
    <cellStyle name="Normale 11 2" xfId="1944" xr:uid="{00000000-0005-0000-0000-00002F170000}"/>
    <cellStyle name="Normale 11 3" xfId="1943" xr:uid="{00000000-0005-0000-0000-000030170000}"/>
    <cellStyle name="Normale 12" xfId="290" xr:uid="{00000000-0005-0000-0000-000031170000}"/>
    <cellStyle name="Normale 13" xfId="1883" xr:uid="{00000000-0005-0000-0000-000032170000}"/>
    <cellStyle name="Normale 13 2" xfId="1945" xr:uid="{00000000-0005-0000-0000-000033170000}"/>
    <cellStyle name="Normale 14" xfId="1884" xr:uid="{00000000-0005-0000-0000-000034170000}"/>
    <cellStyle name="Normale 14 2" xfId="1946" xr:uid="{00000000-0005-0000-0000-000035170000}"/>
    <cellStyle name="Normale 15" xfId="1936" xr:uid="{00000000-0005-0000-0000-000036170000}"/>
    <cellStyle name="Normale 15 2" xfId="1602" xr:uid="{00000000-0005-0000-0000-000037170000}"/>
    <cellStyle name="Normale 15 3" xfId="1947" xr:uid="{00000000-0005-0000-0000-000038170000}"/>
    <cellStyle name="Normale 16" xfId="1603" xr:uid="{00000000-0005-0000-0000-000039170000}"/>
    <cellStyle name="Normale 16 2" xfId="1948" xr:uid="{00000000-0005-0000-0000-00003A170000}"/>
    <cellStyle name="Normale 17" xfId="1937" xr:uid="{00000000-0005-0000-0000-00003B170000}"/>
    <cellStyle name="Normale 17 2" xfId="1949" xr:uid="{00000000-0005-0000-0000-00003C170000}"/>
    <cellStyle name="Normale 18" xfId="1938" xr:uid="{00000000-0005-0000-0000-00003D170000}"/>
    <cellStyle name="Normale 18 2" xfId="1950" xr:uid="{00000000-0005-0000-0000-00003E170000}"/>
    <cellStyle name="Normale 19" xfId="1939" xr:uid="{00000000-0005-0000-0000-00003F170000}"/>
    <cellStyle name="Normale 19 2" xfId="1951" xr:uid="{00000000-0005-0000-0000-000040170000}"/>
    <cellStyle name="Normale 2" xfId="226" xr:uid="{00000000-0005-0000-0000-000041170000}"/>
    <cellStyle name="Normale 2 2" xfId="1604" xr:uid="{00000000-0005-0000-0000-000042170000}"/>
    <cellStyle name="Normale 2 3" xfId="1867" xr:uid="{00000000-0005-0000-0000-000043170000}"/>
    <cellStyle name="Normale 2_Analisi Swap Spa-Ita" xfId="1931" xr:uid="{00000000-0005-0000-0000-000044170000}"/>
    <cellStyle name="Normale 20" xfId="1940" xr:uid="{00000000-0005-0000-0000-000045170000}"/>
    <cellStyle name="Normale 20 2" xfId="2020" xr:uid="{00000000-0005-0000-0000-000046170000}"/>
    <cellStyle name="Normale 20 3" xfId="2037" xr:uid="{00000000-0005-0000-0000-000047170000}"/>
    <cellStyle name="Normale 21" xfId="1941" xr:uid="{00000000-0005-0000-0000-000048170000}"/>
    <cellStyle name="Normale 21 2" xfId="2021" xr:uid="{00000000-0005-0000-0000-000049170000}"/>
    <cellStyle name="Normale 22" xfId="1963" xr:uid="{00000000-0005-0000-0000-00004A170000}"/>
    <cellStyle name="Normale 22 2" xfId="2023" xr:uid="{00000000-0005-0000-0000-00004B170000}"/>
    <cellStyle name="Normale 23" xfId="1967" xr:uid="{00000000-0005-0000-0000-00004C170000}"/>
    <cellStyle name="Normale 24" xfId="1968" xr:uid="{00000000-0005-0000-0000-00004D170000}"/>
    <cellStyle name="Normale 24 2" xfId="2027" xr:uid="{00000000-0005-0000-0000-00004E170000}"/>
    <cellStyle name="Normale 25" xfId="1969" xr:uid="{00000000-0005-0000-0000-00004F170000}"/>
    <cellStyle name="Normale 25 2" xfId="2028" xr:uid="{00000000-0005-0000-0000-000050170000}"/>
    <cellStyle name="Normale 26" xfId="1970" xr:uid="{00000000-0005-0000-0000-000051170000}"/>
    <cellStyle name="Normale 26 2" xfId="2029" xr:uid="{00000000-0005-0000-0000-000052170000}"/>
    <cellStyle name="Normale 27" xfId="2039" xr:uid="{00000000-0005-0000-0000-000053170000}"/>
    <cellStyle name="Normale 28" xfId="2040" xr:uid="{00000000-0005-0000-0000-000054170000}"/>
    <cellStyle name="Normale 29" xfId="2041" xr:uid="{00000000-0005-0000-0000-000055170000}"/>
    <cellStyle name="Normale 3" xfId="1605" xr:uid="{00000000-0005-0000-0000-000056170000}"/>
    <cellStyle name="Normale 3 2" xfId="1606" xr:uid="{00000000-0005-0000-0000-000057170000}"/>
    <cellStyle name="Normale 3 2 2" xfId="1952" xr:uid="{00000000-0005-0000-0000-000058170000}"/>
    <cellStyle name="Normale 30" xfId="2042" xr:uid="{00000000-0005-0000-0000-000059170000}"/>
    <cellStyle name="Normale 31" xfId="2043" xr:uid="{00000000-0005-0000-0000-00005A170000}"/>
    <cellStyle name="Normale 32" xfId="2044" xr:uid="{00000000-0005-0000-0000-00005B170000}"/>
    <cellStyle name="Normale 33" xfId="2046" xr:uid="{00000000-0005-0000-0000-00005C170000}"/>
    <cellStyle name="Normale 34" xfId="2047" xr:uid="{00000000-0005-0000-0000-00005D170000}"/>
    <cellStyle name="Normale 35" xfId="2048" xr:uid="{00000000-0005-0000-0000-00005E170000}"/>
    <cellStyle name="Normale 36" xfId="2049" xr:uid="{00000000-0005-0000-0000-00005F170000}"/>
    <cellStyle name="Normale 37" xfId="2050" xr:uid="{00000000-0005-0000-0000-000060170000}"/>
    <cellStyle name="Normale 38" xfId="2051" xr:uid="{00000000-0005-0000-0000-000061170000}"/>
    <cellStyle name="Normale 39" xfId="2052" xr:uid="{00000000-0005-0000-0000-000062170000}"/>
    <cellStyle name="Normale 4" xfId="1607" xr:uid="{00000000-0005-0000-0000-000063170000}"/>
    <cellStyle name="Normale 4 2" xfId="1932" xr:uid="{00000000-0005-0000-0000-000064170000}"/>
    <cellStyle name="Normale 40" xfId="2053" xr:uid="{00000000-0005-0000-0000-000065170000}"/>
    <cellStyle name="Normale 41" xfId="2054" xr:uid="{00000000-0005-0000-0000-000066170000}"/>
    <cellStyle name="Normale 42" xfId="2055" xr:uid="{00000000-0005-0000-0000-000067170000}"/>
    <cellStyle name="Normale 43" xfId="2056" xr:uid="{00000000-0005-0000-0000-000068170000}"/>
    <cellStyle name="Normale 44" xfId="2057" xr:uid="{00000000-0005-0000-0000-000069170000}"/>
    <cellStyle name="Normale 45" xfId="2058" xr:uid="{00000000-0005-0000-0000-00006A170000}"/>
    <cellStyle name="Normale 46" xfId="2059" xr:uid="{00000000-0005-0000-0000-00006B170000}"/>
    <cellStyle name="Normale 47" xfId="2060" xr:uid="{00000000-0005-0000-0000-00006C170000}"/>
    <cellStyle name="Normale 48" xfId="2061" xr:uid="{00000000-0005-0000-0000-00006D170000}"/>
    <cellStyle name="Normale 49" xfId="2062" xr:uid="{00000000-0005-0000-0000-00006E170000}"/>
    <cellStyle name="Normale 5" xfId="1608" xr:uid="{00000000-0005-0000-0000-00006F170000}"/>
    <cellStyle name="Normale 5 2" xfId="1933" xr:uid="{00000000-0005-0000-0000-000070170000}"/>
    <cellStyle name="Normale 5 2 10" xfId="5115" xr:uid="{00000000-0005-0000-0000-000071170000}"/>
    <cellStyle name="Normale 5 2 10 2" xfId="10266" xr:uid="{AC2095E0-AA08-40FC-B79B-8BF5257AC32F}"/>
    <cellStyle name="Normale 5 2 10 2 2" xfId="39770" xr:uid="{9FCBEB67-D01D-47F9-9918-9E15F1773563}"/>
    <cellStyle name="Normale 5 2 10 2 3" xfId="26672" xr:uid="{AF485208-6FCF-47F3-9E2E-7EB86ABE5153}"/>
    <cellStyle name="Normale 5 2 10 3" xfId="14028" xr:uid="{97B0172F-F552-480D-873A-BE8EB2F80D98}"/>
    <cellStyle name="Normale 5 2 10 3 2" xfId="43528" xr:uid="{8DA9FBD3-4FCE-4B7E-8084-9CDDFD15849E}"/>
    <cellStyle name="Normale 5 2 10 3 3" xfId="30431" xr:uid="{18CB8132-ACD8-40CA-95BE-B73693C6E790}"/>
    <cellStyle name="Normale 5 2 10 4" xfId="21586" xr:uid="{30D1682E-751D-42E9-A891-85A240ED9511}"/>
    <cellStyle name="Normale 5 2 10 5" xfId="34703" xr:uid="{EAAEA9EB-2587-42B8-9164-F821ABCB0E9A}"/>
    <cellStyle name="Normale 5 2 10 6" xfId="17938" xr:uid="{CF65AFFC-E5D4-4C4D-BEC9-8D99CB49D017}"/>
    <cellStyle name="Normale 5 2 11" xfId="5348" xr:uid="{00000000-0005-0000-0000-000072170000}"/>
    <cellStyle name="Normale 5 2 11 2" xfId="34936" xr:uid="{726EBE1C-96E9-4F35-9D9E-214D4A28E16B}"/>
    <cellStyle name="Normale 5 2 11 3" xfId="21819" xr:uid="{D04BD9BD-2D0C-403D-A87B-C71B6D517DEB}"/>
    <cellStyle name="Normale 5 2 12" xfId="5580" xr:uid="{00000000-0005-0000-0000-000073170000}"/>
    <cellStyle name="Normale 5 2 12 2" xfId="35168" xr:uid="{892F3BF7-2438-4C7C-A84E-A122AE6267C7}"/>
    <cellStyle name="Normale 5 2 12 3" xfId="22051" xr:uid="{B5939E2B-0204-4C19-A9E0-63F7A8B18812}"/>
    <cellStyle name="Normale 5 2 13" xfId="5815" xr:uid="{00000000-0005-0000-0000-000074170000}"/>
    <cellStyle name="Normale 5 2 13 2" xfId="35403" xr:uid="{1588FDF2-82A0-485D-9EE9-650864D3F367}"/>
    <cellStyle name="Normale 5 2 13 3" xfId="22286" xr:uid="{F1088E13-3C0E-4F79-AB2E-E33DECF66E2B}"/>
    <cellStyle name="Normale 5 2 14" xfId="6048" xr:uid="{00000000-0005-0000-0000-000075170000}"/>
    <cellStyle name="Normale 5 2 14 2" xfId="35636" xr:uid="{69F8AE28-FB36-4B4A-9121-66A2F42AC504}"/>
    <cellStyle name="Normale 5 2 14 3" xfId="22519" xr:uid="{2D3C21D6-67AC-49DD-9D53-BA0AD16A1244}"/>
    <cellStyle name="Normale 5 2 15" xfId="6288" xr:uid="{00000000-0005-0000-0000-000076170000}"/>
    <cellStyle name="Normale 5 2 15 2" xfId="35869" xr:uid="{4B9FFE1A-1227-4EA5-8A3A-C393ABFB4F33}"/>
    <cellStyle name="Normale 5 2 15 3" xfId="22759" xr:uid="{49710747-174C-422D-99BD-F4D3AA662AEB}"/>
    <cellStyle name="Normale 5 2 16" xfId="6650" xr:uid="{BFED7F92-9EFA-4F0D-B493-784E06BDCE73}"/>
    <cellStyle name="Normale 5 2 16 2" xfId="36212" xr:uid="{0EFAE360-D294-462E-BED4-CA4C64A779CA}"/>
    <cellStyle name="Normale 5 2 16 3" xfId="23106" xr:uid="{3BEC46D3-978D-4E97-A6BC-D06AD8ACD649}"/>
    <cellStyle name="Normale 5 2 17" xfId="10563" xr:uid="{115D2B9A-DD95-45FC-8C1C-2ED15EBFCF92}"/>
    <cellStyle name="Normale 5 2 17 2" xfId="40063" xr:uid="{E1079CC0-C172-49F5-B952-315D6AD8CA8B}"/>
    <cellStyle name="Normale 5 2 17 3" xfId="26966" xr:uid="{5406D77A-DD88-4079-98CD-4538CC8D2FF5}"/>
    <cellStyle name="Normale 5 2 18" xfId="18507" xr:uid="{76B9A0E6-18D9-4DB7-B2BB-103D1FD69C68}"/>
    <cellStyle name="Normale 5 2 19" xfId="31640" xr:uid="{538B29B2-112F-4AB6-9A60-D89CE55ACCD0}"/>
    <cellStyle name="Normale 5 2 2" xfId="1954" xr:uid="{00000000-0005-0000-0000-000077170000}"/>
    <cellStyle name="Normale 5 2 20" xfId="14380" xr:uid="{4DD65DA2-2F84-453F-989B-204004D57612}"/>
    <cellStyle name="Normale 5 2 3" xfId="2168" xr:uid="{00000000-0005-0000-0000-000078170000}"/>
    <cellStyle name="Normale 5 2 3 10" xfId="5696" xr:uid="{00000000-0005-0000-0000-000079170000}"/>
    <cellStyle name="Normale 5 2 3 10 2" xfId="35284" xr:uid="{BA5F242B-087C-4690-8B07-AD71EB9FAD5C}"/>
    <cellStyle name="Normale 5 2 3 10 3" xfId="22167" xr:uid="{51EDE1C3-86D7-4782-9C9C-16598AE5274D}"/>
    <cellStyle name="Normale 5 2 3 11" xfId="5931" xr:uid="{00000000-0005-0000-0000-00007A170000}"/>
    <cellStyle name="Normale 5 2 3 11 2" xfId="35519" xr:uid="{3B1F70D2-46A5-4C72-AF3A-CA4E2420CC6D}"/>
    <cellStyle name="Normale 5 2 3 11 3" xfId="22402" xr:uid="{72651CEF-CE30-4E58-BFE4-BE899F988804}"/>
    <cellStyle name="Normale 5 2 3 12" xfId="6164" xr:uid="{00000000-0005-0000-0000-00007B170000}"/>
    <cellStyle name="Normale 5 2 3 12 2" xfId="35752" xr:uid="{88AFBB24-EF95-4AE6-B334-7EFF65FC281E}"/>
    <cellStyle name="Normale 5 2 3 12 3" xfId="22635" xr:uid="{548423B4-4188-477F-AF95-B9E452E31D7E}"/>
    <cellStyle name="Normale 5 2 3 13" xfId="6404" xr:uid="{00000000-0005-0000-0000-00007C170000}"/>
    <cellStyle name="Normale 5 2 3 13 2" xfId="35985" xr:uid="{83F39B3D-AD17-4A52-A476-D9C1D82BF9F0}"/>
    <cellStyle name="Normale 5 2 3 13 3" xfId="22875" xr:uid="{9AA7B2A5-420F-49F7-8BC2-7C374DAD6AA5}"/>
    <cellStyle name="Normale 5 2 3 14" xfId="7036" xr:uid="{85DA20B1-ECE7-4E4F-BC6C-89E851611993}"/>
    <cellStyle name="Normale 5 2 3 14 2" xfId="36590" xr:uid="{8C4EA8EE-3A95-4088-9A02-D58BD1CC79F1}"/>
    <cellStyle name="Normale 5 2 3 14 3" xfId="23484" xr:uid="{A4BB665C-69CE-43E8-97AF-6AB25A4F69BF}"/>
    <cellStyle name="Normale 5 2 3 15" xfId="10866" xr:uid="{2BBC1859-A76F-4B53-B073-B40B13E834E3}"/>
    <cellStyle name="Normale 5 2 3 15 2" xfId="40366" xr:uid="{09D6EBA4-DF76-44D8-A429-BAD89457F950}"/>
    <cellStyle name="Normale 5 2 3 15 3" xfId="27269" xr:uid="{821E4C39-AC22-420A-94EC-082FD5D1A38C}"/>
    <cellStyle name="Normale 5 2 3 16" xfId="18653" xr:uid="{438E66E1-5C65-4BCE-878A-556FDC69D41A}"/>
    <cellStyle name="Normale 5 2 3 17" xfId="31785" xr:uid="{45D11B69-5779-4E45-876B-8F102B802492}"/>
    <cellStyle name="Normale 5 2 3 18" xfId="14758" xr:uid="{11EB972D-0925-4F10-9906-F17D1C78AF1D}"/>
    <cellStyle name="Normale 5 2 3 2" xfId="2506" xr:uid="{00000000-0005-0000-0000-00007D170000}"/>
    <cellStyle name="Normale 5 2 3 2 2" xfId="4059" xr:uid="{00000000-0005-0000-0000-00007E170000}"/>
    <cellStyle name="Normale 5 2 3 2 2 2" xfId="9436" xr:uid="{EAAD2D82-8DC7-4775-A73D-3CF607CC55BF}"/>
    <cellStyle name="Normale 5 2 3 2 2 2 2" xfId="38947" xr:uid="{1AE9C2F6-05A9-403F-87A5-433C3C0D40CA}"/>
    <cellStyle name="Normale 5 2 3 2 2 2 3" xfId="25849" xr:uid="{DF21BEDA-36A3-43B6-8BB2-E0515E36DFA9}"/>
    <cellStyle name="Normale 5 2 3 2 2 3" xfId="13205" xr:uid="{DCF441FE-0DEE-4D48-94B0-93C32511AABE}"/>
    <cellStyle name="Normale 5 2 3 2 2 3 2" xfId="42705" xr:uid="{6AB69C7E-7EA2-4133-A0EF-69EC43226C63}"/>
    <cellStyle name="Normale 5 2 3 2 2 3 3" xfId="29608" xr:uid="{DFD06EE3-78C0-425B-9D37-A5E2D4F8F0F0}"/>
    <cellStyle name="Normale 5 2 3 2 2 4" xfId="20530" xr:uid="{3AC7976E-7B4C-43AC-8B9C-4059582F2022}"/>
    <cellStyle name="Normale 5 2 3 2 2 5" xfId="33649" xr:uid="{4143F8B8-B7F8-42B3-88E9-0ECED1B1BDE4}"/>
    <cellStyle name="Normale 5 2 3 2 2 6" xfId="17115" xr:uid="{707F7906-1C54-4520-A5B8-DB3752D75B44}"/>
    <cellStyle name="Normale 5 2 3 2 3" xfId="7896" xr:uid="{059CED36-F6A0-404A-A1FB-858649690B6A}"/>
    <cellStyle name="Normale 5 2 3 2 3 2" xfId="37407" xr:uid="{98E1E8B7-25A2-44B3-B3C5-4F22231BA459}"/>
    <cellStyle name="Normale 5 2 3 2 3 3" xfId="24309" xr:uid="{A8B3AD0D-8F16-4F06-A0C7-1F2B5C648F3C}"/>
    <cellStyle name="Normale 5 2 3 2 4" xfId="11689" xr:uid="{F3E94CD5-F406-4831-9AC7-2930165145C5}"/>
    <cellStyle name="Normale 5 2 3 2 4 2" xfId="41189" xr:uid="{52FA4405-2E0F-4CA6-8FFC-0314E70FF5C2}"/>
    <cellStyle name="Normale 5 2 3 2 4 3" xfId="28092" xr:uid="{F83425BD-F188-4CF5-A371-7B691B0EEC8C}"/>
    <cellStyle name="Normale 5 2 3 2 5" xfId="18990" xr:uid="{DA596864-3113-4DDE-BAC7-0DC9F3588C71}"/>
    <cellStyle name="Normale 5 2 3 2 6" xfId="32114" xr:uid="{15133C4E-6ADD-440B-BCA7-C569966DDE62}"/>
    <cellStyle name="Normale 5 2 3 2 7" xfId="15575" xr:uid="{3A2B21F9-712C-418A-B1A7-B2E51C7BF932}"/>
    <cellStyle name="Normale 5 2 3 3" xfId="2741" xr:uid="{00000000-0005-0000-0000-00007F170000}"/>
    <cellStyle name="Normale 5 2 3 3 2" xfId="4294" xr:uid="{00000000-0005-0000-0000-000080170000}"/>
    <cellStyle name="Normale 5 2 3 3 2 2" xfId="9671" xr:uid="{63F42151-577A-4C2D-BC6E-0B9B968B8598}"/>
    <cellStyle name="Normale 5 2 3 3 2 2 2" xfId="39182" xr:uid="{70C8E412-B3DF-415D-8E4C-525E4AAFB81D}"/>
    <cellStyle name="Normale 5 2 3 3 2 2 3" xfId="26084" xr:uid="{8D91BA78-B71B-46F7-AA09-DFA934B1E9A1}"/>
    <cellStyle name="Normale 5 2 3 3 2 3" xfId="13440" xr:uid="{2A71FFC9-DBD0-4060-BADC-1F691B575298}"/>
    <cellStyle name="Normale 5 2 3 3 2 3 2" xfId="42940" xr:uid="{6DD797FB-941E-4437-ACC2-FB4902A1A004}"/>
    <cellStyle name="Normale 5 2 3 3 2 3 3" xfId="29843" xr:uid="{9A84421E-A7BD-4F51-863A-9425121F1148}"/>
    <cellStyle name="Normale 5 2 3 3 2 4" xfId="20765" xr:uid="{15F9B9BE-AF77-42CD-96DA-F856D8AF7FCD}"/>
    <cellStyle name="Normale 5 2 3 3 2 5" xfId="33883" xr:uid="{62FE3284-A7B6-4768-97A2-F9910808A53C}"/>
    <cellStyle name="Normale 5 2 3 3 2 6" xfId="17350" xr:uid="{DC14CCEB-DA64-410E-B40A-57A1CDD85237}"/>
    <cellStyle name="Normale 5 2 3 3 3" xfId="8131" xr:uid="{61AAF588-5651-443F-8306-5D1484222D21}"/>
    <cellStyle name="Normale 5 2 3 3 3 2" xfId="37642" xr:uid="{C22918D6-00B0-4840-BEA0-F260A9E1986E}"/>
    <cellStyle name="Normale 5 2 3 3 3 3" xfId="24544" xr:uid="{7ACC2E8C-44E3-4009-A5E8-AB639F51F61D}"/>
    <cellStyle name="Normale 5 2 3 3 4" xfId="11924" xr:uid="{45136F9B-699C-407B-BF70-D5CC2EE1A4F0}"/>
    <cellStyle name="Normale 5 2 3 3 4 2" xfId="41424" xr:uid="{D2B6C3DB-959F-4C72-AE25-B0663451809B}"/>
    <cellStyle name="Normale 5 2 3 3 4 3" xfId="28327" xr:uid="{DF5A0F7E-0ABA-4A41-BF72-F65B1EA2A587}"/>
    <cellStyle name="Normale 5 2 3 3 5" xfId="19225" xr:uid="{F4B26061-A04C-4463-9CC2-4011A5A44A30}"/>
    <cellStyle name="Normale 5 2 3 3 6" xfId="32348" xr:uid="{85A06E9E-980C-40CC-BAAE-F920F5320368}"/>
    <cellStyle name="Normale 5 2 3 3 7" xfId="15810" xr:uid="{01EE548D-2B6F-431A-A53C-5038063FE3D9}"/>
    <cellStyle name="Normale 5 2 3 4" xfId="2977" xr:uid="{00000000-0005-0000-0000-000081170000}"/>
    <cellStyle name="Normale 5 2 3 4 2" xfId="4530" xr:uid="{00000000-0005-0000-0000-000082170000}"/>
    <cellStyle name="Normale 5 2 3 4 2 2" xfId="9907" xr:uid="{903B93C5-EC21-4E6B-A459-8BD11BC17281}"/>
    <cellStyle name="Normale 5 2 3 4 2 2 2" xfId="39418" xr:uid="{D1E59DF5-A5E8-442F-9B65-9902D03FE4D0}"/>
    <cellStyle name="Normale 5 2 3 4 2 2 3" xfId="26320" xr:uid="{E5F0AC3D-AF7F-4F01-9272-E299D50B2E71}"/>
    <cellStyle name="Normale 5 2 3 4 2 3" xfId="13676" xr:uid="{E959F284-7F84-42AD-9CDA-B4E1B20DF746}"/>
    <cellStyle name="Normale 5 2 3 4 2 3 2" xfId="43176" xr:uid="{D6D57DE6-F294-4947-9177-3E8DB7EE3856}"/>
    <cellStyle name="Normale 5 2 3 4 2 3 3" xfId="30079" xr:uid="{D2B41B4B-C148-45B1-8192-9961E690D409}"/>
    <cellStyle name="Normale 5 2 3 4 2 4" xfId="21001" xr:uid="{6C28A993-7428-4BBD-BAA5-0110B36B1E9A}"/>
    <cellStyle name="Normale 5 2 3 4 2 5" xfId="34118" xr:uid="{F73F1B77-F8E9-4951-AAC3-AD2B220BF8E8}"/>
    <cellStyle name="Normale 5 2 3 4 2 6" xfId="17586" xr:uid="{8184FF97-28E5-4E4B-A384-E91ED8B92E16}"/>
    <cellStyle name="Normale 5 2 3 4 3" xfId="8367" xr:uid="{C83F66CB-C0A2-479A-B2BF-DAF54F8CBCF5}"/>
    <cellStyle name="Normale 5 2 3 4 3 2" xfId="37878" xr:uid="{8C549C6D-9159-4ED9-97F4-CC26DE3B7006}"/>
    <cellStyle name="Normale 5 2 3 4 3 3" xfId="24780" xr:uid="{8413D369-6987-4809-A465-FACFE810F7AA}"/>
    <cellStyle name="Normale 5 2 3 4 4" xfId="12160" xr:uid="{D4F30F39-B4C7-49F2-88F9-9475DE1195AE}"/>
    <cellStyle name="Normale 5 2 3 4 4 2" xfId="41660" xr:uid="{83E5ED9F-BE6F-4DC0-B827-2DF3FB7C9D11}"/>
    <cellStyle name="Normale 5 2 3 4 4 3" xfId="28563" xr:uid="{F8C779FF-27BE-4F85-AC0C-7A8B72A009D0}"/>
    <cellStyle name="Normale 5 2 3 4 5" xfId="19461" xr:uid="{1B5A3084-0DDB-4ED5-863B-30DA44048C52}"/>
    <cellStyle name="Normale 5 2 3 4 6" xfId="32583" xr:uid="{CA141B6B-4191-45C5-BBFD-785413CD5657}"/>
    <cellStyle name="Normale 5 2 3 4 7" xfId="16046" xr:uid="{D995E3C9-7A30-4D32-9F3D-763221DFC5F8}"/>
    <cellStyle name="Normale 5 2 3 5" xfId="3212" xr:uid="{00000000-0005-0000-0000-000083170000}"/>
    <cellStyle name="Normale 5 2 3 5 2" xfId="4764" xr:uid="{00000000-0005-0000-0000-000084170000}"/>
    <cellStyle name="Normale 5 2 3 5 2 2" xfId="10141" xr:uid="{2A0F878C-70D8-4632-93F3-3D57682B1FDB}"/>
    <cellStyle name="Normale 5 2 3 5 2 2 2" xfId="39652" xr:uid="{31C5E6FE-A9A4-4098-B2B0-7ECC2D94A8F7}"/>
    <cellStyle name="Normale 5 2 3 5 2 2 3" xfId="26554" xr:uid="{FE5448E4-9183-477A-A8CC-4D7F0820242E}"/>
    <cellStyle name="Normale 5 2 3 5 2 3" xfId="13910" xr:uid="{D0E258CC-B71F-4CB0-88B3-AE3B327576C4}"/>
    <cellStyle name="Normale 5 2 3 5 2 3 2" xfId="43410" xr:uid="{B4515F4A-7434-4674-BE77-A833BF713808}"/>
    <cellStyle name="Normale 5 2 3 5 2 3 3" xfId="30313" xr:uid="{570072F2-FB26-4500-BC0D-9FFC4DAEBB05}"/>
    <cellStyle name="Normale 5 2 3 5 2 4" xfId="21235" xr:uid="{9BD18213-9C9B-4598-8088-E297A5FFF50B}"/>
    <cellStyle name="Normale 5 2 3 5 2 5" xfId="34352" xr:uid="{C7E5DC21-5246-4961-B347-93B485648684}"/>
    <cellStyle name="Normale 5 2 3 5 2 6" xfId="17820" xr:uid="{F016C44E-7860-40C6-A6E9-5E8AA0842A49}"/>
    <cellStyle name="Normale 5 2 3 5 3" xfId="8602" xr:uid="{E5562008-A73A-4974-8CE1-8CC418DFE21D}"/>
    <cellStyle name="Normale 5 2 3 5 3 2" xfId="38113" xr:uid="{C6DCFB9C-3B39-486A-A974-332C023DBA21}"/>
    <cellStyle name="Normale 5 2 3 5 3 3" xfId="25015" xr:uid="{CAA2A08B-2A14-4AC3-95B5-3F44707A51B5}"/>
    <cellStyle name="Normale 5 2 3 5 4" xfId="12395" xr:uid="{DF89F8BD-A4CF-47BC-9AFE-568FFC4A1F6C}"/>
    <cellStyle name="Normale 5 2 3 5 4 2" xfId="41895" xr:uid="{A7418F50-25D9-414E-B9D1-2C0971D27BB1}"/>
    <cellStyle name="Normale 5 2 3 5 4 3" xfId="28798" xr:uid="{744F6D80-15FD-46BE-B0DD-F9E55FDDF7C4}"/>
    <cellStyle name="Normale 5 2 3 5 5" xfId="19696" xr:uid="{B0A6ED36-E382-4921-99FF-3620971DCC2A}"/>
    <cellStyle name="Normale 5 2 3 5 6" xfId="32817" xr:uid="{5B740441-B2CA-46DB-B421-6FC943AE4CE6}"/>
    <cellStyle name="Normale 5 2 3 5 7" xfId="16281" xr:uid="{A553292A-8BEE-4388-BA35-ADC930A79F15}"/>
    <cellStyle name="Normale 5 2 3 6" xfId="3728" xr:uid="{00000000-0005-0000-0000-000085170000}"/>
    <cellStyle name="Normale 5 2 3 6 2" xfId="9106" xr:uid="{3ED1D782-4662-4966-945F-B3242D9C2D53}"/>
    <cellStyle name="Normale 5 2 3 6 2 2" xfId="38617" xr:uid="{97877D22-90C8-498D-8C11-049CF4C10F13}"/>
    <cellStyle name="Normale 5 2 3 6 2 3" xfId="25519" xr:uid="{388B2ED8-1FC2-4A86-A3F4-A874DAB4F0BE}"/>
    <cellStyle name="Normale 5 2 3 6 3" xfId="12875" xr:uid="{638EE562-4729-4C9B-A723-FD0CD17275BD}"/>
    <cellStyle name="Normale 5 2 3 6 3 2" xfId="42375" xr:uid="{5B006D8E-5700-4B4B-818B-B3F9E02ACA78}"/>
    <cellStyle name="Normale 5 2 3 6 3 3" xfId="29278" xr:uid="{B3D0205D-A41E-4AC9-86C6-F09D59B51AED}"/>
    <cellStyle name="Normale 5 2 3 6 4" xfId="20200" xr:uid="{85136A8B-F889-4F67-BA24-5C332C700643}"/>
    <cellStyle name="Normale 5 2 3 6 5" xfId="33320" xr:uid="{B71A57DD-81CE-4FCA-95CA-25223FE63997}"/>
    <cellStyle name="Normale 5 2 3 6 6" xfId="16785" xr:uid="{A1C82833-B66C-4BCD-B050-6463883803E6}"/>
    <cellStyle name="Normale 5 2 3 7" xfId="4998" xr:uid="{00000000-0005-0000-0000-000086170000}"/>
    <cellStyle name="Normale 5 2 3 7 2" xfId="7559" xr:uid="{F82D0EDE-1A0F-4824-BDF0-3A861B157870}"/>
    <cellStyle name="Normale 5 2 3 7 2 2" xfId="37077" xr:uid="{803F76C9-B840-4812-8B60-A9BFFC296255}"/>
    <cellStyle name="Normale 5 2 3 7 2 3" xfId="23972" xr:uid="{E44E206C-6A6B-4075-A599-AFC36C38FD65}"/>
    <cellStyle name="Normale 5 2 3 7 3" xfId="11359" xr:uid="{A68007D4-8FAB-48DB-A0E1-5A523859FF7C}"/>
    <cellStyle name="Normale 5 2 3 7 3 2" xfId="40859" xr:uid="{0C6B1236-7771-4433-9A58-9E21CCF5DA0C}"/>
    <cellStyle name="Normale 5 2 3 7 3 3" xfId="27762" xr:uid="{19AF75B0-4F73-480C-A176-2C7F94891009}"/>
    <cellStyle name="Normale 5 2 3 7 4" xfId="21469" xr:uid="{F9E12187-31BE-4DBE-AB0E-7E2E3F9CCD15}"/>
    <cellStyle name="Normale 5 2 3 7 5" xfId="34586" xr:uid="{2C9A3AF8-9DA9-40E1-982D-83E35B448FFB}"/>
    <cellStyle name="Normale 5 2 3 7 6" xfId="15245" xr:uid="{52989925-A0A8-4D5B-8420-4674A434FF4A}"/>
    <cellStyle name="Normale 5 2 3 8" xfId="5231" xr:uid="{00000000-0005-0000-0000-000087170000}"/>
    <cellStyle name="Normale 5 2 3 8 2" xfId="10382" xr:uid="{DAA30B1B-86B2-4D6D-AFEE-BDC29C753927}"/>
    <cellStyle name="Normale 5 2 3 8 2 2" xfId="39886" xr:uid="{F26DC45A-39D4-4575-B5B7-9AA63C46F661}"/>
    <cellStyle name="Normale 5 2 3 8 2 3" xfId="26788" xr:uid="{A4BFD9AD-32F8-48E6-B129-07195DAA7E4C}"/>
    <cellStyle name="Normale 5 2 3 8 3" xfId="14144" xr:uid="{FE7007AB-5AB2-4142-AF7A-26008E855821}"/>
    <cellStyle name="Normale 5 2 3 8 3 2" xfId="43644" xr:uid="{3F24FB31-D072-4A41-9191-4FA166E84426}"/>
    <cellStyle name="Normale 5 2 3 8 3 3" xfId="30547" xr:uid="{D37FFCAD-BB72-463E-8A34-7C45FFE6C951}"/>
    <cellStyle name="Normale 5 2 3 8 4" xfId="21702" xr:uid="{AE219C03-8EA7-43F9-B63D-AF6370ACF49B}"/>
    <cellStyle name="Normale 5 2 3 8 5" xfId="34819" xr:uid="{03FF7CA5-207A-4CA4-93A8-5DE7A0774834}"/>
    <cellStyle name="Normale 5 2 3 8 6" xfId="18054" xr:uid="{5555EA6E-6726-410A-A1F9-C1E3E3E1621B}"/>
    <cellStyle name="Normale 5 2 3 9" xfId="5464" xr:uid="{00000000-0005-0000-0000-000088170000}"/>
    <cellStyle name="Normale 5 2 3 9 2" xfId="35052" xr:uid="{C7DA99CB-EDDF-4A98-B679-68B3B95625E0}"/>
    <cellStyle name="Normale 5 2 3 9 3" xfId="21935" xr:uid="{CD7C8FB5-9578-4CCC-942B-52B99EF68D14}"/>
    <cellStyle name="Normale 5 2 4" xfId="2390" xr:uid="{00000000-0005-0000-0000-000089170000}"/>
    <cellStyle name="Normale 5 2 4 2" xfId="3943" xr:uid="{00000000-0005-0000-0000-00008A170000}"/>
    <cellStyle name="Normale 5 2 4 2 2" xfId="9320" xr:uid="{004CBB62-314C-4EEA-A7B8-5BA343315FE8}"/>
    <cellStyle name="Normale 5 2 4 2 2 2" xfId="38831" xr:uid="{CC962141-2303-496A-9444-27D77412B3B1}"/>
    <cellStyle name="Normale 5 2 4 2 2 3" xfId="25733" xr:uid="{3FD8E134-40DB-4B6E-93C4-3E43954473A6}"/>
    <cellStyle name="Normale 5 2 4 2 3" xfId="13089" xr:uid="{1053124E-CC67-4FC5-9EE4-69533D197A57}"/>
    <cellStyle name="Normale 5 2 4 2 3 2" xfId="42589" xr:uid="{7B835B07-1CE3-40F2-86BC-3E65DC66152C}"/>
    <cellStyle name="Normale 5 2 4 2 3 3" xfId="29492" xr:uid="{2E8A4F42-CBAC-44FC-90FC-2384D14633D0}"/>
    <cellStyle name="Normale 5 2 4 2 4" xfId="20414" xr:uid="{B90C8484-815C-4270-AD0F-30C9C01E21F6}"/>
    <cellStyle name="Normale 5 2 4 2 5" xfId="33533" xr:uid="{EE9A9AD7-A587-4631-AA7B-E66C1363CB50}"/>
    <cellStyle name="Normale 5 2 4 2 6" xfId="16999" xr:uid="{2E576CD0-CC3B-432B-A40B-31D7A8B8D201}"/>
    <cellStyle name="Normale 5 2 4 3" xfId="7780" xr:uid="{896A57D7-03C1-4701-BA23-8704DB112270}"/>
    <cellStyle name="Normale 5 2 4 3 2" xfId="11573" xr:uid="{151AAB6F-EFDE-44AC-9135-5A9BBB449092}"/>
    <cellStyle name="Normale 5 2 4 3 2 2" xfId="41073" xr:uid="{6E6CCEC3-245D-4B03-AD85-7D514593FE58}"/>
    <cellStyle name="Normale 5 2 4 3 2 3" xfId="27976" xr:uid="{81AE864F-B785-4BEB-A40A-592516655925}"/>
    <cellStyle name="Normale 5 2 4 3 3" xfId="24193" xr:uid="{5C09C6B7-A8ED-4D47-8883-317A681B7AB5}"/>
    <cellStyle name="Normale 5 2 4 3 4" xfId="37291" xr:uid="{82B726B1-F9B0-4C17-BB9F-BBEC593EFF7F}"/>
    <cellStyle name="Normale 5 2 4 3 5" xfId="15459" xr:uid="{A28F2329-5AEC-4E38-9E65-FBA353915983}"/>
    <cellStyle name="Normale 5 2 4 4" xfId="6920" xr:uid="{0063B57C-71A3-4FF4-82B6-3301047494A4}"/>
    <cellStyle name="Normale 5 2 4 4 2" xfId="36474" xr:uid="{155717FC-CDBA-4589-A5A1-1D5A916AA0E7}"/>
    <cellStyle name="Normale 5 2 4 4 3" xfId="23368" xr:uid="{B34585D3-95BF-42DD-9075-9AA0D27779DA}"/>
    <cellStyle name="Normale 5 2 4 5" xfId="10750" xr:uid="{6331CD84-32F3-4DA7-A7C5-94B83E84603F}"/>
    <cellStyle name="Normale 5 2 4 5 2" xfId="40250" xr:uid="{A83A1E9A-314E-4B5E-B67C-E2FB218E6C77}"/>
    <cellStyle name="Normale 5 2 4 5 3" xfId="27153" xr:uid="{A10F19BC-6964-47A3-B58D-19B9C994152A}"/>
    <cellStyle name="Normale 5 2 4 6" xfId="18874" xr:uid="{3B0BC950-E840-49A2-BB03-EF3C473A0558}"/>
    <cellStyle name="Normale 5 2 4 7" xfId="31998" xr:uid="{938AAD61-08F4-41F5-BC18-19A14BCC89ED}"/>
    <cellStyle name="Normale 5 2 4 8" xfId="14642" xr:uid="{78FA8144-DA9D-4CAA-80EA-88C726E4F53E}"/>
    <cellStyle name="Normale 5 2 5" xfId="2625" xr:uid="{00000000-0005-0000-0000-00008B170000}"/>
    <cellStyle name="Normale 5 2 5 2" xfId="4178" xr:uid="{00000000-0005-0000-0000-00008C170000}"/>
    <cellStyle name="Normale 5 2 5 2 2" xfId="9555" xr:uid="{D450A042-9525-4791-BE8A-B59071A52F58}"/>
    <cellStyle name="Normale 5 2 5 2 2 2" xfId="39066" xr:uid="{C125D29B-958D-4A08-9B40-5EA50F7B76C3}"/>
    <cellStyle name="Normale 5 2 5 2 2 3" xfId="25968" xr:uid="{CF4455F9-E3AE-46E9-92FC-ACBE7381F920}"/>
    <cellStyle name="Normale 5 2 5 2 3" xfId="13324" xr:uid="{F6BA4AA3-C4B6-42F3-82D9-21BF2A3B461E}"/>
    <cellStyle name="Normale 5 2 5 2 3 2" xfId="42824" xr:uid="{15092E22-CB35-48BD-893B-0A597A36E579}"/>
    <cellStyle name="Normale 5 2 5 2 3 3" xfId="29727" xr:uid="{F92AF3E2-614A-4C04-A919-E9BE30D48DCE}"/>
    <cellStyle name="Normale 5 2 5 2 4" xfId="20649" xr:uid="{92559D9D-0968-4303-841C-028DF54ADC41}"/>
    <cellStyle name="Normale 5 2 5 2 5" xfId="33767" xr:uid="{F3EEE6D8-B9C2-44FA-A840-CC2E8B00C8F9}"/>
    <cellStyle name="Normale 5 2 5 2 6" xfId="17234" xr:uid="{2637874C-B840-45E9-ACFD-5B7E3452C67B}"/>
    <cellStyle name="Normale 5 2 5 3" xfId="8015" xr:uid="{2F5A6703-9E8D-4154-993A-35C6895F11FB}"/>
    <cellStyle name="Normale 5 2 5 3 2" xfId="37526" xr:uid="{FC2B4B18-B9CF-4C2C-9645-DA8C76C7DA68}"/>
    <cellStyle name="Normale 5 2 5 3 3" xfId="24428" xr:uid="{B03D768B-E0AD-4E24-A5F6-38FFD3AD7F5B}"/>
    <cellStyle name="Normale 5 2 5 4" xfId="11808" xr:uid="{A397A86C-D78E-420A-AC4B-E3298439C018}"/>
    <cellStyle name="Normale 5 2 5 4 2" xfId="41308" xr:uid="{10F2272F-45AB-443A-AEA5-B867955E1C86}"/>
    <cellStyle name="Normale 5 2 5 4 3" xfId="28211" xr:uid="{38051F19-087A-48EE-A2C7-4CCB930408C0}"/>
    <cellStyle name="Normale 5 2 5 5" xfId="19109" xr:uid="{04298812-4B1A-4FF4-BF07-A25DC25F39C4}"/>
    <cellStyle name="Normale 5 2 5 6" xfId="32232" xr:uid="{D7ED0866-5D51-4A82-90D0-BC2E3E2192B9}"/>
    <cellStyle name="Normale 5 2 5 7" xfId="15694" xr:uid="{E4C187F1-73A4-411C-9395-A9275C4CF595}"/>
    <cellStyle name="Normale 5 2 6" xfId="2861" xr:uid="{00000000-0005-0000-0000-00008D170000}"/>
    <cellStyle name="Normale 5 2 6 2" xfId="4414" xr:uid="{00000000-0005-0000-0000-00008E170000}"/>
    <cellStyle name="Normale 5 2 6 2 2" xfId="9791" xr:uid="{195A9388-CE82-479A-ABF9-C73AEBF27D96}"/>
    <cellStyle name="Normale 5 2 6 2 2 2" xfId="39302" xr:uid="{77AE51DB-505D-4C30-B189-BF0FADCA39A8}"/>
    <cellStyle name="Normale 5 2 6 2 2 3" xfId="26204" xr:uid="{4AA08F87-DA36-4844-8D4E-F791A9AB5185}"/>
    <cellStyle name="Normale 5 2 6 2 3" xfId="13560" xr:uid="{EAE63D75-ED92-4B6A-B439-AABF0BC0287F}"/>
    <cellStyle name="Normale 5 2 6 2 3 2" xfId="43060" xr:uid="{47BF1F43-7DA4-41E7-A63A-1003108BCE8B}"/>
    <cellStyle name="Normale 5 2 6 2 3 3" xfId="29963" xr:uid="{85C8EFDF-573E-4D64-9ECE-55850ED45845}"/>
    <cellStyle name="Normale 5 2 6 2 4" xfId="20885" xr:uid="{7D71C1E7-DC3A-44C3-B344-8AC66C2955D7}"/>
    <cellStyle name="Normale 5 2 6 2 5" xfId="34002" xr:uid="{61A31220-42A6-4408-9962-3EB007ED88F0}"/>
    <cellStyle name="Normale 5 2 6 2 6" xfId="17470" xr:uid="{10184D50-C9A4-44C4-963C-C17518BB942F}"/>
    <cellStyle name="Normale 5 2 6 3" xfId="8251" xr:uid="{3A7F0A41-BA20-4AF3-85D0-71A4566235D4}"/>
    <cellStyle name="Normale 5 2 6 3 2" xfId="37762" xr:uid="{D1988763-D661-45AD-8C6F-3E74EC115EE0}"/>
    <cellStyle name="Normale 5 2 6 3 3" xfId="24664" xr:uid="{13B6AF92-0A31-4907-98C6-917EDEEDC94D}"/>
    <cellStyle name="Normale 5 2 6 4" xfId="12044" xr:uid="{7C8FB3BD-5743-4BF0-B22F-F5061949A6C7}"/>
    <cellStyle name="Normale 5 2 6 4 2" xfId="41544" xr:uid="{615F9DD5-EBA9-4B4A-8BC6-06F7E55CC8B4}"/>
    <cellStyle name="Normale 5 2 6 4 3" xfId="28447" xr:uid="{618A38A1-58EF-43BA-842A-301DB63BD872}"/>
    <cellStyle name="Normale 5 2 6 5" xfId="19345" xr:uid="{2C1A5CB6-7B0E-4358-990E-37CC100BB1C8}"/>
    <cellStyle name="Normale 5 2 6 6" xfId="32467" xr:uid="{DE8E062D-A008-447F-BB5B-87A383F6D141}"/>
    <cellStyle name="Normale 5 2 6 7" xfId="15930" xr:uid="{4F2DFF96-527A-4613-BC98-5F7D74128BB1}"/>
    <cellStyle name="Normale 5 2 7" xfId="3096" xr:uid="{00000000-0005-0000-0000-00008F170000}"/>
    <cellStyle name="Normale 5 2 7 2" xfId="4648" xr:uid="{00000000-0005-0000-0000-000090170000}"/>
    <cellStyle name="Normale 5 2 7 2 2" xfId="10025" xr:uid="{78BB3E8E-5FE8-4425-8753-995DF0C69A15}"/>
    <cellStyle name="Normale 5 2 7 2 2 2" xfId="39536" xr:uid="{01F6ADF0-AA59-4EB7-8245-73B1E5377ADB}"/>
    <cellStyle name="Normale 5 2 7 2 2 3" xfId="26438" xr:uid="{843DF4A0-570F-462E-A4D7-7F7157925783}"/>
    <cellStyle name="Normale 5 2 7 2 3" xfId="13794" xr:uid="{2F91EBE1-4D7C-4F45-9835-87F2B74A9BE0}"/>
    <cellStyle name="Normale 5 2 7 2 3 2" xfId="43294" xr:uid="{3A0EE09F-6009-44B6-8FB3-D0368C8277EC}"/>
    <cellStyle name="Normale 5 2 7 2 3 3" xfId="30197" xr:uid="{5E44257F-A29C-4251-BF4C-DC11FF0C2F17}"/>
    <cellStyle name="Normale 5 2 7 2 4" xfId="21119" xr:uid="{0E3BDF03-A5FE-4906-BC34-82183AB16825}"/>
    <cellStyle name="Normale 5 2 7 2 5" xfId="34236" xr:uid="{C719F4CE-6027-4A57-8028-3D91D8544D88}"/>
    <cellStyle name="Normale 5 2 7 2 6" xfId="17704" xr:uid="{2A10F476-C5B4-4F0C-BD77-9E9B86DA7842}"/>
    <cellStyle name="Normale 5 2 7 3" xfId="8486" xr:uid="{4D8F6E3A-95D4-4B3C-82CC-2FC6702CAEE4}"/>
    <cellStyle name="Normale 5 2 7 3 2" xfId="37997" xr:uid="{47F992AF-8680-4B7A-A2A5-EA1239584771}"/>
    <cellStyle name="Normale 5 2 7 3 3" xfId="24899" xr:uid="{6BADB5AA-898B-406E-BDB2-9946F1B93F0D}"/>
    <cellStyle name="Normale 5 2 7 4" xfId="12279" xr:uid="{59A58B8A-D3A8-4DCC-8F13-3E53820C41CA}"/>
    <cellStyle name="Normale 5 2 7 4 2" xfId="41779" xr:uid="{AFCD114B-EA20-438E-BCEA-8861FC37F1D7}"/>
    <cellStyle name="Normale 5 2 7 4 3" xfId="28682" xr:uid="{EA7876AE-97FE-4BBE-A0D3-E586B7FCB271}"/>
    <cellStyle name="Normale 5 2 7 5" xfId="19580" xr:uid="{407C27E5-145B-497B-9504-5A32F6D725E3}"/>
    <cellStyle name="Normale 5 2 7 6" xfId="32701" xr:uid="{F8E03DC4-F748-4C17-91A3-58E638CCFC01}"/>
    <cellStyle name="Normale 5 2 7 7" xfId="16165" xr:uid="{E05048AF-967A-42E7-B37C-BA6241680F6A}"/>
    <cellStyle name="Normale 5 2 8" xfId="3578" xr:uid="{00000000-0005-0000-0000-000091170000}"/>
    <cellStyle name="Normale 5 2 8 2" xfId="8956" xr:uid="{954FA1FF-D4B3-4EFF-9E08-39BF3CA5E60E}"/>
    <cellStyle name="Normale 5 2 8 2 2" xfId="38467" xr:uid="{1CDE18E6-3C30-4DCC-9083-A952862C75E4}"/>
    <cellStyle name="Normale 5 2 8 2 3" xfId="25369" xr:uid="{1C3719C7-FC12-410B-B9ED-A486DEBAD7B6}"/>
    <cellStyle name="Normale 5 2 8 3" xfId="12729" xr:uid="{0C04A7CE-14E1-4941-911C-F25425833896}"/>
    <cellStyle name="Normale 5 2 8 3 2" xfId="42229" xr:uid="{BED04D26-28B3-4C69-A43E-825AEE8FE10B}"/>
    <cellStyle name="Normale 5 2 8 3 3" xfId="29132" xr:uid="{8B07A24E-B2CB-4638-B13D-FA42884E5812}"/>
    <cellStyle name="Normale 5 2 8 4" xfId="20050" xr:uid="{16093687-B5FE-4EAB-8435-3D066FE51033}"/>
    <cellStyle name="Normale 5 2 8 5" xfId="33171" xr:uid="{6E4E2F3D-CE0D-4987-98D1-781413425AD8}"/>
    <cellStyle name="Normale 5 2 8 6" xfId="16635" xr:uid="{DF1C63FA-9642-4CF6-8C3F-332C53240526}"/>
    <cellStyle name="Normale 5 2 9" xfId="4882" xr:uid="{00000000-0005-0000-0000-000092170000}"/>
    <cellStyle name="Normale 5 2 9 2" xfId="7401" xr:uid="{DF69EB38-380E-485D-81A3-F96A14D4BB04}"/>
    <cellStyle name="Normale 5 2 9 2 2" xfId="36928" xr:uid="{9284264A-6AD8-4CB1-B043-13DAD5EFF7F8}"/>
    <cellStyle name="Normale 5 2 9 2 3" xfId="23823" xr:uid="{D216792A-2AE9-40AA-AA68-2CE656B8ECF8}"/>
    <cellStyle name="Normale 5 2 9 3" xfId="11201" xr:uid="{17F7E14A-36DC-4FBC-89F3-805AD19978F3}"/>
    <cellStyle name="Normale 5 2 9 3 2" xfId="40701" xr:uid="{EDF1E4CE-6CC1-429B-BF55-21C64589ACA5}"/>
    <cellStyle name="Normale 5 2 9 3 3" xfId="27604" xr:uid="{2A069C3E-57F9-4F06-811B-A2E80E774FE5}"/>
    <cellStyle name="Normale 5 2 9 4" xfId="21353" xr:uid="{1E058B85-55C0-4A31-90C2-CD0985358C36}"/>
    <cellStyle name="Normale 5 2 9 5" xfId="34470" xr:uid="{C4B682D3-7CC0-4C96-88D2-F2AA5AEBD8FE}"/>
    <cellStyle name="Normale 5 2 9 6" xfId="15096" xr:uid="{5152658A-CA50-495C-A804-B8A10C1E7AC2}"/>
    <cellStyle name="Normale 5 3" xfId="1953" xr:uid="{00000000-0005-0000-0000-000093170000}"/>
    <cellStyle name="Normale 50" xfId="2063" xr:uid="{00000000-0005-0000-0000-000094170000}"/>
    <cellStyle name="Normale 51" xfId="2064" xr:uid="{00000000-0005-0000-0000-000095170000}"/>
    <cellStyle name="Normale 52" xfId="2065" xr:uid="{00000000-0005-0000-0000-000096170000}"/>
    <cellStyle name="Normale 53" xfId="2066" xr:uid="{00000000-0005-0000-0000-000097170000}"/>
    <cellStyle name="Normale 54" xfId="2067" xr:uid="{00000000-0005-0000-0000-000098170000}"/>
    <cellStyle name="Normale 55" xfId="2068" xr:uid="{00000000-0005-0000-0000-000099170000}"/>
    <cellStyle name="Normale 56" xfId="2069" xr:uid="{00000000-0005-0000-0000-00009A170000}"/>
    <cellStyle name="Normale 57" xfId="285" xr:uid="{00000000-0005-0000-0000-00009B170000}"/>
    <cellStyle name="Normale 57 10" xfId="5292" xr:uid="{00000000-0005-0000-0000-00009C170000}"/>
    <cellStyle name="Normale 57 10 2" xfId="34880" xr:uid="{D76765FA-BA28-4752-BC51-275CF32BB5FA}"/>
    <cellStyle name="Normale 57 10 3" xfId="21763" xr:uid="{71B07CEC-13B7-4057-883F-70C1582F45E7}"/>
    <cellStyle name="Normale 57 11" xfId="5525" xr:uid="{00000000-0005-0000-0000-00009D170000}"/>
    <cellStyle name="Normale 57 11 2" xfId="35113" xr:uid="{40F275C2-781F-495E-8087-5DD7DB61146E}"/>
    <cellStyle name="Normale 57 11 3" xfId="21996" xr:uid="{BC70F810-A524-4DC3-8FB2-F736011044E7}"/>
    <cellStyle name="Normale 57 12" xfId="5759" xr:uid="{00000000-0005-0000-0000-00009E170000}"/>
    <cellStyle name="Normale 57 12 2" xfId="35347" xr:uid="{387A06CB-A897-46DC-8957-55F00188E7C7}"/>
    <cellStyle name="Normale 57 12 3" xfId="22230" xr:uid="{485CEC0A-90E6-4A34-9056-E0BC64FD7BC3}"/>
    <cellStyle name="Normale 57 13" xfId="5992" xr:uid="{00000000-0005-0000-0000-00009F170000}"/>
    <cellStyle name="Normale 57 13 2" xfId="35580" xr:uid="{75E32377-E008-48B8-9130-6959921B2103}"/>
    <cellStyle name="Normale 57 13 3" xfId="22463" xr:uid="{C31A13E0-7891-43C4-8A3C-811E255B900F}"/>
    <cellStyle name="Normale 57 14" xfId="6225" xr:uid="{00000000-0005-0000-0000-0000A0170000}"/>
    <cellStyle name="Normale 57 14 2" xfId="35813" xr:uid="{31509BEE-0A64-4886-B1BE-1A3A213E53C2}"/>
    <cellStyle name="Normale 57 14 3" xfId="22696" xr:uid="{8266CD7D-0D9D-4DA0-BFEA-508813D6F1C6}"/>
    <cellStyle name="Normale 57 15" xfId="6525" xr:uid="{CDB009B8-3860-4E72-A010-6F0C61980665}"/>
    <cellStyle name="Normale 57 15 2" xfId="36103" xr:uid="{3C646B98-A46F-4926-B1F8-D4EFA58EF2AF}"/>
    <cellStyle name="Normale 57 15 3" xfId="22995" xr:uid="{323DB425-2440-410E-AF61-F18BDC9B2195}"/>
    <cellStyle name="Normale 57 16" xfId="10508" xr:uid="{E11AD80F-CBEA-4147-AC28-72FA65E76B3B}"/>
    <cellStyle name="Normale 57 16 2" xfId="40008" xr:uid="{A61C75B8-7D55-45B2-9EE1-81142C083B99}"/>
    <cellStyle name="Normale 57 16 3" xfId="26911" xr:uid="{DC03F145-C3D7-4ECE-A281-07ADF0A92968}"/>
    <cellStyle name="Normale 57 17" xfId="18339" xr:uid="{547FF97E-97BE-4495-BA66-0F7FFCBED890}"/>
    <cellStyle name="Normale 57 18" xfId="31523" xr:uid="{1DA498CB-C3A6-435A-8E34-22FD2B021EC4}"/>
    <cellStyle name="Normale 57 19" xfId="14271" xr:uid="{B1BA44B9-7D02-465A-A344-C205B98DC66C}"/>
    <cellStyle name="Normale 57 2" xfId="2099" xr:uid="{00000000-0005-0000-0000-0000A1170000}"/>
    <cellStyle name="Normale 57 2 10" xfId="5641" xr:uid="{00000000-0005-0000-0000-0000A2170000}"/>
    <cellStyle name="Normale 57 2 10 2" xfId="35229" xr:uid="{0D61874F-F501-4041-B215-793FA3CB8142}"/>
    <cellStyle name="Normale 57 2 10 3" xfId="22112" xr:uid="{DFA71392-2CDD-458D-B2D1-B60B8A1CACCD}"/>
    <cellStyle name="Normale 57 2 11" xfId="5876" xr:uid="{00000000-0005-0000-0000-0000A3170000}"/>
    <cellStyle name="Normale 57 2 11 2" xfId="35464" xr:uid="{C0856DAB-5A67-4A87-939E-0136C2B9DFA6}"/>
    <cellStyle name="Normale 57 2 11 3" xfId="22347" xr:uid="{8187E830-C019-4E02-BFB9-7B0B75356653}"/>
    <cellStyle name="Normale 57 2 12" xfId="6109" xr:uid="{00000000-0005-0000-0000-0000A4170000}"/>
    <cellStyle name="Normale 57 2 12 2" xfId="35697" xr:uid="{15D6527A-0C1D-47E0-9902-13D8E80F916D}"/>
    <cellStyle name="Normale 57 2 12 3" xfId="22580" xr:uid="{2CA7A597-6225-4230-866F-FC6C28C13FAC}"/>
    <cellStyle name="Normale 57 2 13" xfId="6349" xr:uid="{00000000-0005-0000-0000-0000A5170000}"/>
    <cellStyle name="Normale 57 2 13 2" xfId="35930" xr:uid="{1A10A6BE-690D-4DC8-993D-0840F4ECCCBC}"/>
    <cellStyle name="Normale 57 2 13 3" xfId="22820" xr:uid="{4CDE4700-08EA-4482-B808-50667898E98A}"/>
    <cellStyle name="Normale 57 2 14" xfId="6981" xr:uid="{E642AB23-684E-400F-93B7-6D179175B03F}"/>
    <cellStyle name="Normale 57 2 14 2" xfId="36535" xr:uid="{3158F34A-7F7C-4135-86C5-BEC289367220}"/>
    <cellStyle name="Normale 57 2 14 3" xfId="23429" xr:uid="{5CA397F4-9B21-4457-9098-EE724FC1BDA7}"/>
    <cellStyle name="Normale 57 2 15" xfId="10811" xr:uid="{4144EC51-26F5-4E4E-9CE7-971B95E1FF6C}"/>
    <cellStyle name="Normale 57 2 15 2" xfId="40311" xr:uid="{53AAC0D3-EB95-4EDB-B53E-E7B23563721D}"/>
    <cellStyle name="Normale 57 2 15 3" xfId="27214" xr:uid="{D26E2A97-FC43-47EB-BE0B-86D61DF13EC1}"/>
    <cellStyle name="Normale 57 2 16" xfId="18597" xr:uid="{8506F748-7F27-4A88-AAE6-096A2AF01D8D}"/>
    <cellStyle name="Normale 57 2 17" xfId="31730" xr:uid="{41B0B972-0D5A-4FC2-9858-8704A36BC38F}"/>
    <cellStyle name="Normale 57 2 18" xfId="14703" xr:uid="{5071EDA3-F2FF-4125-A86B-17C4B2CD972D}"/>
    <cellStyle name="Normale 57 2 2" xfId="2451" xr:uid="{00000000-0005-0000-0000-0000A6170000}"/>
    <cellStyle name="Normale 57 2 2 2" xfId="4004" xr:uid="{00000000-0005-0000-0000-0000A7170000}"/>
    <cellStyle name="Normale 57 2 2 2 2" xfId="9381" xr:uid="{EB11F4EA-320A-47F3-8123-8588ABA8591B}"/>
    <cellStyle name="Normale 57 2 2 2 2 2" xfId="38892" xr:uid="{353C832B-C580-407A-9758-F0ECD614017F}"/>
    <cellStyle name="Normale 57 2 2 2 2 3" xfId="25794" xr:uid="{9827B106-613D-478E-A8F0-BA284D062B67}"/>
    <cellStyle name="Normale 57 2 2 2 3" xfId="13150" xr:uid="{4C428047-F5C8-4180-ABCD-0F53319EE999}"/>
    <cellStyle name="Normale 57 2 2 2 3 2" xfId="42650" xr:uid="{0B865977-4EB1-45A7-A4DE-EB72A316C4A0}"/>
    <cellStyle name="Normale 57 2 2 2 3 3" xfId="29553" xr:uid="{2C49D84D-88D7-474E-9505-37B8FB722CA6}"/>
    <cellStyle name="Normale 57 2 2 2 4" xfId="20475" xr:uid="{572DB4A4-700E-4A04-B2B6-270011B4996B}"/>
    <cellStyle name="Normale 57 2 2 2 5" xfId="33594" xr:uid="{36C7989C-965F-4D41-860B-006E4F470408}"/>
    <cellStyle name="Normale 57 2 2 2 6" xfId="17060" xr:uid="{9623C22A-A5CA-44E6-9348-7B804B7DB9D9}"/>
    <cellStyle name="Normale 57 2 2 3" xfId="7841" xr:uid="{2D92FEAE-B2E9-4324-BB47-E7AE67646525}"/>
    <cellStyle name="Normale 57 2 2 3 2" xfId="37352" xr:uid="{198C7759-419C-465D-92B7-B36CC3F4D06A}"/>
    <cellStyle name="Normale 57 2 2 3 3" xfId="24254" xr:uid="{0C4BA5C2-D466-4FEE-9595-120085B00375}"/>
    <cellStyle name="Normale 57 2 2 4" xfId="11634" xr:uid="{27C2AB88-7817-493F-82D3-04E8B7736B8E}"/>
    <cellStyle name="Normale 57 2 2 4 2" xfId="41134" xr:uid="{B8D36EB8-B77B-439B-BFF8-DFB37D6F5E84}"/>
    <cellStyle name="Normale 57 2 2 4 3" xfId="28037" xr:uid="{61A2F3CD-9EF9-4277-8E1C-6222267B7BB0}"/>
    <cellStyle name="Normale 57 2 2 5" xfId="18935" xr:uid="{BC68A049-6D1C-4470-963F-FD7D105E63FF}"/>
    <cellStyle name="Normale 57 2 2 6" xfId="32059" xr:uid="{90F2FD3D-EC2D-4488-8E5F-1EC82C78F618}"/>
    <cellStyle name="Normale 57 2 2 7" xfId="15520" xr:uid="{2E965E7A-CDDC-4EF4-8723-56D07AD4BAE0}"/>
    <cellStyle name="Normale 57 2 3" xfId="2686" xr:uid="{00000000-0005-0000-0000-0000A8170000}"/>
    <cellStyle name="Normale 57 2 3 2" xfId="4239" xr:uid="{00000000-0005-0000-0000-0000A9170000}"/>
    <cellStyle name="Normale 57 2 3 2 2" xfId="9616" xr:uid="{4E0343B0-04D2-4571-91BA-A0BDF7EF7EF4}"/>
    <cellStyle name="Normale 57 2 3 2 2 2" xfId="39127" xr:uid="{38AC8023-5E4C-4A0B-9EF5-A6B42B7F3C6D}"/>
    <cellStyle name="Normale 57 2 3 2 2 3" xfId="26029" xr:uid="{AF19825B-4A72-4257-B686-124ECE5DC281}"/>
    <cellStyle name="Normale 57 2 3 2 3" xfId="13385" xr:uid="{B66660FE-D98F-4DFD-BD91-E0C50BA08FFF}"/>
    <cellStyle name="Normale 57 2 3 2 3 2" xfId="42885" xr:uid="{801D2542-61C3-47CC-B2EB-5B3D5683115F}"/>
    <cellStyle name="Normale 57 2 3 2 3 3" xfId="29788" xr:uid="{728A5B56-C7A2-4C92-B4EF-508142191854}"/>
    <cellStyle name="Normale 57 2 3 2 4" xfId="20710" xr:uid="{75B31D94-8B57-42AA-81E8-BD90C2D30A2D}"/>
    <cellStyle name="Normale 57 2 3 2 5" xfId="33828" xr:uid="{699E2976-D3A9-487E-BD2E-1BF545BD5A80}"/>
    <cellStyle name="Normale 57 2 3 2 6" xfId="17295" xr:uid="{3B2CBAE3-6611-4BED-94F3-94896796A05C}"/>
    <cellStyle name="Normale 57 2 3 3" xfId="8076" xr:uid="{A41218ED-DDF0-44DE-942D-B7632EA0F5E3}"/>
    <cellStyle name="Normale 57 2 3 3 2" xfId="37587" xr:uid="{0336699C-F089-409E-B05B-5CD26DE7052B}"/>
    <cellStyle name="Normale 57 2 3 3 3" xfId="24489" xr:uid="{D5EE137E-3698-4F2A-B740-DBD772083A60}"/>
    <cellStyle name="Normale 57 2 3 4" xfId="11869" xr:uid="{688971B1-830A-4FEA-AA3A-F2074C24074D}"/>
    <cellStyle name="Normale 57 2 3 4 2" xfId="41369" xr:uid="{DEFC2454-376C-4877-BCF9-EF8F14C03E83}"/>
    <cellStyle name="Normale 57 2 3 4 3" xfId="28272" xr:uid="{022CCB65-E463-4804-AC9D-5574D4871B13}"/>
    <cellStyle name="Normale 57 2 3 5" xfId="19170" xr:uid="{15A05266-1CA9-4088-BF1F-918938797B35}"/>
    <cellStyle name="Normale 57 2 3 6" xfId="32293" xr:uid="{1BDFE11F-7EBF-46DF-8B98-EB2AE4BD6970}"/>
    <cellStyle name="Normale 57 2 3 7" xfId="15755" xr:uid="{A0DD2144-0F0B-4E06-8BF0-19CE8EF4EB7B}"/>
    <cellStyle name="Normale 57 2 4" xfId="2922" xr:uid="{00000000-0005-0000-0000-0000AA170000}"/>
    <cellStyle name="Normale 57 2 4 2" xfId="4475" xr:uid="{00000000-0005-0000-0000-0000AB170000}"/>
    <cellStyle name="Normale 57 2 4 2 2" xfId="9852" xr:uid="{D3132C58-221A-41AE-819B-83B3CAAE30D9}"/>
    <cellStyle name="Normale 57 2 4 2 2 2" xfId="39363" xr:uid="{DBFCEF47-3A0C-455C-9088-4DA747A0ED9B}"/>
    <cellStyle name="Normale 57 2 4 2 2 3" xfId="26265" xr:uid="{1085C665-A029-4329-B11D-B86FA10F9150}"/>
    <cellStyle name="Normale 57 2 4 2 3" xfId="13621" xr:uid="{3EE5AF49-E0BE-4671-8A84-B0360064F333}"/>
    <cellStyle name="Normale 57 2 4 2 3 2" xfId="43121" xr:uid="{EE24595F-4966-4EB4-BA04-B6647749EC04}"/>
    <cellStyle name="Normale 57 2 4 2 3 3" xfId="30024" xr:uid="{AE1987D6-4A58-439B-859F-3DC29A08C65A}"/>
    <cellStyle name="Normale 57 2 4 2 4" xfId="20946" xr:uid="{25A7E5C0-CF6E-4790-A3C2-DE30B3FC7FA3}"/>
    <cellStyle name="Normale 57 2 4 2 5" xfId="34063" xr:uid="{1B872210-6CE2-4BF0-A014-2A5CB9A9AC4B}"/>
    <cellStyle name="Normale 57 2 4 2 6" xfId="17531" xr:uid="{CD49ECE5-2C52-49CE-A0F0-E995ADDE3683}"/>
    <cellStyle name="Normale 57 2 4 3" xfId="8312" xr:uid="{634193EA-F451-481B-8369-2B83205CB27A}"/>
    <cellStyle name="Normale 57 2 4 3 2" xfId="37823" xr:uid="{ED7F5895-C3E2-43C1-AD17-19072E30CA0D}"/>
    <cellStyle name="Normale 57 2 4 3 3" xfId="24725" xr:uid="{6CB8E419-1344-4DC1-961E-6A1F293DF860}"/>
    <cellStyle name="Normale 57 2 4 4" xfId="12105" xr:uid="{AB8F790B-9BA3-4655-AC78-F64A620EED60}"/>
    <cellStyle name="Normale 57 2 4 4 2" xfId="41605" xr:uid="{7F04F5A5-578D-451A-8098-161769642A1B}"/>
    <cellStyle name="Normale 57 2 4 4 3" xfId="28508" xr:uid="{BC3AE897-7C1D-48E5-9C06-7FF64EC0CED6}"/>
    <cellStyle name="Normale 57 2 4 5" xfId="19406" xr:uid="{550A361F-3AC2-42C6-8C94-DC7BF743AEC5}"/>
    <cellStyle name="Normale 57 2 4 6" xfId="32528" xr:uid="{351547D2-5F27-4A7B-B607-0FEC231B7DF2}"/>
    <cellStyle name="Normale 57 2 4 7" xfId="15991" xr:uid="{02BE5352-545A-41B4-9786-8CF70AAEEB45}"/>
    <cellStyle name="Normale 57 2 5" xfId="3157" xr:uid="{00000000-0005-0000-0000-0000AC170000}"/>
    <cellStyle name="Normale 57 2 5 2" xfId="4709" xr:uid="{00000000-0005-0000-0000-0000AD170000}"/>
    <cellStyle name="Normale 57 2 5 2 2" xfId="10086" xr:uid="{A6B3F081-0E7A-4D95-921C-3E4B58AE34F6}"/>
    <cellStyle name="Normale 57 2 5 2 2 2" xfId="39597" xr:uid="{E67A7A5B-DD69-4F7D-B4DE-F1EA17675033}"/>
    <cellStyle name="Normale 57 2 5 2 2 3" xfId="26499" xr:uid="{1E8E28AE-FDB5-4E6A-AEA1-098FE081A4CA}"/>
    <cellStyle name="Normale 57 2 5 2 3" xfId="13855" xr:uid="{CDAB69B9-7DB8-4E77-8D5F-37261BF62134}"/>
    <cellStyle name="Normale 57 2 5 2 3 2" xfId="43355" xr:uid="{0B679614-10CD-4803-9168-7A231734BE50}"/>
    <cellStyle name="Normale 57 2 5 2 3 3" xfId="30258" xr:uid="{C43FFBE0-99F5-464D-911A-04EC2F240EA5}"/>
    <cellStyle name="Normale 57 2 5 2 4" xfId="21180" xr:uid="{27CA87AF-5227-4DC2-86DC-62B80815E67E}"/>
    <cellStyle name="Normale 57 2 5 2 5" xfId="34297" xr:uid="{6EC9F869-E805-4134-8B03-0D610784B734}"/>
    <cellStyle name="Normale 57 2 5 2 6" xfId="17765" xr:uid="{A4C02EDD-4AB7-4AF5-9092-BD523A2B0AE6}"/>
    <cellStyle name="Normale 57 2 5 3" xfId="8547" xr:uid="{008EDD9F-C820-4968-BC80-8EE48E38E9A9}"/>
    <cellStyle name="Normale 57 2 5 3 2" xfId="38058" xr:uid="{EB34DAE6-BA86-42CF-B54C-44E3B3E009AE}"/>
    <cellStyle name="Normale 57 2 5 3 3" xfId="24960" xr:uid="{20E34F57-33B3-4E13-8A4C-5F4C3D4E852C}"/>
    <cellStyle name="Normale 57 2 5 4" xfId="12340" xr:uid="{E243D9BF-AE91-41F3-B572-7B2A5A90AA07}"/>
    <cellStyle name="Normale 57 2 5 4 2" xfId="41840" xr:uid="{9629BD8D-3591-49A7-A6DF-D615FA017BA2}"/>
    <cellStyle name="Normale 57 2 5 4 3" xfId="28743" xr:uid="{656C3F46-9FD1-4187-90B8-58297425FD76}"/>
    <cellStyle name="Normale 57 2 5 5" xfId="19641" xr:uid="{D8A60BDD-DCCF-4A63-B98A-D805794D1B4B}"/>
    <cellStyle name="Normale 57 2 5 6" xfId="32762" xr:uid="{9A445A9C-1159-4DA9-B0FA-24E8AD5AF089}"/>
    <cellStyle name="Normale 57 2 5 7" xfId="16226" xr:uid="{9979CE86-460E-4DB7-B5C0-F17BB1B7102C}"/>
    <cellStyle name="Normale 57 2 6" xfId="3668" xr:uid="{00000000-0005-0000-0000-0000AE170000}"/>
    <cellStyle name="Normale 57 2 6 2" xfId="9046" xr:uid="{76648C22-BDE1-44F8-A237-26EF49CC028C}"/>
    <cellStyle name="Normale 57 2 6 2 2" xfId="38557" xr:uid="{ECE01A1A-B5DB-4C00-8E81-59581E47DEB7}"/>
    <cellStyle name="Normale 57 2 6 2 3" xfId="25459" xr:uid="{4D450B4B-A0D9-4CB8-94D8-9CD104BA6148}"/>
    <cellStyle name="Normale 57 2 6 3" xfId="12819" xr:uid="{305DA216-CD8E-42DA-B010-87AD975FA3AE}"/>
    <cellStyle name="Normale 57 2 6 3 2" xfId="42319" xr:uid="{80D9EA6C-38DD-4402-9931-DE204B40DE74}"/>
    <cellStyle name="Normale 57 2 6 3 3" xfId="29222" xr:uid="{25BEA678-D53F-4764-8662-A82594ED64E4}"/>
    <cellStyle name="Normale 57 2 6 4" xfId="20140" xr:uid="{E4AF5EFB-0614-42C0-8D9D-F546E30311F8}"/>
    <cellStyle name="Normale 57 2 6 5" xfId="33261" xr:uid="{8FA5A43C-6CAA-4F3A-9E93-6EE9560F9424}"/>
    <cellStyle name="Normale 57 2 6 6" xfId="16725" xr:uid="{41C747FE-3DC9-4FE4-897A-51E46F57F0EC}"/>
    <cellStyle name="Normale 57 2 7" xfId="4943" xr:uid="{00000000-0005-0000-0000-0000AF170000}"/>
    <cellStyle name="Normale 57 2 7 2" xfId="7491" xr:uid="{6C819435-0F6B-44F2-AB44-D76A5814B30E}"/>
    <cellStyle name="Normale 57 2 7 2 2" xfId="37018" xr:uid="{847C10BD-CB23-47A4-9ABB-7F118862E544}"/>
    <cellStyle name="Normale 57 2 7 2 3" xfId="23913" xr:uid="{7788C73F-8097-4B95-BB81-C7711E296871}"/>
    <cellStyle name="Normale 57 2 7 3" xfId="11291" xr:uid="{B3061899-1E7D-4D99-93D4-6E71A61BF038}"/>
    <cellStyle name="Normale 57 2 7 3 2" xfId="40791" xr:uid="{A44A239D-4EB3-4D10-9C16-533B2B11F0E6}"/>
    <cellStyle name="Normale 57 2 7 3 3" xfId="27694" xr:uid="{EA0F7A7C-7294-402D-94B2-3B130D4E1B95}"/>
    <cellStyle name="Normale 57 2 7 4" xfId="21414" xr:uid="{D721D78A-FB43-439B-B55A-F0C1BF6B7EF4}"/>
    <cellStyle name="Normale 57 2 7 5" xfId="34531" xr:uid="{A714F5E6-388A-45D5-BF2B-DBE0EAB89879}"/>
    <cellStyle name="Normale 57 2 7 6" xfId="15186" xr:uid="{78CAA1DF-2B64-415C-A83F-10BF7D1E8A84}"/>
    <cellStyle name="Normale 57 2 8" xfId="5176" xr:uid="{00000000-0005-0000-0000-0000B0170000}"/>
    <cellStyle name="Normale 57 2 8 2" xfId="10327" xr:uid="{EE8FEDAB-61A9-4CAC-98FC-2724877BB7D9}"/>
    <cellStyle name="Normale 57 2 8 2 2" xfId="39831" xr:uid="{A9DB8A67-9F69-4F6D-911B-91A775FCB234}"/>
    <cellStyle name="Normale 57 2 8 2 3" xfId="26733" xr:uid="{BE021D34-FB57-42CD-A3CD-A90C16BDD392}"/>
    <cellStyle name="Normale 57 2 8 3" xfId="14089" xr:uid="{122B3B16-7F66-419F-AF26-25A1D5F560EB}"/>
    <cellStyle name="Normale 57 2 8 3 2" xfId="43589" xr:uid="{9F04CE7E-AA54-4217-B321-61C2600CED5C}"/>
    <cellStyle name="Normale 57 2 8 3 3" xfId="30492" xr:uid="{A7CA8B59-177B-4187-B71A-D2DF6484A2E1}"/>
    <cellStyle name="Normale 57 2 8 4" xfId="21647" xr:uid="{DE292830-154D-4A65-9B36-7BCA9B0D417C}"/>
    <cellStyle name="Normale 57 2 8 5" xfId="34764" xr:uid="{F18D18E2-020E-4817-9982-1EFB44F1EFD2}"/>
    <cellStyle name="Normale 57 2 8 6" xfId="17999" xr:uid="{FB9776B5-AF13-4568-9431-63E9A29AF67F}"/>
    <cellStyle name="Normale 57 2 9" xfId="5409" xr:uid="{00000000-0005-0000-0000-0000B1170000}"/>
    <cellStyle name="Normale 57 2 9 2" xfId="34997" xr:uid="{958BA154-9FF1-4590-9380-F1544E526533}"/>
    <cellStyle name="Normale 57 2 9 3" xfId="21880" xr:uid="{3B2BB2D7-3408-47A1-B745-C5F9D02487D6}"/>
    <cellStyle name="Normale 57 3" xfId="2314" xr:uid="{00000000-0005-0000-0000-0000B2170000}"/>
    <cellStyle name="Normale 57 3 2" xfId="3874" xr:uid="{00000000-0005-0000-0000-0000B3170000}"/>
    <cellStyle name="Normale 57 3 2 2" xfId="9251" xr:uid="{7A7ACC65-1160-4982-8343-B21465CDF1A7}"/>
    <cellStyle name="Normale 57 3 2 2 2" xfId="38762" xr:uid="{A8B4B3BC-5B31-4EE0-9A5E-EC7B2F80406D}"/>
    <cellStyle name="Normale 57 3 2 2 3" xfId="25664" xr:uid="{5364FE0C-1251-42F2-8CFF-07563592EEA4}"/>
    <cellStyle name="Normale 57 3 2 3" xfId="13020" xr:uid="{241E82FC-2695-41D2-BD78-FFDFCB00CAF4}"/>
    <cellStyle name="Normale 57 3 2 3 2" xfId="42520" xr:uid="{62330B9E-B5B7-4495-8C22-765D7D29FF53}"/>
    <cellStyle name="Normale 57 3 2 3 3" xfId="29423" xr:uid="{31C7BFA9-CDDA-4952-8EF3-4BC35A069C28}"/>
    <cellStyle name="Normale 57 3 2 4" xfId="20345" xr:uid="{1BB85A61-3381-40A1-AB77-6C3481E67AA1}"/>
    <cellStyle name="Normale 57 3 2 5" xfId="33465" xr:uid="{54F655A9-41D0-48C3-8B7E-3B92186816C2}"/>
    <cellStyle name="Normale 57 3 2 6" xfId="16930" xr:uid="{FE03A7A9-F2D6-4FF4-B740-C431F339666E}"/>
    <cellStyle name="Normale 57 3 3" xfId="7704" xr:uid="{284AD6CC-59E4-4226-B490-26292FE94B6D}"/>
    <cellStyle name="Normale 57 3 3 2" xfId="11504" xr:uid="{50C3257E-23C9-42E5-9B6F-BF815D4F7E61}"/>
    <cellStyle name="Normale 57 3 3 2 2" xfId="41004" xr:uid="{6FB479D0-71BE-4E34-9F00-BB41B477FBB5}"/>
    <cellStyle name="Normale 57 3 3 2 3" xfId="27907" xr:uid="{76084F2F-A5D4-431C-B34E-3E7FF8350735}"/>
    <cellStyle name="Normale 57 3 3 3" xfId="24117" xr:uid="{41D5B44E-16C7-40E4-BE2F-169901A5BA7E}"/>
    <cellStyle name="Normale 57 3 3 4" xfId="37222" xr:uid="{93D53AE0-08A9-495A-8532-AE8B673992F0}"/>
    <cellStyle name="Normale 57 3 3 5" xfId="15390" xr:uid="{DDC25657-DFA2-43B6-AE2D-B616118AE370}"/>
    <cellStyle name="Normale 57 3 4" xfId="6782" xr:uid="{0F864C5B-B883-441A-BAD3-7B385866ABE7}"/>
    <cellStyle name="Normale 57 3 4 2" xfId="36343" xr:uid="{82723DF0-2746-48A8-8598-B0ABBE45ED0E}"/>
    <cellStyle name="Normale 57 3 4 3" xfId="23237" xr:uid="{A5D75ACD-8C99-40F2-80B0-78A531E46F2F}"/>
    <cellStyle name="Normale 57 3 5" xfId="10694" xr:uid="{710E8054-8FDD-45B1-AF2F-7636B2713A17}"/>
    <cellStyle name="Normale 57 3 5 2" xfId="40194" xr:uid="{8A73A941-5988-488A-A9C7-F5BFEEF95D7B}"/>
    <cellStyle name="Normale 57 3 5 3" xfId="27097" xr:uid="{8A06EE26-C2B7-4203-ABAD-99683F254B49}"/>
    <cellStyle name="Normale 57 3 6" xfId="18798" xr:uid="{7C0961DA-6994-45A9-A039-B941AFCFDCA3}"/>
    <cellStyle name="Normale 57 3 7" xfId="31930" xr:uid="{D12644E9-C26A-480A-95A8-7E0397EEED2A}"/>
    <cellStyle name="Normale 57 3 8" xfId="14511" xr:uid="{E35F74C2-FFA0-4060-87B2-EB0C3E039539}"/>
    <cellStyle name="Normale 57 4" xfId="2569" xr:uid="{00000000-0005-0000-0000-0000B4170000}"/>
    <cellStyle name="Normale 57 4 2" xfId="4122" xr:uid="{00000000-0005-0000-0000-0000B5170000}"/>
    <cellStyle name="Normale 57 4 2 2" xfId="9499" xr:uid="{4DF63843-EEB7-4120-BBED-1AA264BC0B37}"/>
    <cellStyle name="Normale 57 4 2 2 2" xfId="39010" xr:uid="{CDA72983-F9CF-40EB-B7AB-2F26401152C4}"/>
    <cellStyle name="Normale 57 4 2 2 3" xfId="25912" xr:uid="{B346AB69-A84B-4383-B512-86207DFBCBB2}"/>
    <cellStyle name="Normale 57 4 2 3" xfId="13268" xr:uid="{7B2BE05F-C0B4-4642-B75B-9ED4448CD501}"/>
    <cellStyle name="Normale 57 4 2 3 2" xfId="42768" xr:uid="{49A6FE76-0542-4627-8E0D-E2E6A8F407A2}"/>
    <cellStyle name="Normale 57 4 2 3 3" xfId="29671" xr:uid="{DED03B04-4820-4D4B-80DA-8C350A05B6D1}"/>
    <cellStyle name="Normale 57 4 2 4" xfId="20593" xr:uid="{03AD333F-4F41-44A7-BF89-341530580C21}"/>
    <cellStyle name="Normale 57 4 2 5" xfId="33712" xr:uid="{A57C3E53-F27A-41D9-83F0-F0B76B6F2FBA}"/>
    <cellStyle name="Normale 57 4 2 6" xfId="17178" xr:uid="{D10A0956-9B48-48F5-9D3B-BFF91CD8ED65}"/>
    <cellStyle name="Normale 57 4 3" xfId="7959" xr:uid="{3EC26706-CC06-4150-997A-DD87D6008C82}"/>
    <cellStyle name="Normale 57 4 3 2" xfId="37470" xr:uid="{3A847B0C-7BB4-4C40-8A27-214A55DF7E8D}"/>
    <cellStyle name="Normale 57 4 3 3" xfId="24372" xr:uid="{55E7675E-D0B1-489B-93AD-CA221CC7B709}"/>
    <cellStyle name="Normale 57 4 4" xfId="11752" xr:uid="{E80D7ECB-DC20-44A5-8DCA-7766AA512AEC}"/>
    <cellStyle name="Normale 57 4 4 2" xfId="41252" xr:uid="{568E50D9-0D5D-4434-AFB4-6645681C48EA}"/>
    <cellStyle name="Normale 57 4 4 3" xfId="28155" xr:uid="{BCCE55C7-BA0A-4C01-A10A-92C1F6014E44}"/>
    <cellStyle name="Normale 57 4 5" xfId="19053" xr:uid="{F5E34E38-0A05-4C44-ACD2-F97B5E5BD009}"/>
    <cellStyle name="Normale 57 4 6" xfId="32177" xr:uid="{F41B2E44-A3A3-4470-A105-B84EA0E1BE07}"/>
    <cellStyle name="Normale 57 4 7" xfId="15638" xr:uid="{D0CBE47F-DF9C-4FFA-A2DA-93AB6C590857}"/>
    <cellStyle name="Normale 57 5" xfId="2805" xr:uid="{00000000-0005-0000-0000-0000B6170000}"/>
    <cellStyle name="Normale 57 5 2" xfId="4358" xr:uid="{00000000-0005-0000-0000-0000B7170000}"/>
    <cellStyle name="Normale 57 5 2 2" xfId="9735" xr:uid="{973DCD00-CB42-4C2B-AB94-0A15BDDD450F}"/>
    <cellStyle name="Normale 57 5 2 2 2" xfId="39246" xr:uid="{4000724E-F746-4CB0-8724-429B31212127}"/>
    <cellStyle name="Normale 57 5 2 2 3" xfId="26148" xr:uid="{376A69B2-ED03-4F8D-80A7-04D8947ECE19}"/>
    <cellStyle name="Normale 57 5 2 3" xfId="13504" xr:uid="{EF00D321-F299-4BF5-974A-08E7C4F90CBD}"/>
    <cellStyle name="Normale 57 5 2 3 2" xfId="43004" xr:uid="{82FB635D-C3F6-4246-92FB-3BA242DC3A43}"/>
    <cellStyle name="Normale 57 5 2 3 3" xfId="29907" xr:uid="{4E142415-E892-45BC-99E7-0E705FC53E04}"/>
    <cellStyle name="Normale 57 5 2 4" xfId="20829" xr:uid="{79869C0F-F7E4-4F8C-9458-D9360FBD7D76}"/>
    <cellStyle name="Normale 57 5 2 5" xfId="33947" xr:uid="{49C5F2E4-D75F-4714-90E1-636AB7277F69}"/>
    <cellStyle name="Normale 57 5 2 6" xfId="17414" xr:uid="{8A35B9B8-F898-4D04-B8C2-3FB2A32ACA42}"/>
    <cellStyle name="Normale 57 5 3" xfId="8195" xr:uid="{6DB67C60-FA34-4C41-A890-087937E7C45E}"/>
    <cellStyle name="Normale 57 5 3 2" xfId="37706" xr:uid="{F63AFF21-6348-4E60-AD41-B7431E8CF04E}"/>
    <cellStyle name="Normale 57 5 3 3" xfId="24608" xr:uid="{C3078356-C591-4DA7-8360-285BE683BBC1}"/>
    <cellStyle name="Normale 57 5 4" xfId="11988" xr:uid="{C8AA9B5D-4751-405E-85E7-5468B831DAE5}"/>
    <cellStyle name="Normale 57 5 4 2" xfId="41488" xr:uid="{6CD587C7-6EE8-411E-A5DE-6E681C34EAD0}"/>
    <cellStyle name="Normale 57 5 4 3" xfId="28391" xr:uid="{98426AD6-1039-419E-9A85-23911DB0DCAA}"/>
    <cellStyle name="Normale 57 5 5" xfId="19289" xr:uid="{3788FC1B-2CE2-4A8B-92BB-DE157850201F}"/>
    <cellStyle name="Normale 57 5 6" xfId="32412" xr:uid="{DDF56949-6FFC-4342-A5A2-A14C6CBB3566}"/>
    <cellStyle name="Normale 57 5 7" xfId="15874" xr:uid="{72D200B9-3790-44F3-B930-13C8D7AD3F25}"/>
    <cellStyle name="Normale 57 6" xfId="3040" xr:uid="{00000000-0005-0000-0000-0000B8170000}"/>
    <cellStyle name="Normale 57 6 2" xfId="4593" xr:uid="{00000000-0005-0000-0000-0000B9170000}"/>
    <cellStyle name="Normale 57 6 2 2" xfId="9970" xr:uid="{F2DDC0A1-54B3-4080-B4D3-7DB969A26D00}"/>
    <cellStyle name="Normale 57 6 2 2 2" xfId="39481" xr:uid="{5332452F-98ED-42C1-8D24-19EEA7CAF492}"/>
    <cellStyle name="Normale 57 6 2 2 3" xfId="26383" xr:uid="{BEAC0DB8-0EC0-4E2D-8555-041BC2E84660}"/>
    <cellStyle name="Normale 57 6 2 3" xfId="13739" xr:uid="{02CDC7C6-4BC9-4B9B-9F6E-6AFEB2542668}"/>
    <cellStyle name="Normale 57 6 2 3 2" xfId="43239" xr:uid="{0F4F014C-9401-42DA-BBAA-7353E84429CF}"/>
    <cellStyle name="Normale 57 6 2 3 3" xfId="30142" xr:uid="{8538857C-F9AB-4E6A-B72C-C4EFCC37065D}"/>
    <cellStyle name="Normale 57 6 2 4" xfId="21064" xr:uid="{C0E6A066-0CB2-45D0-BDC1-DDF07B92DA58}"/>
    <cellStyle name="Normale 57 6 2 5" xfId="34181" xr:uid="{A5D0D21C-79F1-436C-8153-8CAF1DEB8275}"/>
    <cellStyle name="Normale 57 6 2 6" xfId="17649" xr:uid="{0E619998-B6CD-4772-9A5A-0CF42C4603B5}"/>
    <cellStyle name="Normale 57 6 3" xfId="8430" xr:uid="{8C10FABF-8208-476C-8F85-889C7200503C}"/>
    <cellStyle name="Normale 57 6 3 2" xfId="37941" xr:uid="{A7C69BCB-4A12-4CF7-A017-000EF54BCF32}"/>
    <cellStyle name="Normale 57 6 3 3" xfId="24843" xr:uid="{F65373DD-E584-4AF3-B4FF-58367344B6D8}"/>
    <cellStyle name="Normale 57 6 4" xfId="12223" xr:uid="{00D079EC-CB40-45AD-8552-108925360935}"/>
    <cellStyle name="Normale 57 6 4 2" xfId="41723" xr:uid="{3109D158-6E8A-4B4B-A3C7-10EB03B6FDB7}"/>
    <cellStyle name="Normale 57 6 4 3" xfId="28626" xr:uid="{AF9054A3-6E04-4F63-8565-4FA4A87E6718}"/>
    <cellStyle name="Normale 57 6 5" xfId="19524" xr:uid="{7B980C49-F2EE-4B23-8061-34AD097CF676}"/>
    <cellStyle name="Normale 57 6 6" xfId="32646" xr:uid="{4A484592-28CE-4123-BA4D-B267636CA046}"/>
    <cellStyle name="Normale 57 6 7" xfId="16109" xr:uid="{A6E1F78D-804D-41D0-83D3-01C0A53E679C}"/>
    <cellStyle name="Normale 57 7" xfId="3505" xr:uid="{00000000-0005-0000-0000-0000BA170000}"/>
    <cellStyle name="Normale 57 7 2" xfId="8883" xr:uid="{55AEAA98-8982-425A-ACE7-8D1B10A6A01F}"/>
    <cellStyle name="Normale 57 7 2 2" xfId="38394" xr:uid="{8706AB16-B850-4AF9-A841-578F610CA213}"/>
    <cellStyle name="Normale 57 7 2 3" xfId="25296" xr:uid="{E395B540-04FD-4F48-BC49-B2D833AFAC19}"/>
    <cellStyle name="Normale 57 7 3" xfId="12674" xr:uid="{41FA642C-35F4-401C-A630-947D2733E440}"/>
    <cellStyle name="Normale 57 7 3 2" xfId="42174" xr:uid="{385FCA06-74FF-4426-BEF0-C45EEDEE56FA}"/>
    <cellStyle name="Normale 57 7 3 3" xfId="29077" xr:uid="{A9C85008-A036-40FA-837F-10E3C8EEBE1D}"/>
    <cellStyle name="Normale 57 7 4" xfId="19977" xr:uid="{155971EA-6F36-40DE-B859-EFA07AC2B3C9}"/>
    <cellStyle name="Normale 57 7 5" xfId="33098" xr:uid="{825FB12F-DD23-4940-B842-815E11E77E2E}"/>
    <cellStyle name="Normale 57 7 6" xfId="16562" xr:uid="{7AC38498-276F-45AB-B023-4D18A741F33D}"/>
    <cellStyle name="Normale 57 8" xfId="4826" xr:uid="{00000000-0005-0000-0000-0000BB170000}"/>
    <cellStyle name="Normale 57 8 2" xfId="7343" xr:uid="{30F97040-7CBD-48B1-9952-C44AB2AB3072}"/>
    <cellStyle name="Normale 57 8 2 2" xfId="36871" xr:uid="{7B8977A2-2862-4069-A9E1-AC71D2BF09FD}"/>
    <cellStyle name="Normale 57 8 2 3" xfId="23765" xr:uid="{42B222A1-1B27-4E55-992B-3F8BE662FB22}"/>
    <cellStyle name="Normale 57 8 3" xfId="11146" xr:uid="{A28E5D2B-9D0A-4F4A-B8F9-C3E98FD211BA}"/>
    <cellStyle name="Normale 57 8 3 2" xfId="40646" xr:uid="{37F0DC9E-1F20-4E0D-8ACF-C8EA4A879E93}"/>
    <cellStyle name="Normale 57 8 3 3" xfId="27549" xr:uid="{740258C5-6A8C-4397-9679-D30EC3719050}"/>
    <cellStyle name="Normale 57 8 4" xfId="21297" xr:uid="{820C55FE-CF6A-46ED-BC7F-5E594A8CC2D5}"/>
    <cellStyle name="Normale 57 8 5" xfId="34414" xr:uid="{949E03C4-316E-4FBE-A41B-3EBE6A0259B3}"/>
    <cellStyle name="Normale 57 8 6" xfId="15039" xr:uid="{F0235BD8-A347-47A7-9034-77AB516B3FAD}"/>
    <cellStyle name="Normale 57 9" xfId="5059" xr:uid="{00000000-0005-0000-0000-0000BC170000}"/>
    <cellStyle name="Normale 57 9 2" xfId="10203" xr:uid="{9C1B445D-1236-4096-9710-A151157DFE9E}"/>
    <cellStyle name="Normale 57 9 2 2" xfId="39714" xr:uid="{E8C970F8-DC8E-4405-903A-00FFCEFB2B38}"/>
    <cellStyle name="Normale 57 9 2 3" xfId="26616" xr:uid="{F7C6E1DE-B09A-44C2-B5AD-B42E4223077D}"/>
    <cellStyle name="Normale 57 9 3" xfId="13972" xr:uid="{A5434466-FE79-4383-8F94-EEE8323CB789}"/>
    <cellStyle name="Normale 57 9 3 2" xfId="43472" xr:uid="{7F830B64-D6B5-4963-B4A2-213A67B4AA8B}"/>
    <cellStyle name="Normale 57 9 3 3" xfId="30375" xr:uid="{87EE8BC4-BC7E-4299-8AB9-AA86FA448604}"/>
    <cellStyle name="Normale 57 9 4" xfId="21530" xr:uid="{E5E11D81-0D3E-4AEF-A4BF-4ED6089C1AD6}"/>
    <cellStyle name="Normale 57 9 5" xfId="34647" xr:uid="{BECD883B-6546-4AA1-927A-27837213A6DE}"/>
    <cellStyle name="Normale 57 9 6" xfId="17882" xr:uid="{439B2A48-8A18-46A3-8C90-347FB0F052DA}"/>
    <cellStyle name="Normale 6" xfId="1609" xr:uid="{00000000-0005-0000-0000-0000BD170000}"/>
    <cellStyle name="Normale 6 10" xfId="5097" xr:uid="{00000000-0005-0000-0000-0000BE170000}"/>
    <cellStyle name="Normale 6 10 2" xfId="10248" xr:uid="{48543DC7-8C2B-4AD6-8C88-0BA7308BCB1C}"/>
    <cellStyle name="Normale 6 10 2 2" xfId="39752" xr:uid="{810CD8BC-6415-40AE-AD62-00A1FE5FF644}"/>
    <cellStyle name="Normale 6 10 2 3" xfId="26654" xr:uid="{01DE4E40-877C-4230-96A8-7135F29072CE}"/>
    <cellStyle name="Normale 6 10 3" xfId="14010" xr:uid="{48A35167-BCDA-4CB6-B6F6-6AA1AD8623E1}"/>
    <cellStyle name="Normale 6 10 3 2" xfId="43510" xr:uid="{89217A31-2A62-4593-A904-773D4197BBFD}"/>
    <cellStyle name="Normale 6 10 3 3" xfId="30413" xr:uid="{2497FB96-D517-4449-AE50-1ED4C9FBA252}"/>
    <cellStyle name="Normale 6 10 4" xfId="21568" xr:uid="{143032BE-59B0-44AF-8233-408982BAB361}"/>
    <cellStyle name="Normale 6 10 5" xfId="34685" xr:uid="{F2EAC9A5-56AB-4343-9FDA-E3C314A07E6A}"/>
    <cellStyle name="Normale 6 10 6" xfId="17920" xr:uid="{7ED54889-1BE0-4516-A582-901C702DDE3C}"/>
    <cellStyle name="Normale 6 11" xfId="5330" xr:uid="{00000000-0005-0000-0000-0000BF170000}"/>
    <cellStyle name="Normale 6 11 2" xfId="34918" xr:uid="{BAF1CB6F-341E-4E7C-B718-5B4973A0F8F7}"/>
    <cellStyle name="Normale 6 11 3" xfId="21801" xr:uid="{1C4A477E-DF13-4262-83FD-D605540CD8CA}"/>
    <cellStyle name="Normale 6 12" xfId="5562" xr:uid="{00000000-0005-0000-0000-0000C0170000}"/>
    <cellStyle name="Normale 6 12 2" xfId="35150" xr:uid="{866EC659-1B84-4D89-B0D1-D1C28D765806}"/>
    <cellStyle name="Normale 6 12 3" xfId="22033" xr:uid="{C9A0117A-F85B-4190-B914-1E1EB0EC76AF}"/>
    <cellStyle name="Normale 6 13" xfId="5797" xr:uid="{00000000-0005-0000-0000-0000C1170000}"/>
    <cellStyle name="Normale 6 13 2" xfId="35385" xr:uid="{5CFC0789-0612-4B1B-93B3-0372D9EF1C52}"/>
    <cellStyle name="Normale 6 13 3" xfId="22268" xr:uid="{BAD51262-8FB7-4FD0-A665-FE7AD4EA9CDB}"/>
    <cellStyle name="Normale 6 14" xfId="6030" xr:uid="{00000000-0005-0000-0000-0000C2170000}"/>
    <cellStyle name="Normale 6 14 2" xfId="35618" xr:uid="{BD60481B-470A-419D-B432-40082A5758A5}"/>
    <cellStyle name="Normale 6 14 3" xfId="22501" xr:uid="{1B8A31E6-F63E-4441-AA6D-1CE9AEC3E28D}"/>
    <cellStyle name="Normale 6 15" xfId="6270" xr:uid="{00000000-0005-0000-0000-0000C3170000}"/>
    <cellStyle name="Normale 6 15 2" xfId="35851" xr:uid="{8AB9C34E-A0F2-48B8-94BF-083A5FC277C2}"/>
    <cellStyle name="Normale 6 15 3" xfId="22741" xr:uid="{11867222-EC68-4F62-B301-162FF6CE5856}"/>
    <cellStyle name="Normale 6 16" xfId="6588" xr:uid="{663619CE-E836-4323-AD33-F31616B9D23B}"/>
    <cellStyle name="Normale 6 16 2" xfId="36152" xr:uid="{6A78CB56-CE83-4D6E-A4DF-D067F8DB303E}"/>
    <cellStyle name="Normale 6 16 3" xfId="23044" xr:uid="{F3D188DE-CA57-459D-8383-65BCD6C87B77}"/>
    <cellStyle name="Normale 6 17" xfId="10545" xr:uid="{71A7C975-AF06-41AA-BE7A-C28D82E4DEB4}"/>
    <cellStyle name="Normale 6 17 2" xfId="40045" xr:uid="{2700F349-AA01-47B4-82D8-B941FBC7597D}"/>
    <cellStyle name="Normale 6 17 3" xfId="26948" xr:uid="{03E4E483-0EFA-4EEB-9010-6FCE6074510E}"/>
    <cellStyle name="Normale 6 18" xfId="18428" xr:uid="{278BFE0C-874C-4334-A4CA-862814511B12}"/>
    <cellStyle name="Normale 6 19" xfId="31574" xr:uid="{A72B2026-5FCA-4BB7-BC0F-4919D73E88E1}"/>
    <cellStyle name="Normale 6 2" xfId="1955" xr:uid="{00000000-0005-0000-0000-0000C4170000}"/>
    <cellStyle name="Normale 6 2 2" xfId="1610" xr:uid="{00000000-0005-0000-0000-0000C5170000}"/>
    <cellStyle name="Normale 6 20" xfId="14316" xr:uid="{51337E80-5964-4B41-965D-FD4BDCFCF5E5}"/>
    <cellStyle name="Normale 6 3" xfId="2143" xr:uid="{00000000-0005-0000-0000-0000C6170000}"/>
    <cellStyle name="Normale 6 3 10" xfId="5678" xr:uid="{00000000-0005-0000-0000-0000C7170000}"/>
    <cellStyle name="Normale 6 3 10 2" xfId="35266" xr:uid="{72DAA913-BEE3-4BF3-BC11-1F7DDA8D11BD}"/>
    <cellStyle name="Normale 6 3 10 3" xfId="22149" xr:uid="{A2906F1A-C2B8-40BC-9A03-C6C0BB2AC5D6}"/>
    <cellStyle name="Normale 6 3 11" xfId="5913" xr:uid="{00000000-0005-0000-0000-0000C8170000}"/>
    <cellStyle name="Normale 6 3 11 2" xfId="35501" xr:uid="{3F86A67C-21BA-472E-8A50-293CE0C177C0}"/>
    <cellStyle name="Normale 6 3 11 3" xfId="22384" xr:uid="{43EBA6B0-EF95-45C3-8BE1-9C26C612EC45}"/>
    <cellStyle name="Normale 6 3 12" xfId="6146" xr:uid="{00000000-0005-0000-0000-0000C9170000}"/>
    <cellStyle name="Normale 6 3 12 2" xfId="35734" xr:uid="{6373E4F1-5B77-46E9-A967-155B6FD2C5E1}"/>
    <cellStyle name="Normale 6 3 12 3" xfId="22617" xr:uid="{AC778E59-3F4B-4D3B-A565-4D88E6C7BAC6}"/>
    <cellStyle name="Normale 6 3 13" xfId="6386" xr:uid="{00000000-0005-0000-0000-0000CA170000}"/>
    <cellStyle name="Normale 6 3 13 2" xfId="35967" xr:uid="{4C7130F5-3AF8-4AD7-BE5C-CEAFEDC88C15}"/>
    <cellStyle name="Normale 6 3 13 3" xfId="22857" xr:uid="{A702F6A9-7EE5-4EE3-B4F1-1FF6E6E86E69}"/>
    <cellStyle name="Normale 6 3 14" xfId="7018" xr:uid="{EA897E29-BE7E-42A1-B44E-A5490D111742}"/>
    <cellStyle name="Normale 6 3 14 2" xfId="36572" xr:uid="{F4F3AA0F-F107-473A-B71B-57461CB1C607}"/>
    <cellStyle name="Normale 6 3 14 3" xfId="23466" xr:uid="{333BC477-CED2-4284-98CD-A0CF624D3DF1}"/>
    <cellStyle name="Normale 6 3 15" xfId="10848" xr:uid="{31B90427-DF2B-4082-8BCD-A632B9A9641E}"/>
    <cellStyle name="Normale 6 3 15 2" xfId="40348" xr:uid="{1C56B5AE-E7D4-4FF7-956B-9FA4696292C4}"/>
    <cellStyle name="Normale 6 3 15 3" xfId="27251" xr:uid="{5B990C7A-4DDB-4B24-B785-3F7440EC569E}"/>
    <cellStyle name="Normale 6 3 16" xfId="18635" xr:uid="{E17FD9B7-0D11-4A37-8C2F-1A149DA90075}"/>
    <cellStyle name="Normale 6 3 17" xfId="31767" xr:uid="{1EADD208-CEEA-423C-A131-028D6FAB6FBA}"/>
    <cellStyle name="Normale 6 3 18" xfId="14740" xr:uid="{85A659E0-FC15-4E89-ACED-635B2295B41E}"/>
    <cellStyle name="Normale 6 3 2" xfId="2488" xr:uid="{00000000-0005-0000-0000-0000CB170000}"/>
    <cellStyle name="Normale 6 3 2 2" xfId="4041" xr:uid="{00000000-0005-0000-0000-0000CC170000}"/>
    <cellStyle name="Normale 6 3 2 2 2" xfId="9418" xr:uid="{B0AC1C10-1A40-418E-A7F5-849A37723322}"/>
    <cellStyle name="Normale 6 3 2 2 2 2" xfId="38929" xr:uid="{6F42506E-A68C-4057-BEB7-8298886B10CF}"/>
    <cellStyle name="Normale 6 3 2 2 2 3" xfId="25831" xr:uid="{D4C6A2C4-1597-4DC7-930A-4D76C4D8B766}"/>
    <cellStyle name="Normale 6 3 2 2 3" xfId="13187" xr:uid="{817BED8D-BBE7-47BB-A562-DB9D1EC9C501}"/>
    <cellStyle name="Normale 6 3 2 2 3 2" xfId="42687" xr:uid="{F96C977F-BE52-4072-B1A3-530EFB3813FB}"/>
    <cellStyle name="Normale 6 3 2 2 3 3" xfId="29590" xr:uid="{87D40009-5119-4D9A-9A51-51535BAEB6D2}"/>
    <cellStyle name="Normale 6 3 2 2 4" xfId="20512" xr:uid="{B6AE653B-B95A-4C4F-81D0-A88C3C8DD438}"/>
    <cellStyle name="Normale 6 3 2 2 5" xfId="33631" xr:uid="{1AA2706B-7348-47E8-B441-08555D4115EE}"/>
    <cellStyle name="Normale 6 3 2 2 6" xfId="17097" xr:uid="{2134BBA8-A36C-4405-BD5A-DE01B8C62FB5}"/>
    <cellStyle name="Normale 6 3 2 3" xfId="7878" xr:uid="{895116DC-7A68-420F-B012-544DA3249D6C}"/>
    <cellStyle name="Normale 6 3 2 3 2" xfId="37389" xr:uid="{325E518B-0B49-4079-A7F9-9D249D362A4C}"/>
    <cellStyle name="Normale 6 3 2 3 3" xfId="24291" xr:uid="{BD009315-7AD7-4CE4-BA94-4B9A8EC24E80}"/>
    <cellStyle name="Normale 6 3 2 4" xfId="11671" xr:uid="{26DBC7D4-B8ED-4892-8609-ACAB9DFCB885}"/>
    <cellStyle name="Normale 6 3 2 4 2" xfId="41171" xr:uid="{FC0FACF3-3248-4E3D-BE57-68BD4AA413C0}"/>
    <cellStyle name="Normale 6 3 2 4 3" xfId="28074" xr:uid="{D0EADF3C-2B28-4567-85DD-A65BFD392D0A}"/>
    <cellStyle name="Normale 6 3 2 5" xfId="18972" xr:uid="{40D49BDC-ED65-40CE-92E6-E27597878E4B}"/>
    <cellStyle name="Normale 6 3 2 6" xfId="32096" xr:uid="{38F33E01-80FC-4B5F-AD29-C146A0394AFF}"/>
    <cellStyle name="Normale 6 3 2 7" xfId="15557" xr:uid="{8280E84D-98ED-439E-BC60-0B77C8214891}"/>
    <cellStyle name="Normale 6 3 3" xfId="2723" xr:uid="{00000000-0005-0000-0000-0000CD170000}"/>
    <cellStyle name="Normale 6 3 3 2" xfId="4276" xr:uid="{00000000-0005-0000-0000-0000CE170000}"/>
    <cellStyle name="Normale 6 3 3 2 2" xfId="9653" xr:uid="{EDAE99C5-3B68-4DF3-871E-361273691AF8}"/>
    <cellStyle name="Normale 6 3 3 2 2 2" xfId="39164" xr:uid="{738C148E-88C3-4FC2-8384-C928BE6992AE}"/>
    <cellStyle name="Normale 6 3 3 2 2 3" xfId="26066" xr:uid="{30A5DA65-6D15-4A67-97B4-FA854246EDA7}"/>
    <cellStyle name="Normale 6 3 3 2 3" xfId="13422" xr:uid="{10D92027-3931-402E-B116-CA8F3E06EE83}"/>
    <cellStyle name="Normale 6 3 3 2 3 2" xfId="42922" xr:uid="{F73FDC09-7A03-47DC-9769-C6C2A3F9BB9A}"/>
    <cellStyle name="Normale 6 3 3 2 3 3" xfId="29825" xr:uid="{B6E8BF07-AE5B-4946-ADED-922A39F6294E}"/>
    <cellStyle name="Normale 6 3 3 2 4" xfId="20747" xr:uid="{F69E3A79-1954-4E2C-964B-B9F2D81C49D0}"/>
    <cellStyle name="Normale 6 3 3 2 5" xfId="33865" xr:uid="{AC46D7A1-A381-4C16-B009-7A27D18B6F11}"/>
    <cellStyle name="Normale 6 3 3 2 6" xfId="17332" xr:uid="{A0D6CB30-CB39-42E6-9B53-AFF9D493A775}"/>
    <cellStyle name="Normale 6 3 3 3" xfId="8113" xr:uid="{500726AA-7874-4288-B0C6-EAE44E881D05}"/>
    <cellStyle name="Normale 6 3 3 3 2" xfId="37624" xr:uid="{1678A65C-78B6-4CC9-B479-6ACE14E0F69E}"/>
    <cellStyle name="Normale 6 3 3 3 3" xfId="24526" xr:uid="{F15067FC-64E6-49B8-B9EF-63719C4F4766}"/>
    <cellStyle name="Normale 6 3 3 4" xfId="11906" xr:uid="{49266C21-7F00-4F85-A0A6-9558E496CEE7}"/>
    <cellStyle name="Normale 6 3 3 4 2" xfId="41406" xr:uid="{22F8978A-28C6-4090-8A82-3B94C123E989}"/>
    <cellStyle name="Normale 6 3 3 4 3" xfId="28309" xr:uid="{B7C757F4-8D2E-4F94-ABD3-85D6B2FBFA07}"/>
    <cellStyle name="Normale 6 3 3 5" xfId="19207" xr:uid="{7F8CEA34-B33C-4487-B605-0BBD594ABD06}"/>
    <cellStyle name="Normale 6 3 3 6" xfId="32330" xr:uid="{C4E22162-B566-4672-88CB-BBAF1033FFB5}"/>
    <cellStyle name="Normale 6 3 3 7" xfId="15792" xr:uid="{27569F29-A234-40D2-9CE8-D2F5AD1EC89F}"/>
    <cellStyle name="Normale 6 3 4" xfId="2959" xr:uid="{00000000-0005-0000-0000-0000CF170000}"/>
    <cellStyle name="Normale 6 3 4 2" xfId="4512" xr:uid="{00000000-0005-0000-0000-0000D0170000}"/>
    <cellStyle name="Normale 6 3 4 2 2" xfId="9889" xr:uid="{8B0E7D6B-A9BC-46B9-B053-4584E3AA5F1B}"/>
    <cellStyle name="Normale 6 3 4 2 2 2" xfId="39400" xr:uid="{D77F1D0B-CED5-435F-BC1B-D2A288B89E53}"/>
    <cellStyle name="Normale 6 3 4 2 2 3" xfId="26302" xr:uid="{6EF04767-5970-48F2-8AE4-C734E1A72433}"/>
    <cellStyle name="Normale 6 3 4 2 3" xfId="13658" xr:uid="{1F57B751-FE97-4FF2-9ABB-726C6F903978}"/>
    <cellStyle name="Normale 6 3 4 2 3 2" xfId="43158" xr:uid="{5F095E80-5BEB-4E44-BEB6-3DAAD621FD66}"/>
    <cellStyle name="Normale 6 3 4 2 3 3" xfId="30061" xr:uid="{B48487BF-C595-408B-87B5-664B94A5A0FF}"/>
    <cellStyle name="Normale 6 3 4 2 4" xfId="20983" xr:uid="{ED87F1AE-4DE3-4E74-9CC8-F1B1AD4CE6BB}"/>
    <cellStyle name="Normale 6 3 4 2 5" xfId="34100" xr:uid="{ED6EED69-3CAF-4A5E-9AB9-D43FDC01A0CB}"/>
    <cellStyle name="Normale 6 3 4 2 6" xfId="17568" xr:uid="{F247735F-0283-46C9-B3F3-7999D710C807}"/>
    <cellStyle name="Normale 6 3 4 3" xfId="8349" xr:uid="{85DC4FBB-84CE-4502-91C0-0FBAE8492C62}"/>
    <cellStyle name="Normale 6 3 4 3 2" xfId="37860" xr:uid="{19237BEA-9591-4798-8356-759CAC2090FE}"/>
    <cellStyle name="Normale 6 3 4 3 3" xfId="24762" xr:uid="{821A929F-C1EE-4B0D-BC7C-B65E11BE1D09}"/>
    <cellStyle name="Normale 6 3 4 4" xfId="12142" xr:uid="{3A4553F4-CBDD-412C-8B9D-BC65EDE44702}"/>
    <cellStyle name="Normale 6 3 4 4 2" xfId="41642" xr:uid="{2DF387EA-0C90-422B-8AEF-C42ACC998228}"/>
    <cellStyle name="Normale 6 3 4 4 3" xfId="28545" xr:uid="{B44F3760-643E-4A14-ADE3-411BF99815AC}"/>
    <cellStyle name="Normale 6 3 4 5" xfId="19443" xr:uid="{0010138C-6B36-4155-9517-DBE76C86C772}"/>
    <cellStyle name="Normale 6 3 4 6" xfId="32565" xr:uid="{8064D7AA-6240-49C5-812E-F670C246F95B}"/>
    <cellStyle name="Normale 6 3 4 7" xfId="16028" xr:uid="{F7F2FEFF-9606-46E2-862D-C84064145C92}"/>
    <cellStyle name="Normale 6 3 5" xfId="3194" xr:uid="{00000000-0005-0000-0000-0000D1170000}"/>
    <cellStyle name="Normale 6 3 5 2" xfId="4746" xr:uid="{00000000-0005-0000-0000-0000D2170000}"/>
    <cellStyle name="Normale 6 3 5 2 2" xfId="10123" xr:uid="{D6B0AE5F-FCF9-46AC-AEBB-8A20BFE01F6F}"/>
    <cellStyle name="Normale 6 3 5 2 2 2" xfId="39634" xr:uid="{3C252B77-5005-40C4-AEAB-DA13C87735B2}"/>
    <cellStyle name="Normale 6 3 5 2 2 3" xfId="26536" xr:uid="{86566AD6-2A20-4751-9732-F56C3F2B1C51}"/>
    <cellStyle name="Normale 6 3 5 2 3" xfId="13892" xr:uid="{50405955-74AE-4BA1-9C99-BF42C9EF2703}"/>
    <cellStyle name="Normale 6 3 5 2 3 2" xfId="43392" xr:uid="{3C41396A-0C3F-42A1-9287-FEB8E151C1E4}"/>
    <cellStyle name="Normale 6 3 5 2 3 3" xfId="30295" xr:uid="{34ABD97A-3390-4152-BBDC-999F7B46B47A}"/>
    <cellStyle name="Normale 6 3 5 2 4" xfId="21217" xr:uid="{8AE58D4E-0A0B-48C5-A816-21B208AB7C87}"/>
    <cellStyle name="Normale 6 3 5 2 5" xfId="34334" xr:uid="{79FAA3D7-D1FD-4ED7-A0FE-AF86D2ED9FAA}"/>
    <cellStyle name="Normale 6 3 5 2 6" xfId="17802" xr:uid="{BE9B82E3-2D1C-4171-BF34-BDB39A171A4D}"/>
    <cellStyle name="Normale 6 3 5 3" xfId="8584" xr:uid="{A25FD47B-16CB-4D4A-9C59-39BE1FE5B932}"/>
    <cellStyle name="Normale 6 3 5 3 2" xfId="38095" xr:uid="{8F0ACCEB-42C7-4B0C-8A08-195F20E6538E}"/>
    <cellStyle name="Normale 6 3 5 3 3" xfId="24997" xr:uid="{5E696989-4653-4F18-B3D6-2FAC9DBC8760}"/>
    <cellStyle name="Normale 6 3 5 4" xfId="12377" xr:uid="{F63B6A43-8D6E-4363-AB81-2F2D2C1DE492}"/>
    <cellStyle name="Normale 6 3 5 4 2" xfId="41877" xr:uid="{5B83A1B5-E72E-4FA5-91F9-C10E2846DA3A}"/>
    <cellStyle name="Normale 6 3 5 4 3" xfId="28780" xr:uid="{8B9A25CE-E216-45A1-B210-386AB3EB4E15}"/>
    <cellStyle name="Normale 6 3 5 5" xfId="19678" xr:uid="{83B8EAB8-2BA6-459E-975F-CBAE6AC29EE9}"/>
    <cellStyle name="Normale 6 3 5 6" xfId="32799" xr:uid="{E11D5D86-D824-426A-8146-843D38D225C8}"/>
    <cellStyle name="Normale 6 3 5 7" xfId="16263" xr:uid="{757A5159-05AD-4BF7-BBDF-FFCAC183DBCC}"/>
    <cellStyle name="Normale 6 3 6" xfId="3707" xr:uid="{00000000-0005-0000-0000-0000D3170000}"/>
    <cellStyle name="Normale 6 3 6 2" xfId="9085" xr:uid="{A47AF037-D767-4858-9CB5-5A3087FE9A68}"/>
    <cellStyle name="Normale 6 3 6 2 2" xfId="38596" xr:uid="{67035416-F068-4DA7-8A6C-6A4590B21C40}"/>
    <cellStyle name="Normale 6 3 6 2 3" xfId="25498" xr:uid="{66EF54FB-55BE-4C17-8C7F-B9376D189CA8}"/>
    <cellStyle name="Normale 6 3 6 3" xfId="12857" xr:uid="{D4AABCC2-6DEA-40F8-9DC2-C99A373557F6}"/>
    <cellStyle name="Normale 6 3 6 3 2" xfId="42357" xr:uid="{4E8A484A-B855-4F15-9FC5-E3A089794EF7}"/>
    <cellStyle name="Normale 6 3 6 3 3" xfId="29260" xr:uid="{77220734-4F2F-4FAF-B868-3A717D420178}"/>
    <cellStyle name="Normale 6 3 6 4" xfId="20179" xr:uid="{2D66B9CE-7F90-4C17-9E01-D5B7C7983DCF}"/>
    <cellStyle name="Normale 6 3 6 5" xfId="33299" xr:uid="{656230BB-1C12-4445-AD41-AB9228451DA7}"/>
    <cellStyle name="Normale 6 3 6 6" xfId="16764" xr:uid="{40F29B39-6806-4D7A-A19B-515AC1CBD5AE}"/>
    <cellStyle name="Normale 6 3 7" xfId="4980" xr:uid="{00000000-0005-0000-0000-0000D4170000}"/>
    <cellStyle name="Normale 6 3 7 2" xfId="7534" xr:uid="{6AB8E7A9-B3DB-48D4-AA2E-DEFB310A4265}"/>
    <cellStyle name="Normale 6 3 7 2 2" xfId="37056" xr:uid="{51AEE2D4-80E7-4174-897A-F7CF2FF5F7A0}"/>
    <cellStyle name="Normale 6 3 7 2 3" xfId="23951" xr:uid="{9978B82E-8540-4072-A9E7-4FCB23856678}"/>
    <cellStyle name="Normale 6 3 7 3" xfId="11334" xr:uid="{4E5108B8-C164-4DE8-BCB1-56C031E35F62}"/>
    <cellStyle name="Normale 6 3 7 3 2" xfId="40834" xr:uid="{65BBC8FA-6171-4617-B31B-FAD59E3F3423}"/>
    <cellStyle name="Normale 6 3 7 3 3" xfId="27737" xr:uid="{327C4FE7-3743-4B04-A246-0AF55B9E2C0C}"/>
    <cellStyle name="Normale 6 3 7 4" xfId="21451" xr:uid="{BA8B3019-3940-4C0C-B9D4-32156C16F271}"/>
    <cellStyle name="Normale 6 3 7 5" xfId="34568" xr:uid="{4F013E01-F7CD-40F5-A31D-05AD195E05CC}"/>
    <cellStyle name="Normale 6 3 7 6" xfId="15224" xr:uid="{84EBC0C8-5D25-4D9B-8201-9837200AD63C}"/>
    <cellStyle name="Normale 6 3 8" xfId="5213" xr:uid="{00000000-0005-0000-0000-0000D5170000}"/>
    <cellStyle name="Normale 6 3 8 2" xfId="10364" xr:uid="{1DE99292-2AD4-4455-85A1-FD4B3048D07A}"/>
    <cellStyle name="Normale 6 3 8 2 2" xfId="39868" xr:uid="{632DA231-3A88-4E17-AF27-FA63752F39C0}"/>
    <cellStyle name="Normale 6 3 8 2 3" xfId="26770" xr:uid="{B44E54F9-1C48-421A-9ABA-0257DAD6282A}"/>
    <cellStyle name="Normale 6 3 8 3" xfId="14126" xr:uid="{46B07B99-DC08-4A37-9CC3-6B51D4002C6F}"/>
    <cellStyle name="Normale 6 3 8 3 2" xfId="43626" xr:uid="{CEF79823-ADC2-4866-8E4A-7067818C7B8F}"/>
    <cellStyle name="Normale 6 3 8 3 3" xfId="30529" xr:uid="{BE3814D1-1955-4E2D-AD24-B48747B1552D}"/>
    <cellStyle name="Normale 6 3 8 4" xfId="21684" xr:uid="{093E7FAB-54F1-47CA-AEDF-6E0F6E3ADE67}"/>
    <cellStyle name="Normale 6 3 8 5" xfId="34801" xr:uid="{9CFCE1E9-9CC3-4D41-B2F5-E7CBA5BC4DCF}"/>
    <cellStyle name="Normale 6 3 8 6" xfId="18036" xr:uid="{0A44AFE6-B8C2-4D92-9574-729AA124D098}"/>
    <cellStyle name="Normale 6 3 9" xfId="5446" xr:uid="{00000000-0005-0000-0000-0000D6170000}"/>
    <cellStyle name="Normale 6 3 9 2" xfId="35034" xr:uid="{60BFE771-0BE0-43E7-B3AB-0A4B28846E6E}"/>
    <cellStyle name="Normale 6 3 9 3" xfId="21917" xr:uid="{155E728F-CEFF-46BA-A307-2EDCD6C53997}"/>
    <cellStyle name="Normale 6 4" xfId="2365" xr:uid="{00000000-0005-0000-0000-0000D7170000}"/>
    <cellStyle name="Normale 6 4 2" xfId="3918" xr:uid="{00000000-0005-0000-0000-0000D8170000}"/>
    <cellStyle name="Normale 6 4 2 2" xfId="9295" xr:uid="{170AB014-B5E1-4622-9CCC-7FD8A0616F59}"/>
    <cellStyle name="Normale 6 4 2 2 2" xfId="38806" xr:uid="{B06AA9F5-3FDE-4E9C-9800-1E209DFD0B98}"/>
    <cellStyle name="Normale 6 4 2 2 3" xfId="25708" xr:uid="{8C328468-9241-4590-82CA-297FF963B3E2}"/>
    <cellStyle name="Normale 6 4 2 3" xfId="13064" xr:uid="{D441B909-7F45-4BCF-BE72-E417A5C63A17}"/>
    <cellStyle name="Normale 6 4 2 3 2" xfId="42564" xr:uid="{F66424CA-6ECF-41C7-B77A-A6A6A2FACEC0}"/>
    <cellStyle name="Normale 6 4 2 3 3" xfId="29467" xr:uid="{A5FF351A-0054-4AF8-A5FF-041C1E715828}"/>
    <cellStyle name="Normale 6 4 2 4" xfId="20389" xr:uid="{5FC632DC-1F12-4B02-8A68-BC75FBD9F3F8}"/>
    <cellStyle name="Normale 6 4 2 5" xfId="33508" xr:uid="{E73751C7-51C0-443C-85D0-37D3A9C2CC69}"/>
    <cellStyle name="Normale 6 4 2 6" xfId="16974" xr:uid="{0D1A708C-B292-4B82-A4C3-1CC69C65CF75}"/>
    <cellStyle name="Normale 6 4 3" xfId="7755" xr:uid="{23780E1D-0CC0-4E0B-B38A-9C557BD4E9B0}"/>
    <cellStyle name="Normale 6 4 3 2" xfId="11548" xr:uid="{5887975D-C26D-4B4E-A4D3-47A6165208E4}"/>
    <cellStyle name="Normale 6 4 3 2 2" xfId="41048" xr:uid="{D81E9CF8-DE41-4A49-B8EA-774B20218DF1}"/>
    <cellStyle name="Normale 6 4 3 2 3" xfId="27951" xr:uid="{E1303785-C5F0-4153-9108-E63CC24B1D27}"/>
    <cellStyle name="Normale 6 4 3 3" xfId="24168" xr:uid="{06DAB864-534C-418A-8716-8506E975DC39}"/>
    <cellStyle name="Normale 6 4 3 4" xfId="37266" xr:uid="{C6C18802-D5E8-4781-BEF0-ABACDA7357C9}"/>
    <cellStyle name="Normale 6 4 3 5" xfId="15434" xr:uid="{5F6C4465-307D-4E07-9076-BC36677A87E9}"/>
    <cellStyle name="Normale 6 4 4" xfId="6847" xr:uid="{C26EB292-6BA0-4206-A9C4-5C2DD769BF1A}"/>
    <cellStyle name="Normale 6 4 4 2" xfId="36401" xr:uid="{E5C740BB-FA2A-428F-9725-AFBE13E03A02}"/>
    <cellStyle name="Normale 6 4 4 3" xfId="23295" xr:uid="{6178A101-1DE7-4684-B0FF-33EEED989CC6}"/>
    <cellStyle name="Normale 6 4 5" xfId="10732" xr:uid="{4BCFB82C-3F47-4B54-B871-5D5C34381DAB}"/>
    <cellStyle name="Normale 6 4 5 2" xfId="40232" xr:uid="{6D6A86C7-8890-424C-9E3E-22CDD81FF9A9}"/>
    <cellStyle name="Normale 6 4 5 3" xfId="27135" xr:uid="{01D71EB1-9792-43EE-BCE3-54A9F10CBB2A}"/>
    <cellStyle name="Normale 6 4 6" xfId="18849" xr:uid="{A478909F-ABEF-445A-85C7-AB6FA301C909}"/>
    <cellStyle name="Normale 6 4 7" xfId="31973" xr:uid="{39071E7E-4CA4-4A85-93E4-46266C3C4256}"/>
    <cellStyle name="Normale 6 4 8" xfId="14569" xr:uid="{ED86FA6E-E324-4D47-9390-7ABA48BB2E29}"/>
    <cellStyle name="Normale 6 5" xfId="2607" xr:uid="{00000000-0005-0000-0000-0000D9170000}"/>
    <cellStyle name="Normale 6 5 2" xfId="4160" xr:uid="{00000000-0005-0000-0000-0000DA170000}"/>
    <cellStyle name="Normale 6 5 2 2" xfId="9537" xr:uid="{30C3C00D-C6FC-492F-A681-8BAE43528A8C}"/>
    <cellStyle name="Normale 6 5 2 2 2" xfId="39048" xr:uid="{2AAEEE74-B344-4410-8E6F-12B88620DC01}"/>
    <cellStyle name="Normale 6 5 2 2 3" xfId="25950" xr:uid="{2161F8D7-FBC8-4925-A69B-30D1AD37B9D4}"/>
    <cellStyle name="Normale 6 5 2 3" xfId="13306" xr:uid="{F0894434-4C87-4533-B57C-FEF7E1EDFDD5}"/>
    <cellStyle name="Normale 6 5 2 3 2" xfId="42806" xr:uid="{CCEBF8C5-666C-474F-93E5-62A6666E5997}"/>
    <cellStyle name="Normale 6 5 2 3 3" xfId="29709" xr:uid="{69499657-979F-4005-AB72-31200EAA5F34}"/>
    <cellStyle name="Normale 6 5 2 4" xfId="20631" xr:uid="{D6F007B3-DEE9-4527-BE68-76D5F96501B3}"/>
    <cellStyle name="Normale 6 5 2 5" xfId="33749" xr:uid="{09D8A739-29DB-42C4-9942-FA4945FB61DB}"/>
    <cellStyle name="Normale 6 5 2 6" xfId="17216" xr:uid="{69458DE9-ED94-4F84-8093-F00A6239FFCD}"/>
    <cellStyle name="Normale 6 5 3" xfId="7997" xr:uid="{216E03CD-4FA0-4FB1-8601-BFD74D9B6F40}"/>
    <cellStyle name="Normale 6 5 3 2" xfId="37508" xr:uid="{7F2A479C-C9F8-49EC-893E-0E278771CDF2}"/>
    <cellStyle name="Normale 6 5 3 3" xfId="24410" xr:uid="{60662FDE-7D94-4AF9-A28C-F5FC24087436}"/>
    <cellStyle name="Normale 6 5 4" xfId="11790" xr:uid="{8A33ABED-9E43-4364-B42B-0C916E810FA3}"/>
    <cellStyle name="Normale 6 5 4 2" xfId="41290" xr:uid="{87F32583-349F-4E88-899F-E732FFBB2A48}"/>
    <cellStyle name="Normale 6 5 4 3" xfId="28193" xr:uid="{57DC7919-F27A-4E52-9045-D7610477C541}"/>
    <cellStyle name="Normale 6 5 5" xfId="19091" xr:uid="{8EE81673-CE86-460E-A614-55DB07215BA7}"/>
    <cellStyle name="Normale 6 5 6" xfId="32214" xr:uid="{D2157949-F927-4380-944A-EFF69E46C6E4}"/>
    <cellStyle name="Normale 6 5 7" xfId="15676" xr:uid="{C109DAFC-01D0-43C8-9B52-5FD7643076DD}"/>
    <cellStyle name="Normale 6 6" xfId="2843" xr:uid="{00000000-0005-0000-0000-0000DB170000}"/>
    <cellStyle name="Normale 6 6 2" xfId="4396" xr:uid="{00000000-0005-0000-0000-0000DC170000}"/>
    <cellStyle name="Normale 6 6 2 2" xfId="9773" xr:uid="{B21438C1-123C-4F85-A219-BDA80E9B0FB5}"/>
    <cellStyle name="Normale 6 6 2 2 2" xfId="39284" xr:uid="{3E6DF992-087C-445E-BFD9-7C50248048E3}"/>
    <cellStyle name="Normale 6 6 2 2 3" xfId="26186" xr:uid="{F1AD8E61-F6DB-41B8-B942-6DCFD057BE98}"/>
    <cellStyle name="Normale 6 6 2 3" xfId="13542" xr:uid="{E3A60C86-C1F4-4950-AE12-7F735E23C374}"/>
    <cellStyle name="Normale 6 6 2 3 2" xfId="43042" xr:uid="{DF346C2F-4C74-4174-B670-B1CD4F59651C}"/>
    <cellStyle name="Normale 6 6 2 3 3" xfId="29945" xr:uid="{D8D90BE3-3F86-4A58-861F-B870CFE45550}"/>
    <cellStyle name="Normale 6 6 2 4" xfId="20867" xr:uid="{54EC3E1D-11C5-4A6A-ACE6-8DC06DAEC166}"/>
    <cellStyle name="Normale 6 6 2 5" xfId="33984" xr:uid="{34EB7533-C5EE-4C6E-A355-BB70FC554B1C}"/>
    <cellStyle name="Normale 6 6 2 6" xfId="17452" xr:uid="{DF03E8D9-209B-453B-8B02-4C91C82746B6}"/>
    <cellStyle name="Normale 6 6 3" xfId="8233" xr:uid="{C5B3E043-FC78-4A3A-BB09-5FEDEDE1A36D}"/>
    <cellStyle name="Normale 6 6 3 2" xfId="37744" xr:uid="{86695E3D-CB6D-4144-9124-7D1724D18BD4}"/>
    <cellStyle name="Normale 6 6 3 3" xfId="24646" xr:uid="{87CBCEF4-72CF-49DA-9728-F3D9FCB6B9DA}"/>
    <cellStyle name="Normale 6 6 4" xfId="12026" xr:uid="{E4E658E6-DE83-4F71-8E70-C1E5BFC11794}"/>
    <cellStyle name="Normale 6 6 4 2" xfId="41526" xr:uid="{C1E46439-1F9F-4907-BA7B-D8F4906AE7DC}"/>
    <cellStyle name="Normale 6 6 4 3" xfId="28429" xr:uid="{9353A66D-5479-45E4-AB7D-EBBCA2F29D84}"/>
    <cellStyle name="Normale 6 6 5" xfId="19327" xr:uid="{AD6A777C-76C1-43E7-8526-4F533F957649}"/>
    <cellStyle name="Normale 6 6 6" xfId="32449" xr:uid="{6A8A8ECF-FE6C-46F5-939B-2AA3A9BD196D}"/>
    <cellStyle name="Normale 6 6 7" xfId="15912" xr:uid="{19C248B2-31FD-4E46-AF96-BFBE33F4C3C4}"/>
    <cellStyle name="Normale 6 7" xfId="3078" xr:uid="{00000000-0005-0000-0000-0000DD170000}"/>
    <cellStyle name="Normale 6 7 2" xfId="4630" xr:uid="{00000000-0005-0000-0000-0000DE170000}"/>
    <cellStyle name="Normale 6 7 2 2" xfId="10007" xr:uid="{59D38A1B-8B41-4A59-BBB3-1B62471FBF99}"/>
    <cellStyle name="Normale 6 7 2 2 2" xfId="39518" xr:uid="{5D8F9827-3C33-4DEB-8963-8CE50CCDEA6C}"/>
    <cellStyle name="Normale 6 7 2 2 3" xfId="26420" xr:uid="{074429E9-8FC4-48B3-AFFD-B8DD1F416BBD}"/>
    <cellStyle name="Normale 6 7 2 3" xfId="13776" xr:uid="{ED3DB977-AFA4-4D7A-BFC8-CDB0D0874FD7}"/>
    <cellStyle name="Normale 6 7 2 3 2" xfId="43276" xr:uid="{B8E6E339-5E6A-4A97-BCD9-6FE8AE67421D}"/>
    <cellStyle name="Normale 6 7 2 3 3" xfId="30179" xr:uid="{EAE3F307-12F9-4246-8B91-27CFB2B915BB}"/>
    <cellStyle name="Normale 6 7 2 4" xfId="21101" xr:uid="{D698C1E2-D808-4FBF-A0CF-99CA610C0FCF}"/>
    <cellStyle name="Normale 6 7 2 5" xfId="34218" xr:uid="{29BBC305-F7BA-49BA-81C6-BED7434A86AE}"/>
    <cellStyle name="Normale 6 7 2 6" xfId="17686" xr:uid="{3505F34B-45AF-43C4-AEFB-8A58B1994595}"/>
    <cellStyle name="Normale 6 7 3" xfId="8468" xr:uid="{1988C68D-C1E6-4617-986A-CEF29D021B6B}"/>
    <cellStyle name="Normale 6 7 3 2" xfId="37979" xr:uid="{8124CC72-EF29-481A-9EE7-584E9F436443}"/>
    <cellStyle name="Normale 6 7 3 3" xfId="24881" xr:uid="{865B8583-E41E-4F97-AA39-671AF97BF80B}"/>
    <cellStyle name="Normale 6 7 4" xfId="12261" xr:uid="{5A764CD8-A548-448A-9EAF-836FF5C591AF}"/>
    <cellStyle name="Normale 6 7 4 2" xfId="41761" xr:uid="{C85F45B0-AC46-414D-B6F1-D48971C7ED6B}"/>
    <cellStyle name="Normale 6 7 4 3" xfId="28664" xr:uid="{C9BFCF25-8041-44D8-ADE3-BA01A8D6C0D6}"/>
    <cellStyle name="Normale 6 7 5" xfId="19562" xr:uid="{988E2B8E-932C-4B8A-826D-1C3873FD1B21}"/>
    <cellStyle name="Normale 6 7 6" xfId="32683" xr:uid="{C152A71D-A0F5-4E1C-B3E5-D778C98F8A10}"/>
    <cellStyle name="Normale 6 7 7" xfId="16147" xr:uid="{5C3783AA-BC17-42EF-AD41-A5E49B77C214}"/>
    <cellStyle name="Normale 6 8" xfId="3549" xr:uid="{00000000-0005-0000-0000-0000DF170000}"/>
    <cellStyle name="Normale 6 8 2" xfId="8927" xr:uid="{297C1936-7349-4708-AB09-5DF014F8A311}"/>
    <cellStyle name="Normale 6 8 2 2" xfId="38438" xr:uid="{32EFEC53-E4CC-42B9-B0A4-9E83ABFBC4CB}"/>
    <cellStyle name="Normale 6 8 2 3" xfId="25340" xr:uid="{3701E7D7-AA20-49F6-AA62-4137D3DADAEA}"/>
    <cellStyle name="Normale 6 8 3" xfId="12711" xr:uid="{6734DB8E-3AF7-415D-8985-8B0807DD4BD7}"/>
    <cellStyle name="Normale 6 8 3 2" xfId="42211" xr:uid="{206CFAE9-8C08-4589-9EAA-091DABC7A750}"/>
    <cellStyle name="Normale 6 8 3 3" xfId="29114" xr:uid="{A25A9E26-71E7-4963-9AE4-DBC52CC82C69}"/>
    <cellStyle name="Normale 6 8 4" xfId="20021" xr:uid="{76940A00-C2CC-4602-B00F-980C2EFA139C}"/>
    <cellStyle name="Normale 6 8 5" xfId="33142" xr:uid="{C2EBBD73-1DC1-4825-BCE1-1A5FD830D9E0}"/>
    <cellStyle name="Normale 6 8 6" xfId="16606" xr:uid="{95B218D9-1C24-44F9-8AC8-A24650D79916}"/>
    <cellStyle name="Normale 6 9" xfId="4864" xr:uid="{00000000-0005-0000-0000-0000E0170000}"/>
    <cellStyle name="Normale 6 9 2" xfId="7381" xr:uid="{4A656409-B54D-40CB-ABDB-487E6550BA6C}"/>
    <cellStyle name="Normale 6 9 2 2" xfId="36909" xr:uid="{BE9C6700-9914-4CC6-A062-02C73787F6D2}"/>
    <cellStyle name="Normale 6 9 2 3" xfId="23803" xr:uid="{2BC0A2C4-86D8-4469-9293-74CD972E76FF}"/>
    <cellStyle name="Normale 6 9 3" xfId="11183" xr:uid="{903BF805-01B1-44B4-B39F-1DE830160B8B}"/>
    <cellStyle name="Normale 6 9 3 2" xfId="40683" xr:uid="{EC3732DD-A391-4729-A2BD-65FED0464C6C}"/>
    <cellStyle name="Normale 6 9 3 3" xfId="27586" xr:uid="{68130B5B-FCBE-4B33-8726-44567EF87BF0}"/>
    <cellStyle name="Normale 6 9 4" xfId="21335" xr:uid="{4AB452C4-1831-4D62-AE67-DA754C08C221}"/>
    <cellStyle name="Normale 6 9 5" xfId="34452" xr:uid="{C6069950-31C3-4521-B0ED-3CFD577A0907}"/>
    <cellStyle name="Normale 6 9 6" xfId="15077" xr:uid="{5170C580-123F-4F94-8BE3-0292ADDE157F}"/>
    <cellStyle name="Normale 7" xfId="1611" xr:uid="{00000000-0005-0000-0000-0000E1170000}"/>
    <cellStyle name="Normale 7 2" xfId="1957" xr:uid="{00000000-0005-0000-0000-0000E2170000}"/>
    <cellStyle name="Normale 7 3" xfId="1956" xr:uid="{00000000-0005-0000-0000-0000E3170000}"/>
    <cellStyle name="Normale 8" xfId="1612" xr:uid="{00000000-0005-0000-0000-0000E4170000}"/>
    <cellStyle name="Normale 8 2" xfId="1958" xr:uid="{00000000-0005-0000-0000-0000E5170000}"/>
    <cellStyle name="Normale 9" xfId="1809" xr:uid="{00000000-0005-0000-0000-0000E6170000}"/>
    <cellStyle name="Normale 9 2" xfId="1960" xr:uid="{00000000-0005-0000-0000-0000E7170000}"/>
    <cellStyle name="Normale 9 3" xfId="1959" xr:uid="{00000000-0005-0000-0000-0000E8170000}"/>
    <cellStyle name="Normale#.##0_);[Rosso](#.###);-" xfId="1613" xr:uid="{00000000-0005-0000-0000-0000E9170000}"/>
    <cellStyle name="Normalny_Nasza pf" xfId="1614" xr:uid="{00000000-0005-0000-0000-0000EA170000}"/>
    <cellStyle name="NOSTRO" xfId="1615" xr:uid="{00000000-0005-0000-0000-0000EB170000}"/>
    <cellStyle name="Nota" xfId="3" xr:uid="{00000000-0005-0000-0000-0000EC170000}"/>
    <cellStyle name="Nota 2" xfId="1616" xr:uid="{00000000-0005-0000-0000-0000ED170000}"/>
    <cellStyle name="Nota 2 10" xfId="14217" xr:uid="{243BA418-05D7-40CB-8600-751354307E07}"/>
    <cellStyle name="Nota 2 2" xfId="3550" xr:uid="{00000000-0005-0000-0000-0000EE170000}"/>
    <cellStyle name="Nota 2 2 2" xfId="8928" xr:uid="{7995B6B1-3504-4D95-A113-301E8BE2C87C}"/>
    <cellStyle name="Nota 2 2 2 2" xfId="25341" xr:uid="{87A906B6-45B9-48CA-B7AE-D684A6A46319}"/>
    <cellStyle name="Nota 2 2 2 3" xfId="31065" xr:uid="{42C609DE-041D-412A-8E1A-5ACFB2E545A9}"/>
    <cellStyle name="Nota 2 2 2 4" xfId="31022" xr:uid="{DDDCD47E-1E07-44F0-9CCF-38DCBEE6A46C}"/>
    <cellStyle name="Nota 2 2 2 5" xfId="38439" xr:uid="{6382F456-2274-4C73-B8AF-E57B178F3A9C}"/>
    <cellStyle name="Nota 2 2 2 6" xfId="16607" xr:uid="{654ADAF6-B40D-4945-8D5F-151E0666BD75}"/>
    <cellStyle name="Nota 2 2 3" xfId="20022" xr:uid="{F0BFDFD8-6FF7-4D20-B877-4D601CF46A31}"/>
    <cellStyle name="Nota 2 2 4" xfId="30733" xr:uid="{810BE7E0-C533-44FB-A417-BDB0188D07E5}"/>
    <cellStyle name="Nota 2 2 5" xfId="30824" xr:uid="{814D2EEB-7D43-441C-AC97-4D029BD2B407}"/>
    <cellStyle name="Nota 2 2 6" xfId="33143" xr:uid="{CF7F35F2-1E46-48C4-BFA6-BDBBF06BFD82}"/>
    <cellStyle name="Nota 2 2 7" xfId="14317" xr:uid="{DB2AD52C-89E8-4D58-A731-836FE6D30D89}"/>
    <cellStyle name="Nota 2 3" xfId="6848" xr:uid="{F407D64F-7B9C-41E0-B1E7-969FD3A0E6B7}"/>
    <cellStyle name="Nota 2 3 2" xfId="23296" xr:uid="{B65B546C-0533-4991-A228-DE63CEA3DA4E}"/>
    <cellStyle name="Nota 2 3 3" xfId="30926" xr:uid="{4845EBFF-DAFA-4038-B3D3-A0DDE654060F}"/>
    <cellStyle name="Nota 2 3 4" xfId="30814" xr:uid="{7E7AEB91-D195-4A5A-98FE-0B56C366E85B}"/>
    <cellStyle name="Nota 2 3 5" xfId="36402" xr:uid="{C6CA903A-77E1-4A72-A7B1-B12628D31F7F}"/>
    <cellStyle name="Nota 2 3 6" xfId="14570" xr:uid="{6CA28DA7-D3D3-480A-97E1-D54D4A0F09C3}"/>
    <cellStyle name="Nota 2 4" xfId="6470" xr:uid="{AB46C2C9-1A1E-4F4B-93B6-05AC37E9D084}"/>
    <cellStyle name="Nota 2 4 2" xfId="30840" xr:uid="{AF94FCA1-BA46-41C3-BEE3-20D8A57898B5}"/>
    <cellStyle name="Nota 2 4 3" xfId="31138" xr:uid="{5C8B9E3A-7957-4BD8-B658-7E77FD1A8F59}"/>
    <cellStyle name="Nota 2 4 4" xfId="36050" xr:uid="{09DF45C8-85FF-4AD2-8D68-26D57D82105C}"/>
    <cellStyle name="Nota 2 4 5" xfId="22941" xr:uid="{F66C5368-02DA-48E9-9B7E-B2FB1F9B9796}"/>
    <cellStyle name="Nota 2 5" xfId="10454" xr:uid="{A6A54D56-89CF-4B95-81BC-DE758DFB28C8}"/>
    <cellStyle name="Nota 2 5 2" xfId="31146" xr:uid="{757F249F-479F-4467-9233-E268585339A2}"/>
    <cellStyle name="Nota 2 5 3" xfId="18342" xr:uid="{A3E64394-C3A8-4F9F-87F3-E97ED3902B50}"/>
    <cellStyle name="Nota 2 5 4" xfId="39955" xr:uid="{3E70CA9C-295F-4F74-BF1E-4548656574C4}"/>
    <cellStyle name="Nota 2 5 5" xfId="26858" xr:uid="{EE24CF50-462F-463F-AC5C-9CF741E76B20}"/>
    <cellStyle name="Nota 2 6" xfId="18429" xr:uid="{115464A0-D5A5-4707-9FEA-DE26F51584F0}"/>
    <cellStyle name="Nota 2 7" xfId="30616" xr:uid="{676B6B3A-88A1-45B7-B705-698D6CD4B2AF}"/>
    <cellStyle name="Nota 2 8" xfId="31237" xr:uid="{D3A0AAA8-6CF1-47F2-876E-2F67ECC2AD6C}"/>
    <cellStyle name="Nota 2 9" xfId="31575" xr:uid="{D1B35070-885E-4DD8-9F52-6D514AA2CF83}"/>
    <cellStyle name="Nota 3" xfId="3276" xr:uid="{00000000-0005-0000-0000-0000EF170000}"/>
    <cellStyle name="Nota 3 2" xfId="8666" xr:uid="{421B7F6D-0E70-4B72-B9DB-0E74991998D1}"/>
    <cellStyle name="Nota 3 2 2" xfId="31051" xr:uid="{40B6CC60-0455-4301-9873-9B69A72D2751}"/>
    <cellStyle name="Nota 3 2 3" xfId="31276" xr:uid="{459EDF71-CB98-45B2-ACBD-0341805430C7}"/>
    <cellStyle name="Nota 3 2 4" xfId="38177" xr:uid="{F343170A-6931-464C-8EB7-23319836B35B}"/>
    <cellStyle name="Nota 3 2 5" xfId="25079" xr:uid="{5841DADD-32BE-4FD5-AE62-4EC6E9A205BA}"/>
    <cellStyle name="Nota 3 3" xfId="19760" xr:uid="{808F2492-0291-4765-B1AA-E4EF399ECF56}"/>
    <cellStyle name="Nota 3 4" xfId="30718" xr:uid="{36DF1D29-30C2-448B-A541-9E4567D34FDC}"/>
    <cellStyle name="Nota 3 5" xfId="30789" xr:uid="{52F20E6C-5193-4C29-8A43-51FE96E71BBC}"/>
    <cellStyle name="Nota 3 6" xfId="32881" xr:uid="{3B8A538D-3483-4F51-B4A2-623AB7145DEF}"/>
    <cellStyle name="Nota 3 7" xfId="16345" xr:uid="{CA28A341-D584-48F8-8BA2-563FE2875CD9}"/>
    <cellStyle name="Nota 4" xfId="7100" xr:uid="{23B85D3E-1E13-4EEA-82D2-E403420B4304}"/>
    <cellStyle name="Nota 4 2" xfId="23548" xr:uid="{6645E909-961C-4CB2-B13C-00DFA95FDD15}"/>
    <cellStyle name="Nota 4 3" xfId="30986" xr:uid="{C7D56EA5-723C-4E67-A2D3-D3C3901A7831}"/>
    <cellStyle name="Nota 4 4" xfId="31029" xr:uid="{25DEFF47-BB9A-4564-95FA-DC47EBE2DAE2}"/>
    <cellStyle name="Nota 4 5" xfId="36654" xr:uid="{7E36EE52-5D49-4A42-9C52-1F38A305E162}"/>
    <cellStyle name="Nota 4 6" xfId="14822" xr:uid="{53AE1820-0E3C-4A81-A3FA-BED58B433C0A}"/>
    <cellStyle name="Nota 5" xfId="18121" xr:uid="{B6D29332-1B9E-42E5-A500-DE26150BDD97}"/>
    <cellStyle name="Nota 6" xfId="18384" xr:uid="{88A5FC15-3416-4BA7-BED9-E448EADE747C}"/>
    <cellStyle name="Nota 7" xfId="30657" xr:uid="{966D5396-E583-4AF4-943A-08AA7B931E95}"/>
    <cellStyle name="Nota 8" xfId="31306" xr:uid="{2412BB1A-58DA-4C7E-AD51-450C8FD1A1D5}"/>
    <cellStyle name="Nota 9" xfId="14213" xr:uid="{011C58AB-BC85-4EE8-839C-98DE6D6EF8CE}"/>
    <cellStyle name="Notas" xfId="1868" xr:uid="{00000000-0005-0000-0000-0000F0170000}"/>
    <cellStyle name="Notas 2" xfId="3564" xr:uid="{00000000-0005-0000-0000-0000F1170000}"/>
    <cellStyle name="Notas 2 2" xfId="8942" xr:uid="{19AA671B-4968-4688-B59F-5AA1E0741DC4}"/>
    <cellStyle name="Notas 2 2 2" xfId="25355" xr:uid="{F257E4A9-28E2-4E8C-A369-492CBBCCDDE8}"/>
    <cellStyle name="Notas 2 2 3" xfId="31074" xr:uid="{76A87403-23E8-415B-B5C4-3CD54F648EA4}"/>
    <cellStyle name="Notas 2 2 4" xfId="30806" xr:uid="{79EFA470-475F-405E-9B50-0A91032C1ECE}"/>
    <cellStyle name="Notas 2 2 5" xfId="38453" xr:uid="{619AED47-ED00-453C-A7DE-5046D25CC13C}"/>
    <cellStyle name="Notas 2 2 6" xfId="16621" xr:uid="{05C492FC-324B-4C11-9C35-2C151C3761D5}"/>
    <cellStyle name="Notas 2 3" xfId="6905" xr:uid="{CE252BF4-2A96-47D4-A07C-96D7BA9F6570}"/>
    <cellStyle name="Notas 2 3 2" xfId="30978" xr:uid="{8C862F98-D8F0-4DA6-839F-C5F30DF03D89}"/>
    <cellStyle name="Notas 2 3 3" xfId="31118" xr:uid="{DAD5DD33-8163-4330-895E-DB53A3D9DFD3}"/>
    <cellStyle name="Notas 2 3 4" xfId="36459" xr:uid="{5E9282B6-8F32-43FB-BEB2-1C2274F52925}"/>
    <cellStyle name="Notas 2 3 5" xfId="23353" xr:uid="{BE86D16A-202F-40E9-9806-915F73E46DC5}"/>
    <cellStyle name="Notas 2 4" xfId="20036" xr:uid="{57135B8D-65E3-44C0-9E98-93467D75C208}"/>
    <cellStyle name="Notas 2 5" xfId="30742" xr:uid="{41C9B31C-36F1-4BA1-A0E5-67B9181238CD}"/>
    <cellStyle name="Notas 2 6" xfId="31064" xr:uid="{2255F772-8FCC-44C0-BC82-AF1EF0F3B167}"/>
    <cellStyle name="Notas 2 7" xfId="33157" xr:uid="{2112BC7B-63B9-4661-8D60-63440735A9BA}"/>
    <cellStyle name="Notas 2 8" xfId="14627" xr:uid="{BF088D69-34A5-45BA-93CD-79840347139A}"/>
    <cellStyle name="Notas 3" xfId="18492" xr:uid="{8E0E10B4-DB66-43BF-B185-4C27D937B2B0}"/>
    <cellStyle name="Notas 4" xfId="30663" xr:uid="{927044A8-31AC-40CD-AFA8-88CA872929CD}"/>
    <cellStyle name="Notas 5" xfId="30615" xr:uid="{AE2EF530-9356-4F75-AFA0-6B399EE742A7}"/>
    <cellStyle name="Notas 6" xfId="31625" xr:uid="{9135226F-7B10-4D21-A8BD-DB0BFFD6F26C}"/>
    <cellStyle name="Notas 7" xfId="14365" xr:uid="{3ABA2DC0-B3B8-43BD-8017-4DDE796A799C}"/>
    <cellStyle name="Note 10" xfId="2261" xr:uid="{00000000-0005-0000-0000-0000F2170000}"/>
    <cellStyle name="Note 10 2" xfId="3821" xr:uid="{00000000-0005-0000-0000-0000F3170000}"/>
    <cellStyle name="Note 10 2 2" xfId="9198" xr:uid="{F9D3B3A9-121F-4196-B136-20FDD8AACA63}"/>
    <cellStyle name="Note 10 2 2 2" xfId="38709" xr:uid="{D5438D87-B3A0-4683-8677-B3BE66F3F848}"/>
    <cellStyle name="Note 10 2 2 3" xfId="25611" xr:uid="{40059876-5D6A-4CA8-9D78-8A41FD894214}"/>
    <cellStyle name="Note 10 2 3" xfId="12967" xr:uid="{FEFE38C0-BBDF-43C7-A0D3-949C3E6A2CBD}"/>
    <cellStyle name="Note 10 2 3 2" xfId="42467" xr:uid="{31E4C6F4-6EEB-4D1E-9FA9-A4E4FB0314C5}"/>
    <cellStyle name="Note 10 2 3 3" xfId="29370" xr:uid="{3E5B6D7A-FC77-4889-B674-DABEAA01F687}"/>
    <cellStyle name="Note 10 2 4" xfId="20292" xr:uid="{65A3D525-059A-45BB-9259-4591BFFE2DAF}"/>
    <cellStyle name="Note 10 2 5" xfId="33412" xr:uid="{1A92E2A2-FE45-4B35-8F4E-72A84413DEA7}"/>
    <cellStyle name="Note 10 2 6" xfId="16877" xr:uid="{C6F1F969-65F2-4379-AAC6-20FBFEBCE98E}"/>
    <cellStyle name="Note 10 3" xfId="7651" xr:uid="{12ABBA1B-5E1C-44C6-873C-747B1AB2A6DC}"/>
    <cellStyle name="Note 10 3 2" xfId="11451" xr:uid="{E77F01EC-0C78-4570-B778-4BF7ED2599EB}"/>
    <cellStyle name="Note 10 3 2 2" xfId="40951" xr:uid="{13D379AC-9249-401D-86D4-88CC2B36287E}"/>
    <cellStyle name="Note 10 3 2 3" xfId="27854" xr:uid="{0165F5EC-CAE6-4B7A-9EA0-36DE5E844941}"/>
    <cellStyle name="Note 10 3 3" xfId="24064" xr:uid="{9AD6B570-AC22-4CD6-A988-941AC8A58EF2}"/>
    <cellStyle name="Note 10 3 4" xfId="37169" xr:uid="{339C0F9E-9C39-442B-8104-39BF5DFB1D16}"/>
    <cellStyle name="Note 10 3 5" xfId="15337" xr:uid="{38EDA4DF-5C6D-4FD3-B707-69D6B9083E56}"/>
    <cellStyle name="Note 10 4" xfId="6769" xr:uid="{BE2BD4E5-6267-4927-95FD-CD7ED2F066E8}"/>
    <cellStyle name="Note 10 4 2" xfId="36330" xr:uid="{A62A86D6-6F1B-4CE9-873A-F05AAFC0563E}"/>
    <cellStyle name="Note 10 4 3" xfId="23224" xr:uid="{EF574FF0-1C26-46C6-8ECD-B5E960BE7A8C}"/>
    <cellStyle name="Note 10 5" xfId="10681" xr:uid="{827D9108-A10A-4FA8-982A-2E6BA3F6B523}"/>
    <cellStyle name="Note 10 5 2" xfId="40181" xr:uid="{1A559D0B-E901-4685-AF5E-7E776DF3D737}"/>
    <cellStyle name="Note 10 5 3" xfId="27084" xr:uid="{FD91A57E-1AB1-42FF-919D-4755A9BB71C7}"/>
    <cellStyle name="Note 10 6" xfId="18745" xr:uid="{1F6E146D-71A6-468A-BC8D-EDADDDD26102}"/>
    <cellStyle name="Note 10 7" xfId="31877" xr:uid="{7C86E0CA-7E1E-4541-866A-3FA464CC72F3}"/>
    <cellStyle name="Note 10 8" xfId="14498" xr:uid="{38366CA2-8EB0-4324-A974-DC21837741C4}"/>
    <cellStyle name="Note 11" xfId="2275" xr:uid="{00000000-0005-0000-0000-0000F4170000}"/>
    <cellStyle name="Note 11 2" xfId="3835" xr:uid="{00000000-0005-0000-0000-0000F5170000}"/>
    <cellStyle name="Note 11 2 2" xfId="9212" xr:uid="{17743FCC-CB54-4F6B-88F7-ADA0E0277185}"/>
    <cellStyle name="Note 11 2 2 2" xfId="38723" xr:uid="{AC348205-ADDB-4C56-BEB8-55F556E6CD69}"/>
    <cellStyle name="Note 11 2 2 3" xfId="25625" xr:uid="{6282648D-4619-4EB2-8659-4CC89CE7B2F9}"/>
    <cellStyle name="Note 11 2 3" xfId="12981" xr:uid="{83E865BC-9288-473C-A1BB-6C4C6ECED679}"/>
    <cellStyle name="Note 11 2 3 2" xfId="42481" xr:uid="{ECB3BCA7-EAFC-4735-B4B4-5B87114CF762}"/>
    <cellStyle name="Note 11 2 3 3" xfId="29384" xr:uid="{8B9D4C84-6B63-423A-92F6-BFDF323DFAC4}"/>
    <cellStyle name="Note 11 2 4" xfId="20306" xr:uid="{48F86BD5-0479-419E-873F-611F3ECEAE4D}"/>
    <cellStyle name="Note 11 2 5" xfId="33426" xr:uid="{15AF018F-0C9B-4229-9282-E9C0BF58A76A}"/>
    <cellStyle name="Note 11 2 6" xfId="16891" xr:uid="{33DC78CB-7937-4303-9631-61915726B986}"/>
    <cellStyle name="Note 11 3" xfId="7665" xr:uid="{CE8FCADA-ACBA-484E-B8A4-F49AA62FB65F}"/>
    <cellStyle name="Note 11 3 2" xfId="11465" xr:uid="{29FAED0D-8798-4A0B-8922-3F5A23BFFD1A}"/>
    <cellStyle name="Note 11 3 2 2" xfId="40965" xr:uid="{4EBE9BD5-88A6-4514-8EE5-DEE72D06B085}"/>
    <cellStyle name="Note 11 3 2 3" xfId="27868" xr:uid="{169C71DC-B080-481C-9958-DA7D1FCFC2AD}"/>
    <cellStyle name="Note 11 3 3" xfId="24078" xr:uid="{3FD92005-4C50-49EB-9371-9240A42F8C2E}"/>
    <cellStyle name="Note 11 3 4" xfId="37183" xr:uid="{3C78DA81-B8CA-4C03-85F1-76FD914CBDEA}"/>
    <cellStyle name="Note 11 3 5" xfId="15351" xr:uid="{94426A16-C7BC-4379-A459-C284AF8BF6A8}"/>
    <cellStyle name="Note 11 4" xfId="6849" xr:uid="{A4001E25-44DD-4684-9BE3-B1CEE1C685A9}"/>
    <cellStyle name="Note 11 4 2" xfId="30927" xr:uid="{ED96EED7-1B98-4BE6-B60D-2AE0428D2E51}"/>
    <cellStyle name="Note 11 4 3" xfId="31295" xr:uid="{8B232228-491C-4502-94A8-1EF7B132BA49}"/>
    <cellStyle name="Note 11 4 4" xfId="36403" xr:uid="{53599DD5-D52D-4682-BC17-8FB2F3DA82A6}"/>
    <cellStyle name="Note 11 4 5" xfId="23297" xr:uid="{FF7F299E-4A99-4E5E-9903-21B5F4ACB04A}"/>
    <cellStyle name="Note 11 5" xfId="18759" xr:uid="{11DE3F1D-D5CA-4D77-B82A-E392F5C0A8C9}"/>
    <cellStyle name="Note 11 6" xfId="31891" xr:uid="{111D24BF-3DD0-4D30-A16B-3D77A38ED103}"/>
    <cellStyle name="Note 11 7" xfId="14571" xr:uid="{18F796E0-A37D-4CA1-B68D-D76C604C303D}"/>
    <cellStyle name="Note 12" xfId="2289" xr:uid="{00000000-0005-0000-0000-0000F6170000}"/>
    <cellStyle name="Note 12 2" xfId="3849" xr:uid="{00000000-0005-0000-0000-0000F7170000}"/>
    <cellStyle name="Note 12 2 2" xfId="9226" xr:uid="{125DCD0C-F7BA-4A34-81CB-8C947662C2A0}"/>
    <cellStyle name="Note 12 2 2 2" xfId="38737" xr:uid="{0ED3D95F-CAA1-4F2D-A618-755378193260}"/>
    <cellStyle name="Note 12 2 2 3" xfId="25639" xr:uid="{B18B2720-163C-4019-92BC-1995A3A4FAED}"/>
    <cellStyle name="Note 12 2 3" xfId="12995" xr:uid="{1C419A28-4622-4C83-BC45-F31C2F630473}"/>
    <cellStyle name="Note 12 2 3 2" xfId="42495" xr:uid="{4B4B6E18-F243-42F6-97A4-3FA8C8D97360}"/>
    <cellStyle name="Note 12 2 3 3" xfId="29398" xr:uid="{EBB76001-0692-4251-8005-CA992833A680}"/>
    <cellStyle name="Note 12 2 4" xfId="20320" xr:uid="{DD6F2406-E6AC-4AEC-8E83-C0A7955DF1B7}"/>
    <cellStyle name="Note 12 2 5" xfId="33440" xr:uid="{05CC5762-5DCC-4F1E-8369-847CDFA600E4}"/>
    <cellStyle name="Note 12 2 6" xfId="16905" xr:uid="{6B13B558-8FD4-4FF6-90D5-9D661E32F786}"/>
    <cellStyle name="Note 12 3" xfId="7679" xr:uid="{6AAC37FE-921B-4E7C-9D30-57F381466706}"/>
    <cellStyle name="Note 12 3 2" xfId="37197" xr:uid="{01588671-6555-4A05-94CA-DF9541B6F46B}"/>
    <cellStyle name="Note 12 3 3" xfId="24092" xr:uid="{11E34B46-CFC9-41FD-B10C-F2B3D4DC2F28}"/>
    <cellStyle name="Note 12 4" xfId="11479" xr:uid="{7402F7F9-E8BA-4CC5-B0D6-1F317B364DB4}"/>
    <cellStyle name="Note 12 4 2" xfId="40979" xr:uid="{5522B234-4E6B-4B51-9A7A-706A483C26DD}"/>
    <cellStyle name="Note 12 4 3" xfId="27882" xr:uid="{01391943-EA8B-4E0A-BB52-B81A5127E92B}"/>
    <cellStyle name="Note 12 5" xfId="18773" xr:uid="{2343614D-910B-4DCA-9E25-70267E3DA00D}"/>
    <cellStyle name="Note 12 6" xfId="31905" xr:uid="{DE76A490-3F47-4695-9D97-7B570F867D6C}"/>
    <cellStyle name="Note 12 7" xfId="15365" xr:uid="{74960891-03C5-49D4-A354-9A74F6CEC68A}"/>
    <cellStyle name="Note 2" xfId="192" xr:uid="{00000000-0005-0000-0000-0000F8170000}"/>
    <cellStyle name="Note 2 10" xfId="31461" xr:uid="{26D5164E-9029-4259-B3AF-34A925F5815A}"/>
    <cellStyle name="Note 2 11" xfId="14256" xr:uid="{7DC878AE-0098-4ADE-8902-F380285BF97A}"/>
    <cellStyle name="Note 2 2" xfId="208" xr:uid="{00000000-0005-0000-0000-0000F9170000}"/>
    <cellStyle name="Note 2 2 2" xfId="1619" xr:uid="{00000000-0005-0000-0000-0000FA170000}"/>
    <cellStyle name="Note 2 2 2 2" xfId="3552" xr:uid="{00000000-0005-0000-0000-0000FB170000}"/>
    <cellStyle name="Note 2 2 2 2 2" xfId="8930" xr:uid="{FD3EB117-4842-4B67-9A6B-2EE4DE65DDE6}"/>
    <cellStyle name="Note 2 2 2 2 2 2" xfId="31067" xr:uid="{851726CC-EA7E-449E-9CE9-0D786BA361D0}"/>
    <cellStyle name="Note 2 2 2 2 2 3" xfId="31108" xr:uid="{051C63C3-8FE8-4C01-B459-246538F946FF}"/>
    <cellStyle name="Note 2 2 2 2 2 4" xfId="38441" xr:uid="{FE20F976-E060-4563-A01E-A0A9E0B9C1E5}"/>
    <cellStyle name="Note 2 2 2 2 2 5" xfId="25343" xr:uid="{0CAD92C6-05F5-475F-92B3-E1752E5967EB}"/>
    <cellStyle name="Note 2 2 2 2 3" xfId="20024" xr:uid="{B0A9D933-7A10-463D-A35B-AB96AD541EF4}"/>
    <cellStyle name="Note 2 2 2 2 4" xfId="30735" xr:uid="{CFE0C95C-57E0-41CE-80F8-78043A856850}"/>
    <cellStyle name="Note 2 2 2 2 5" xfId="31151" xr:uid="{75602F81-7631-4477-864A-A3C73A13B8CD}"/>
    <cellStyle name="Note 2 2 2 2 6" xfId="33145" xr:uid="{D03BEB9E-DD2C-46AB-B829-1D359FB88126}"/>
    <cellStyle name="Note 2 2 2 2 7" xfId="16609" xr:uid="{6EF08996-7FD3-403D-A3B4-1A5ED411EBBD}"/>
    <cellStyle name="Note 2 2 2 3" xfId="6850" xr:uid="{619F80C2-C4AC-44B5-BA33-200E85059DD5}"/>
    <cellStyle name="Note 2 2 2 3 2" xfId="30928" xr:uid="{0B84B85E-507F-4407-968B-C300CCC86199}"/>
    <cellStyle name="Note 2 2 2 3 3" xfId="31140" xr:uid="{F027C3F6-5B41-4209-B372-A102DE71459D}"/>
    <cellStyle name="Note 2 2 2 3 4" xfId="36404" xr:uid="{AC6F0478-F622-4D5F-88A6-F6A6B836B8C0}"/>
    <cellStyle name="Note 2 2 2 3 5" xfId="23298" xr:uid="{925468C8-2DF4-4A23-8F44-26112122FBDE}"/>
    <cellStyle name="Note 2 2 2 4" xfId="18432" xr:uid="{CC63D8C0-9635-4728-A3B9-2B4A40A9A8B3}"/>
    <cellStyle name="Note 2 2 2 5" xfId="30618" xr:uid="{DF37E87E-7213-45CD-A1BA-752A989CE69F}"/>
    <cellStyle name="Note 2 2 2 6" xfId="18489" xr:uid="{78690AD8-161D-4481-8649-905ECA925451}"/>
    <cellStyle name="Note 2 2 2 7" xfId="31577" xr:uid="{DF8E28EB-8080-4953-81E8-70CC39A9CBBF}"/>
    <cellStyle name="Note 2 2 2 8" xfId="14572" xr:uid="{03C6AA7E-824B-4FFC-A019-67E7E5AF2F69}"/>
    <cellStyle name="Note 2 2 3" xfId="3457" xr:uid="{00000000-0005-0000-0000-0000FC170000}"/>
    <cellStyle name="Note 2 2 3 2" xfId="8835" xr:uid="{59599901-D166-4872-BA48-7B086984072C}"/>
    <cellStyle name="Note 2 2 3 2 2" xfId="38346" xr:uid="{927059CA-A911-4FA2-9FCF-B7EA7C4A3AFF}"/>
    <cellStyle name="Note 2 2 3 2 3" xfId="25248" xr:uid="{0EC7286E-B226-48A5-A6A3-F009FBD71686}"/>
    <cellStyle name="Note 2 2 3 3" xfId="12626" xr:uid="{F2E6422B-3DC6-4E74-8CBB-B2343E36DDB2}"/>
    <cellStyle name="Note 2 2 3 3 2" xfId="42126" xr:uid="{97083119-E021-496B-AF17-F3C6E203F1E8}"/>
    <cellStyle name="Note 2 2 3 3 3" xfId="29029" xr:uid="{C8D8C54C-0345-4B46-B236-1657888BAB11}"/>
    <cellStyle name="Note 2 2 3 4" xfId="19929" xr:uid="{0C05E265-EF25-4F68-ADA8-1F879230BD12}"/>
    <cellStyle name="Note 2 2 3 5" xfId="33050" xr:uid="{1DEC311E-F8F7-4503-A98A-C7EF1D427DD7}"/>
    <cellStyle name="Note 2 2 3 6" xfId="16514" xr:uid="{7FA8141B-863C-419A-94EC-B357C2A283AC}"/>
    <cellStyle name="Note 2 2 4" xfId="7295" xr:uid="{29E96707-1431-4F1B-96C9-BF79CEA1986D}"/>
    <cellStyle name="Note 2 2 4 2" xfId="11098" xr:uid="{162BC0AB-683C-488A-8C14-6E66D6EE4594}"/>
    <cellStyle name="Note 2 2 4 2 2" xfId="40598" xr:uid="{7CB064BE-1390-4CFE-9287-DF0F311D33BF}"/>
    <cellStyle name="Note 2 2 4 2 3" xfId="27501" xr:uid="{B2F3E054-4003-4509-8F20-D0B9EA6AA189}"/>
    <cellStyle name="Note 2 2 4 3" xfId="23717" xr:uid="{E1765C76-FF05-4745-A035-B8558E76CC5C}"/>
    <cellStyle name="Note 2 2 4 4" xfId="36823" xr:uid="{70DED9FA-1CC2-4B35-9ABC-1E0778B4ABD2}"/>
    <cellStyle name="Note 2 2 4 5" xfId="14991" xr:uid="{BABD71CD-134E-4BCC-923D-21B5BE9592BF}"/>
    <cellStyle name="Note 2 2 5" xfId="18290" xr:uid="{79269B9C-74A1-4703-9A8B-04E1A61B27DB}"/>
    <cellStyle name="Note 2 2 6" xfId="31475" xr:uid="{261BAC0A-7996-4D18-88E3-DB51D8EFBB23}"/>
    <cellStyle name="Note 2 2 7" xfId="14319" xr:uid="{F55A80AF-2B42-4812-B5A7-2104186CB5D6}"/>
    <cellStyle name="Note 2 3" xfId="222" xr:uid="{00000000-0005-0000-0000-0000FD170000}"/>
    <cellStyle name="Note 2 3 2" xfId="3471" xr:uid="{00000000-0005-0000-0000-0000FE170000}"/>
    <cellStyle name="Note 2 3 2 2" xfId="8849" xr:uid="{950FEFF9-95E1-4D25-9164-14F9BE8135F4}"/>
    <cellStyle name="Note 2 3 2 2 2" xfId="38360" xr:uid="{43343B05-8342-42B5-B7E0-9357794AD207}"/>
    <cellStyle name="Note 2 3 2 2 3" xfId="25262" xr:uid="{BBEAE804-1642-4CE0-8D45-5E0BCBB83C8A}"/>
    <cellStyle name="Note 2 3 2 3" xfId="12640" xr:uid="{A6451A29-3FD2-4EF1-A9D4-18622010A83B}"/>
    <cellStyle name="Note 2 3 2 3 2" xfId="42140" xr:uid="{3E3A9E05-D040-4068-B8C5-97A7BC52F0BC}"/>
    <cellStyle name="Note 2 3 2 3 3" xfId="29043" xr:uid="{908F7178-2EAA-400B-AE5D-1612E8662D0D}"/>
    <cellStyle name="Note 2 3 2 4" xfId="19943" xr:uid="{B92F264E-4361-4BD9-89E5-6EB954F60770}"/>
    <cellStyle name="Note 2 3 2 5" xfId="33064" xr:uid="{36CD5E76-C460-47AD-A807-7E857EC02C9B}"/>
    <cellStyle name="Note 2 3 2 6" xfId="16528" xr:uid="{21148326-C2FB-414F-B695-0B89538FD537}"/>
    <cellStyle name="Note 2 3 3" xfId="7309" xr:uid="{5B059FFA-FD03-4764-AF31-5B1EF0A8EEDF}"/>
    <cellStyle name="Note 2 3 3 2" xfId="11112" xr:uid="{7C6FDA63-5700-4ABE-A67C-12F77171F3D0}"/>
    <cellStyle name="Note 2 3 3 2 2" xfId="40612" xr:uid="{6E259D28-6397-4159-8C2B-E861606C148C}"/>
    <cellStyle name="Note 2 3 3 2 3" xfId="27515" xr:uid="{3A94C532-CC26-4257-B309-6220814EAFA2}"/>
    <cellStyle name="Note 2 3 3 3" xfId="23731" xr:uid="{EDA03326-FD22-4550-90FB-5A22AC9DF4A5}"/>
    <cellStyle name="Note 2 3 3 4" xfId="36837" xr:uid="{2C0630A8-F2BC-4E2A-9EFC-1E01A8CA22F4}"/>
    <cellStyle name="Note 2 3 3 5" xfId="15005" xr:uid="{005302D8-DC3F-4751-B817-C126764534CD}"/>
    <cellStyle name="Note 2 3 4" xfId="6589" xr:uid="{F81165AF-BE22-4F47-A005-373647888EB5}"/>
    <cellStyle name="Note 2 3 4 2" xfId="30669" xr:uid="{629BCB11-64DA-476D-916A-6233D8D859DD}"/>
    <cellStyle name="Note 2 3 4 3" xfId="23045" xr:uid="{C5A412AB-DCB1-4E31-8E9F-85AB926367A4}"/>
    <cellStyle name="Note 2 3 5" xfId="18304" xr:uid="{6627C7A6-891F-4280-B603-5A34752BABD6}"/>
    <cellStyle name="Note 2 3 6" xfId="31489" xr:uid="{45C1226D-3A64-4BC8-B64A-4E62ADA5C66C}"/>
    <cellStyle name="Note 2 4" xfId="1618" xr:uid="{00000000-0005-0000-0000-0000FF170000}"/>
    <cellStyle name="Note 2 4 2" xfId="7383" xr:uid="{50D73AF1-EC8E-4E96-95DD-4B60A20ABF5D}"/>
    <cellStyle name="Note 2 4 2 2" xfId="30924" xr:uid="{4C3D41F5-12E3-4F04-9E45-7AF7F50E4C9E}"/>
    <cellStyle name="Note 2 4 2 3" xfId="23805" xr:uid="{3BFD15E3-1B8E-4121-A15C-B57990A23B0D}"/>
    <cellStyle name="Note 2 4 3" xfId="18431" xr:uid="{513FAF90-CB33-4084-A29D-209CFB89C612}"/>
    <cellStyle name="Note 2 4 4" xfId="30723" xr:uid="{552DA2C7-3906-498E-A095-669B7AB3AF9D}"/>
    <cellStyle name="Note 2 5" xfId="3443" xr:uid="{00000000-0005-0000-0000-000000180000}"/>
    <cellStyle name="Note 2 5 2" xfId="8821" xr:uid="{8D0B1FC7-CD4F-467D-AA19-A1029FD9613A}"/>
    <cellStyle name="Note 2 5 2 2" xfId="38332" xr:uid="{F352509B-4341-4AAE-A084-36C62C45A807}"/>
    <cellStyle name="Note 2 5 2 3" xfId="25234" xr:uid="{853C1877-124E-43D9-8CDA-F27B0283E369}"/>
    <cellStyle name="Note 2 5 3" xfId="12612" xr:uid="{F418EC49-4DE7-4B5A-98CD-956585580C5D}"/>
    <cellStyle name="Note 2 5 3 2" xfId="42112" xr:uid="{4DBECAEA-16B7-4DA8-9158-A67A2BD29033}"/>
    <cellStyle name="Note 2 5 3 3" xfId="29015" xr:uid="{34AC9263-9202-4644-8D43-56B7304A1A2C}"/>
    <cellStyle name="Note 2 5 4" xfId="19915" xr:uid="{534A933C-FFC3-4FB9-A249-BE30D4B03B3B}"/>
    <cellStyle name="Note 2 5 5" xfId="33036" xr:uid="{7EF2E206-184E-48F2-85FC-2D8B52480182}"/>
    <cellStyle name="Note 2 5 6" xfId="16500" xr:uid="{9AE03C3E-61FE-4949-AA00-C58BC449ACFE}"/>
    <cellStyle name="Note 2 6" xfId="7281" xr:uid="{E26F4AA7-AF4A-462B-A7D4-604C1F90BAD3}"/>
    <cellStyle name="Note 2 6 2" xfId="11084" xr:uid="{C9EDB93A-28AE-47FC-A9FF-FD9D92B3E374}"/>
    <cellStyle name="Note 2 6 2 2" xfId="40584" xr:uid="{7580760A-4A00-46AC-A981-3A739AED0E3D}"/>
    <cellStyle name="Note 2 6 2 3" xfId="27487" xr:uid="{96B70381-84C0-4A72-8387-ED260AB3A3B7}"/>
    <cellStyle name="Note 2 6 3" xfId="23703" xr:uid="{8EC64978-E23B-4D06-BFC4-117A4B84EF7F}"/>
    <cellStyle name="Note 2 6 4" xfId="36809" xr:uid="{B8BDCEC8-1997-415A-BB44-50B72FA00812}"/>
    <cellStyle name="Note 2 6 5" xfId="14977" xr:uid="{E26A471A-8D8D-4CD5-BD01-197A3CAAC148}"/>
    <cellStyle name="Note 2 7" xfId="6510" xr:uid="{2D75DE3A-04FA-4A4F-9824-3ADD721839CE}"/>
    <cellStyle name="Note 2 7 2" xfId="36088" xr:uid="{ACBEA801-1CDC-47BD-9170-3B278B06D567}"/>
    <cellStyle name="Note 2 7 3" xfId="22980" xr:uid="{301A2BD7-E589-4EF6-9600-9898441486FD}"/>
    <cellStyle name="Note 2 8" xfId="10493" xr:uid="{4680AE57-27E4-47DE-9F9B-8812D07438CE}"/>
    <cellStyle name="Note 2 8 2" xfId="39993" xr:uid="{D8F59BD8-B5FE-4CD9-A10D-8BEB44EBDF0B}"/>
    <cellStyle name="Note 2 8 3" xfId="26896" xr:uid="{E74E495C-129A-49A7-9F72-C47D92DB50BE}"/>
    <cellStyle name="Note 2 9" xfId="18276" xr:uid="{D53707DF-C835-4541-A16F-6C61F4C26B57}"/>
    <cellStyle name="Note 3" xfId="270" xr:uid="{00000000-0005-0000-0000-000001180000}"/>
    <cellStyle name="Note 3 2" xfId="1620" xr:uid="{00000000-0005-0000-0000-000002180000}"/>
    <cellStyle name="Note 3 2 2" xfId="6590" xr:uid="{801C70C9-6CD1-4FED-85AD-759C3CA37B33}"/>
    <cellStyle name="Note 3 2 2 2" xfId="31296" xr:uid="{173DA2E8-3667-44AE-9E20-DE3F7AC66B7A}"/>
    <cellStyle name="Note 3 2 2 3" xfId="23046" xr:uid="{9D833959-049E-4E74-B068-0DFA3DFC4634}"/>
    <cellStyle name="Note 3 2 3" xfId="18433" xr:uid="{285ED25D-573C-4E4A-8874-3345FDE7935E}"/>
    <cellStyle name="Note 3 2 4" xfId="31166" xr:uid="{73783545-7834-4125-861C-2995083747FD}"/>
    <cellStyle name="Note 3 3" xfId="3490" xr:uid="{00000000-0005-0000-0000-000003180000}"/>
    <cellStyle name="Note 3 3 2" xfId="8868" xr:uid="{E42F6074-CB6B-43D7-B981-EAF1456D7FC6}"/>
    <cellStyle name="Note 3 3 2 2" xfId="38379" xr:uid="{EB89C390-093F-4710-A354-2978E46402C6}"/>
    <cellStyle name="Note 3 3 2 3" xfId="25281" xr:uid="{883DAC05-40D6-486A-AF7D-8907A38EA482}"/>
    <cellStyle name="Note 3 3 3" xfId="12659" xr:uid="{6105033E-424A-41E4-B5A7-A6100CF365DD}"/>
    <cellStyle name="Note 3 3 3 2" xfId="42159" xr:uid="{3034868D-CE48-439F-B259-C6DA109709FC}"/>
    <cellStyle name="Note 3 3 3 3" xfId="29062" xr:uid="{A0CFC01E-C1FC-4573-96BC-688D16A2161B}"/>
    <cellStyle name="Note 3 3 4" xfId="19962" xr:uid="{CB822414-5D5D-449A-BA3B-A494DCB9D18A}"/>
    <cellStyle name="Note 3 3 5" xfId="33083" xr:uid="{ADABABD0-D48C-43C5-A39F-04A6C09BE1F4}"/>
    <cellStyle name="Note 3 3 6" xfId="16547" xr:uid="{8A52D4FF-92F2-4927-9E6F-1915DB544E06}"/>
    <cellStyle name="Note 3 4" xfId="7328" xr:uid="{5B921645-24D6-4916-9324-7C91C3D8C699}"/>
    <cellStyle name="Note 3 4 2" xfId="11131" xr:uid="{9A402311-0951-4CAF-97B8-D0AD9A2CC889}"/>
    <cellStyle name="Note 3 4 2 2" xfId="40631" xr:uid="{69E9F909-1F65-4E14-88AF-F4EF9DCE6A7F}"/>
    <cellStyle name="Note 3 4 2 3" xfId="27534" xr:uid="{23FF17E1-095A-4F2D-A3FE-1FE6800D90FF}"/>
    <cellStyle name="Note 3 4 3" xfId="23750" xr:uid="{4E3ED5A3-9263-4706-9652-FD1FC65CB342}"/>
    <cellStyle name="Note 3 4 4" xfId="36856" xr:uid="{89AD9426-FA51-43A7-B0F3-828179725346}"/>
    <cellStyle name="Note 3 4 5" xfId="15024" xr:uid="{60C8EB5E-96FF-44A0-BA1D-0AF5FA84B1BE}"/>
    <cellStyle name="Note 3 5" xfId="6512" xr:uid="{193503AE-5813-4082-97F2-FCE9FF39AD31}"/>
    <cellStyle name="Note 3 5 2" xfId="36090" xr:uid="{DC151E84-F9D8-4CAD-9172-12CEBF843862}"/>
    <cellStyle name="Note 3 5 3" xfId="22982" xr:uid="{F98803B1-C73C-4FEF-94CE-CA3CA1899601}"/>
    <cellStyle name="Note 3 6" xfId="10495" xr:uid="{8E516074-5F2D-492E-9ABE-C0CDF94F64AD}"/>
    <cellStyle name="Note 3 6 2" xfId="39995" xr:uid="{824A4360-9720-4174-99D0-41D899221AB4}"/>
    <cellStyle name="Note 3 6 3" xfId="26898" xr:uid="{2E70E446-BEFA-440E-B553-907E95F75918}"/>
    <cellStyle name="Note 3 7" xfId="18324" xr:uid="{D8726C90-F981-4760-B42C-51D802DA5F5D}"/>
    <cellStyle name="Note 3 8" xfId="31508" xr:uid="{6A7E349D-201B-4A5F-8A3E-95FE7BB67FD8}"/>
    <cellStyle name="Note 3 9" xfId="14258" xr:uid="{FB7D6DA5-EB4A-4569-985A-5DBCA2B36B7F}"/>
    <cellStyle name="Note 4" xfId="272" xr:uid="{00000000-0005-0000-0000-000004180000}"/>
    <cellStyle name="Note 4 10" xfId="5116" xr:uid="{00000000-0005-0000-0000-000005180000}"/>
    <cellStyle name="Note 4 10 2" xfId="10267" xr:uid="{883AE487-9554-4659-9412-9AB29D843AE4}"/>
    <cellStyle name="Note 4 10 2 2" xfId="39771" xr:uid="{0DC99FC2-FE87-4534-BD85-08E7D1414CD9}"/>
    <cellStyle name="Note 4 10 2 3" xfId="26673" xr:uid="{357AEABE-C053-4300-A87D-4FD8DB3AC28A}"/>
    <cellStyle name="Note 4 10 3" xfId="14029" xr:uid="{AD4FDBB6-388A-4E77-85C8-477EA1407892}"/>
    <cellStyle name="Note 4 10 3 2" xfId="43529" xr:uid="{2E17383C-FEE0-44A1-B680-C7550701887D}"/>
    <cellStyle name="Note 4 10 3 3" xfId="30432" xr:uid="{2071F316-7F94-48C3-8A2C-5561976B6C95}"/>
    <cellStyle name="Note 4 10 4" xfId="21587" xr:uid="{F52117BC-4ECB-4E52-A6BB-9950D5F4DE58}"/>
    <cellStyle name="Note 4 10 5" xfId="34704" xr:uid="{78A0B99A-443C-4B0C-B5BC-6ADF4E3FD095}"/>
    <cellStyle name="Note 4 10 6" xfId="17939" xr:uid="{592D7560-9133-405E-9823-1B46499A33E4}"/>
    <cellStyle name="Note 4 11" xfId="5349" xr:uid="{00000000-0005-0000-0000-000006180000}"/>
    <cellStyle name="Note 4 11 2" xfId="34937" xr:uid="{59CB3FBB-3537-469D-9401-08A2CF1128B4}"/>
    <cellStyle name="Note 4 11 3" xfId="21820" xr:uid="{FEFA40F4-AC42-469A-83DF-1E442F3D7550}"/>
    <cellStyle name="Note 4 12" xfId="5581" xr:uid="{00000000-0005-0000-0000-000007180000}"/>
    <cellStyle name="Note 4 12 2" xfId="35169" xr:uid="{AFEF55C4-F63D-47F5-BE31-4F0306625F6E}"/>
    <cellStyle name="Note 4 12 3" xfId="22052" xr:uid="{29A413B0-2ADD-478D-9FC4-57BB8EC933D0}"/>
    <cellStyle name="Note 4 13" xfId="5816" xr:uid="{00000000-0005-0000-0000-000008180000}"/>
    <cellStyle name="Note 4 13 2" xfId="35404" xr:uid="{E8D6269C-148D-4ED9-99F8-097A41966897}"/>
    <cellStyle name="Note 4 13 3" xfId="22287" xr:uid="{B695A076-D3FD-4B53-B1EA-2A102AEDC2A3}"/>
    <cellStyle name="Note 4 14" xfId="6049" xr:uid="{00000000-0005-0000-0000-000009180000}"/>
    <cellStyle name="Note 4 14 2" xfId="35637" xr:uid="{93E87328-316E-4D86-9EC6-A071657FCC68}"/>
    <cellStyle name="Note 4 14 3" xfId="22520" xr:uid="{A0DBD6C6-87B7-451F-A44F-0ECE1BF4B89C}"/>
    <cellStyle name="Note 4 15" xfId="6289" xr:uid="{00000000-0005-0000-0000-00000A180000}"/>
    <cellStyle name="Note 4 15 2" xfId="35870" xr:uid="{171AF756-1299-4639-8742-1F2D19CD3B95}"/>
    <cellStyle name="Note 4 15 3" xfId="22760" xr:uid="{6F7C9E77-69C7-4A45-BE8F-A319CEFFC2B8}"/>
    <cellStyle name="Note 4 16" xfId="6651" xr:uid="{AFCBFFAE-22B3-4649-B3AC-BBE4289268E5}"/>
    <cellStyle name="Note 4 16 2" xfId="36213" xr:uid="{27F24D19-152F-4004-8E09-42A65F040F77}"/>
    <cellStyle name="Note 4 16 3" xfId="23107" xr:uid="{616E1590-B7B3-4602-8C0D-C17C6E6F7D42}"/>
    <cellStyle name="Note 4 17" xfId="10564" xr:uid="{BCD68736-4CC1-4015-8947-78D077354E45}"/>
    <cellStyle name="Note 4 17 2" xfId="40064" xr:uid="{9EA1AC4E-1797-41DF-BBDB-9F44ED1CC256}"/>
    <cellStyle name="Note 4 17 3" xfId="26967" xr:uid="{1F8FDD68-8644-4BD5-B565-0D35EBCE050E}"/>
    <cellStyle name="Note 4 18" xfId="18326" xr:uid="{39B61850-661C-4DF1-823E-DFF096515739}"/>
    <cellStyle name="Note 4 19" xfId="31510" xr:uid="{24721048-B2AE-4037-B71C-F32FB6C5AE60}"/>
    <cellStyle name="Note 4 2" xfId="1934" xr:uid="{00000000-0005-0000-0000-00000B180000}"/>
    <cellStyle name="Note 4 2 10" xfId="5697" xr:uid="{00000000-0005-0000-0000-00000C180000}"/>
    <cellStyle name="Note 4 2 10 2" xfId="35285" xr:uid="{E616199B-8E1F-47EE-86F5-7672C7801714}"/>
    <cellStyle name="Note 4 2 10 3" xfId="22168" xr:uid="{E056B756-15AC-4590-9DB4-4A0FE80F317D}"/>
    <cellStyle name="Note 4 2 11" xfId="5932" xr:uid="{00000000-0005-0000-0000-00000D180000}"/>
    <cellStyle name="Note 4 2 11 2" xfId="35520" xr:uid="{4E17BCD1-5487-43D4-A01D-36AF91A7FA12}"/>
    <cellStyle name="Note 4 2 11 3" xfId="22403" xr:uid="{06616DE1-CDEF-463F-BBF3-870E11D52B8A}"/>
    <cellStyle name="Note 4 2 12" xfId="6165" xr:uid="{00000000-0005-0000-0000-00000E180000}"/>
    <cellStyle name="Note 4 2 12 2" xfId="35753" xr:uid="{611C3A36-1901-479A-8D77-E040AFF7B9A8}"/>
    <cellStyle name="Note 4 2 12 3" xfId="22636" xr:uid="{F19FFFC4-00AB-4B21-A5D8-AF08DBE03336}"/>
    <cellStyle name="Note 4 2 13" xfId="6405" xr:uid="{00000000-0005-0000-0000-00000F180000}"/>
    <cellStyle name="Note 4 2 13 2" xfId="35986" xr:uid="{D4E82009-623E-4BCF-AF52-884E2DC41B76}"/>
    <cellStyle name="Note 4 2 13 3" xfId="22876" xr:uid="{A950302E-C84C-4111-BA81-263B2603AB4D}"/>
    <cellStyle name="Note 4 2 14" xfId="7037" xr:uid="{171BE0B2-D151-41EF-B6BB-F61364CE5D3A}"/>
    <cellStyle name="Note 4 2 14 2" xfId="36591" xr:uid="{0B23AA93-FE12-49BB-8404-F30B9D57FA0E}"/>
    <cellStyle name="Note 4 2 14 3" xfId="23485" xr:uid="{B5043AA5-D478-4063-8866-A6ECBA657C17}"/>
    <cellStyle name="Note 4 2 15" xfId="10867" xr:uid="{B38C9CB0-2160-43D7-8295-A3688F063BDC}"/>
    <cellStyle name="Note 4 2 15 2" xfId="40367" xr:uid="{D18FA3DF-EB8F-47AA-B747-851E755E428D}"/>
    <cellStyle name="Note 4 2 15 3" xfId="27270" xr:uid="{389796C1-A782-4FB0-8BF6-6CEBD38128D5}"/>
    <cellStyle name="Note 4 2 16" xfId="18508" xr:uid="{0D71FB32-99B6-4882-8E52-3B81A299B391}"/>
    <cellStyle name="Note 4 2 17" xfId="31641" xr:uid="{D09F852A-FC85-45E1-B9A3-D5617590ECF8}"/>
    <cellStyle name="Note 4 2 18" xfId="14759" xr:uid="{0ECB268B-613A-487C-84D9-E1B80CDD4FEC}"/>
    <cellStyle name="Note 4 2 2" xfId="2507" xr:uid="{00000000-0005-0000-0000-000010180000}"/>
    <cellStyle name="Note 4 2 2 2" xfId="4060" xr:uid="{00000000-0005-0000-0000-000011180000}"/>
    <cellStyle name="Note 4 2 2 2 2" xfId="9437" xr:uid="{02FA1AE1-22D3-471E-B644-E29D26F6408C}"/>
    <cellStyle name="Note 4 2 2 2 2 2" xfId="38948" xr:uid="{037EAB1E-6FE0-405D-8496-BC39A68B523F}"/>
    <cellStyle name="Note 4 2 2 2 2 3" xfId="25850" xr:uid="{BE0DFA9A-1804-4F2E-9235-E9C9988E708B}"/>
    <cellStyle name="Note 4 2 2 2 3" xfId="13206" xr:uid="{1A04BB8D-41D7-4754-9418-190935B0B632}"/>
    <cellStyle name="Note 4 2 2 2 3 2" xfId="42706" xr:uid="{184C8385-4206-4EC0-BCDB-C8B525C7C240}"/>
    <cellStyle name="Note 4 2 2 2 3 3" xfId="29609" xr:uid="{C12C45A1-F3A9-446E-9D66-13D6F8DF2E73}"/>
    <cellStyle name="Note 4 2 2 2 4" xfId="20531" xr:uid="{DB4EA1C3-EF53-42B8-A6FA-5C7EE4793ED0}"/>
    <cellStyle name="Note 4 2 2 2 5" xfId="33650" xr:uid="{CCD440F4-3689-4B11-975A-14115DCE2893}"/>
    <cellStyle name="Note 4 2 2 2 6" xfId="17116" xr:uid="{43747364-3C3C-4EBB-A95C-C1E607CB04A9}"/>
    <cellStyle name="Note 4 2 2 3" xfId="7897" xr:uid="{D5AD6CAA-EC84-4E65-8C87-805F85742A62}"/>
    <cellStyle name="Note 4 2 2 3 2" xfId="37408" xr:uid="{5F5DA13A-3211-4119-91CC-CF7372B7A8EC}"/>
    <cellStyle name="Note 4 2 2 3 3" xfId="24310" xr:uid="{9293B43B-9744-4653-B001-9F3C2E0EBE7C}"/>
    <cellStyle name="Note 4 2 2 4" xfId="11690" xr:uid="{34E78E71-34E0-41CC-834A-16E3F9876277}"/>
    <cellStyle name="Note 4 2 2 4 2" xfId="41190" xr:uid="{1379BA25-59C0-4D3F-8F66-25CBFB4DB757}"/>
    <cellStyle name="Note 4 2 2 4 3" xfId="28093" xr:uid="{D0CF4C77-DC32-4600-A636-6C3F59DC0CF3}"/>
    <cellStyle name="Note 4 2 2 5" xfId="18991" xr:uid="{910514FB-A456-439F-BF4F-B719E3BE3CA1}"/>
    <cellStyle name="Note 4 2 2 6" xfId="32115" xr:uid="{F333A5DA-6847-4956-B024-D98BAE6B07CC}"/>
    <cellStyle name="Note 4 2 2 7" xfId="15576" xr:uid="{EE7FD7E5-D009-4494-98ED-C1151EC18BE2}"/>
    <cellStyle name="Note 4 2 3" xfId="2742" xr:uid="{00000000-0005-0000-0000-000012180000}"/>
    <cellStyle name="Note 4 2 3 2" xfId="4295" xr:uid="{00000000-0005-0000-0000-000013180000}"/>
    <cellStyle name="Note 4 2 3 2 2" xfId="9672" xr:uid="{77B92C55-B722-4105-ACC4-ADDADB09A530}"/>
    <cellStyle name="Note 4 2 3 2 2 2" xfId="39183" xr:uid="{89E06EC0-EF20-4765-B16B-A6F5E2F76E5E}"/>
    <cellStyle name="Note 4 2 3 2 2 3" xfId="26085" xr:uid="{0D790010-60ED-4460-AB53-6243E2BD5E27}"/>
    <cellStyle name="Note 4 2 3 2 3" xfId="13441" xr:uid="{5B35F3D1-29AD-4234-A358-1FB5FE654AEF}"/>
    <cellStyle name="Note 4 2 3 2 3 2" xfId="42941" xr:uid="{24F20E9E-D913-43A6-A018-741CBE76C7F1}"/>
    <cellStyle name="Note 4 2 3 2 3 3" xfId="29844" xr:uid="{CA46EFA3-4D96-4F5D-99CF-3F6C07B17519}"/>
    <cellStyle name="Note 4 2 3 2 4" xfId="20766" xr:uid="{1569EBF8-D5B7-48CE-BA2D-04025CF5784A}"/>
    <cellStyle name="Note 4 2 3 2 5" xfId="33884" xr:uid="{572D0808-CCD3-408B-B81D-6A883BCAADBD}"/>
    <cellStyle name="Note 4 2 3 2 6" xfId="17351" xr:uid="{61693945-3633-426B-B0EC-350C1617E433}"/>
    <cellStyle name="Note 4 2 3 3" xfId="8132" xr:uid="{02A208B8-FF24-42CB-8795-F67BD4B63D23}"/>
    <cellStyle name="Note 4 2 3 3 2" xfId="37643" xr:uid="{6A07BA54-A981-40D4-AA6E-F73C69643670}"/>
    <cellStyle name="Note 4 2 3 3 3" xfId="24545" xr:uid="{D0A2E5B6-6093-40FA-9DD8-B17305AC24B6}"/>
    <cellStyle name="Note 4 2 3 4" xfId="11925" xr:uid="{95E9AE49-706C-41E1-9ADE-9992B88272DE}"/>
    <cellStyle name="Note 4 2 3 4 2" xfId="41425" xr:uid="{30F14123-A8B5-425E-9D06-06E3D400B6A0}"/>
    <cellStyle name="Note 4 2 3 4 3" xfId="28328" xr:uid="{9BD4547A-D998-4E79-9732-2D76B1E1D30D}"/>
    <cellStyle name="Note 4 2 3 5" xfId="19226" xr:uid="{50623CB5-4EFE-477B-8793-F2F9E2A16DAB}"/>
    <cellStyle name="Note 4 2 3 6" xfId="32349" xr:uid="{1566B942-71A9-4395-A36E-23DE04DF3594}"/>
    <cellStyle name="Note 4 2 3 7" xfId="15811" xr:uid="{562715F6-942B-413B-BD8D-81A6B418B67A}"/>
    <cellStyle name="Note 4 2 4" xfId="2978" xr:uid="{00000000-0005-0000-0000-000014180000}"/>
    <cellStyle name="Note 4 2 4 2" xfId="4531" xr:uid="{00000000-0005-0000-0000-000015180000}"/>
    <cellStyle name="Note 4 2 4 2 2" xfId="9908" xr:uid="{091C2E41-819A-4836-8DA9-47142DA72EC3}"/>
    <cellStyle name="Note 4 2 4 2 2 2" xfId="39419" xr:uid="{D919F05C-BC4F-4895-ADEE-67968383FCF2}"/>
    <cellStyle name="Note 4 2 4 2 2 3" xfId="26321" xr:uid="{A23B9C8E-9BC4-4A8F-B8F8-881B0044C597}"/>
    <cellStyle name="Note 4 2 4 2 3" xfId="13677" xr:uid="{D3FD0B0F-E7BA-4597-917C-24F80FBEB020}"/>
    <cellStyle name="Note 4 2 4 2 3 2" xfId="43177" xr:uid="{AFDFD343-5E3D-44C6-A542-0E3315CE388D}"/>
    <cellStyle name="Note 4 2 4 2 3 3" xfId="30080" xr:uid="{6CFACCCC-ED82-4F81-9C0C-F8BEF4D58590}"/>
    <cellStyle name="Note 4 2 4 2 4" xfId="21002" xr:uid="{827CD4B1-D8FC-43D4-B8CA-0BAC8DF0727B}"/>
    <cellStyle name="Note 4 2 4 2 5" xfId="34119" xr:uid="{0F3252C9-6079-4889-A3C5-284716B37EA0}"/>
    <cellStyle name="Note 4 2 4 2 6" xfId="17587" xr:uid="{AF17438A-BDA6-4D5A-8115-7C17E2721C02}"/>
    <cellStyle name="Note 4 2 4 3" xfId="8368" xr:uid="{B203EBA3-0432-4EFE-8492-9F99F1BFBC4A}"/>
    <cellStyle name="Note 4 2 4 3 2" xfId="37879" xr:uid="{F6860F4C-634A-4A44-ACAB-DD4D850C01DA}"/>
    <cellStyle name="Note 4 2 4 3 3" xfId="24781" xr:uid="{2F7EEF5E-E27F-4D1B-8340-A0EEE1DA55E3}"/>
    <cellStyle name="Note 4 2 4 4" xfId="12161" xr:uid="{A9818895-C7AF-4226-B281-9621A996009F}"/>
    <cellStyle name="Note 4 2 4 4 2" xfId="41661" xr:uid="{467E585B-C9ED-46CF-8BA9-0C4C37F1609C}"/>
    <cellStyle name="Note 4 2 4 4 3" xfId="28564" xr:uid="{4ADE0A32-3A54-41EE-B5F3-13726433F926}"/>
    <cellStyle name="Note 4 2 4 5" xfId="19462" xr:uid="{F85D1F94-44A9-4994-ACDD-14BCC15FABE1}"/>
    <cellStyle name="Note 4 2 4 6" xfId="32584" xr:uid="{E4C3BD9F-9ACF-4EA2-8F40-F724EB2FA195}"/>
    <cellStyle name="Note 4 2 4 7" xfId="16047" xr:uid="{008B19E6-6C1F-4BB5-A1FA-9D019289B5E4}"/>
    <cellStyle name="Note 4 2 5" xfId="3213" xr:uid="{00000000-0005-0000-0000-000016180000}"/>
    <cellStyle name="Note 4 2 5 2" xfId="4765" xr:uid="{00000000-0005-0000-0000-000017180000}"/>
    <cellStyle name="Note 4 2 5 2 2" xfId="10142" xr:uid="{CC49DDB5-D951-4500-BDB4-60EE79DD10E3}"/>
    <cellStyle name="Note 4 2 5 2 2 2" xfId="39653" xr:uid="{143B01A3-ECFF-4214-9E47-A91CF5DA0B6E}"/>
    <cellStyle name="Note 4 2 5 2 2 3" xfId="26555" xr:uid="{E978117E-BF06-4253-A29B-309FA20BF9FC}"/>
    <cellStyle name="Note 4 2 5 2 3" xfId="13911" xr:uid="{13F69624-BD66-4729-A79A-04F2D121D400}"/>
    <cellStyle name="Note 4 2 5 2 3 2" xfId="43411" xr:uid="{72D67441-CC28-4632-850D-C26519726133}"/>
    <cellStyle name="Note 4 2 5 2 3 3" xfId="30314" xr:uid="{31B62F7D-1E8D-4D9B-BC7E-977B350F46AE}"/>
    <cellStyle name="Note 4 2 5 2 4" xfId="21236" xr:uid="{AFECDD15-A80C-4B77-9270-80E8547D10C4}"/>
    <cellStyle name="Note 4 2 5 2 5" xfId="34353" xr:uid="{BE010EAE-8493-4C0B-8C9D-EE803120794C}"/>
    <cellStyle name="Note 4 2 5 2 6" xfId="17821" xr:uid="{8AE10AB5-69E0-4836-BAF5-ECFF60A6E2A0}"/>
    <cellStyle name="Note 4 2 5 3" xfId="8603" xr:uid="{94FF793F-C07A-45D2-8379-2C4F00AE1B19}"/>
    <cellStyle name="Note 4 2 5 3 2" xfId="38114" xr:uid="{976830B4-DAD4-4E68-8264-6F134BEDD2C2}"/>
    <cellStyle name="Note 4 2 5 3 3" xfId="25016" xr:uid="{C275EC04-F430-4E81-8CD0-54FA1CC9C5D7}"/>
    <cellStyle name="Note 4 2 5 4" xfId="12396" xr:uid="{56191FDB-9210-4A0C-A0ED-037634F05C57}"/>
    <cellStyle name="Note 4 2 5 4 2" xfId="41896" xr:uid="{1D1EEADC-7ABA-4596-85F7-2F14C8345BDE}"/>
    <cellStyle name="Note 4 2 5 4 3" xfId="28799" xr:uid="{51035EF8-539A-41ED-86D2-6F677938FE80}"/>
    <cellStyle name="Note 4 2 5 5" xfId="19697" xr:uid="{EE38B821-CD09-4469-8C74-70BBD82AEEBD}"/>
    <cellStyle name="Note 4 2 5 6" xfId="32818" xr:uid="{434141D9-4F90-450F-BF42-B9A053B3D30F}"/>
    <cellStyle name="Note 4 2 5 7" xfId="16282" xr:uid="{F6ACF711-AAC1-4ADE-B87D-CCE669E8E314}"/>
    <cellStyle name="Note 4 2 6" xfId="3579" xr:uid="{00000000-0005-0000-0000-000018180000}"/>
    <cellStyle name="Note 4 2 6 2" xfId="8957" xr:uid="{3F3D315C-70FF-484F-A326-DD75DE6B047C}"/>
    <cellStyle name="Note 4 2 6 2 2" xfId="38468" xr:uid="{E929C605-7AA5-4FF4-99E4-B395294874EB}"/>
    <cellStyle name="Note 4 2 6 2 3" xfId="25370" xr:uid="{36779806-BADF-40E3-A1F9-DD81C7A609CB}"/>
    <cellStyle name="Note 4 2 6 3" xfId="12730" xr:uid="{76F56C8D-27AA-407D-A07C-C533BCA8B88A}"/>
    <cellStyle name="Note 4 2 6 3 2" xfId="42230" xr:uid="{30FAE596-59E3-4CDD-9767-34A9F6898C6F}"/>
    <cellStyle name="Note 4 2 6 3 3" xfId="29133" xr:uid="{31BA678B-FCF3-45DE-AE1C-E39D39B89413}"/>
    <cellStyle name="Note 4 2 6 4" xfId="20051" xr:uid="{DBD88878-0BA5-47C6-966F-D7AE665C8ED0}"/>
    <cellStyle name="Note 4 2 6 5" xfId="33172" xr:uid="{9FC97007-5A61-46B1-851D-128987D2C258}"/>
    <cellStyle name="Note 4 2 6 6" xfId="16636" xr:uid="{A8F8F73B-3D08-4297-A668-F7A1AE8873D1}"/>
    <cellStyle name="Note 4 2 7" xfId="4999" xr:uid="{00000000-0005-0000-0000-000019180000}"/>
    <cellStyle name="Note 4 2 7 2" xfId="7402" xr:uid="{FEBBB32F-DBEB-45A1-BD69-F7DBD7861E7F}"/>
    <cellStyle name="Note 4 2 7 2 2" xfId="36929" xr:uid="{3E43BDA3-1B79-4515-8739-422C8BADA1F3}"/>
    <cellStyle name="Note 4 2 7 2 3" xfId="23824" xr:uid="{AF860A57-9D85-45D7-8001-4A45C0100586}"/>
    <cellStyle name="Note 4 2 7 3" xfId="11202" xr:uid="{0D1C7082-DDBC-4952-9284-2790CBCFAE8F}"/>
    <cellStyle name="Note 4 2 7 3 2" xfId="40702" xr:uid="{E68ACE8D-9E9F-4F3A-828D-BFE7F5C55520}"/>
    <cellStyle name="Note 4 2 7 3 3" xfId="27605" xr:uid="{E7ED08D2-7A70-4240-910A-B2485767B9EC}"/>
    <cellStyle name="Note 4 2 7 4" xfId="21470" xr:uid="{01082DBD-9AE7-4DCA-8FB0-D5A4FD65C4BC}"/>
    <cellStyle name="Note 4 2 7 5" xfId="34587" xr:uid="{FA64D664-4332-448A-A017-E959ABC50447}"/>
    <cellStyle name="Note 4 2 7 6" xfId="15097" xr:uid="{77DC0E89-7D4A-456F-8FBF-E059F8C54DEA}"/>
    <cellStyle name="Note 4 2 8" xfId="5232" xr:uid="{00000000-0005-0000-0000-00001A180000}"/>
    <cellStyle name="Note 4 2 8 2" xfId="10383" xr:uid="{6C32D6B1-B122-449C-867F-F705152BCE52}"/>
    <cellStyle name="Note 4 2 8 2 2" xfId="39887" xr:uid="{86128FD2-7A4A-4F49-84BA-88CFD55C954C}"/>
    <cellStyle name="Note 4 2 8 2 3" xfId="26789" xr:uid="{EC41E8FC-97F5-4DA0-8A79-4FDC84B63083}"/>
    <cellStyle name="Note 4 2 8 3" xfId="14145" xr:uid="{6322FEF2-57E5-41AA-8CD5-FF99286BC8E1}"/>
    <cellStyle name="Note 4 2 8 3 2" xfId="43645" xr:uid="{967014B9-2840-41E3-8A5C-602EDFFC04E6}"/>
    <cellStyle name="Note 4 2 8 3 3" xfId="30548" xr:uid="{8D972D94-24A1-4471-8246-617EDAA0C060}"/>
    <cellStyle name="Note 4 2 8 4" xfId="21703" xr:uid="{9FBE3396-191B-481F-AF5D-8E8F5A542342}"/>
    <cellStyle name="Note 4 2 8 5" xfId="34820" xr:uid="{1D2B28FD-6C73-4D09-93C2-1BE42D707638}"/>
    <cellStyle name="Note 4 2 8 6" xfId="18055" xr:uid="{815428AD-D52E-4CB2-8027-11F3FE2C77EE}"/>
    <cellStyle name="Note 4 2 9" xfId="5465" xr:uid="{00000000-0005-0000-0000-00001B180000}"/>
    <cellStyle name="Note 4 2 9 2" xfId="35053" xr:uid="{FE542B21-5F16-44D8-8CB8-4606FA6BBEA9}"/>
    <cellStyle name="Note 4 2 9 3" xfId="21936" xr:uid="{AFD9AF36-1A8B-4441-8F41-05AD607DDF16}"/>
    <cellStyle name="Note 4 20" xfId="14381" xr:uid="{020C6258-C5C8-4524-8852-0BE3A9E10A04}"/>
    <cellStyle name="Note 4 3" xfId="2169" xr:uid="{00000000-0005-0000-0000-00001C180000}"/>
    <cellStyle name="Note 4 3 2" xfId="3729" xr:uid="{00000000-0005-0000-0000-00001D180000}"/>
    <cellStyle name="Note 4 3 2 2" xfId="9107" xr:uid="{22F55AD9-1CB5-4A54-BE57-E0D93E7A98DD}"/>
    <cellStyle name="Note 4 3 2 2 2" xfId="38618" xr:uid="{0A1D15DA-6689-4DE0-A3FA-574884FC8170}"/>
    <cellStyle name="Note 4 3 2 2 3" xfId="25520" xr:uid="{564418FD-39F3-4FCF-B8E2-767662A6347A}"/>
    <cellStyle name="Note 4 3 2 3" xfId="12876" xr:uid="{9863EC96-1EC4-4113-92D5-CC23A52BAAB0}"/>
    <cellStyle name="Note 4 3 2 3 2" xfId="42376" xr:uid="{6BE5E98C-D5B0-4D2E-B68C-075F8D91BA21}"/>
    <cellStyle name="Note 4 3 2 3 3" xfId="29279" xr:uid="{A13C2E53-089C-4EBB-8A89-5ACD55C22A0C}"/>
    <cellStyle name="Note 4 3 2 4" xfId="20201" xr:uid="{0927FACF-9760-4746-A567-B013CFF01F24}"/>
    <cellStyle name="Note 4 3 2 5" xfId="33321" xr:uid="{9E18BAB5-4021-442C-A6C5-419D87B59B84}"/>
    <cellStyle name="Note 4 3 2 6" xfId="16786" xr:uid="{360CADDA-D9D5-47CE-9CF1-D6CE5195D8A0}"/>
    <cellStyle name="Note 4 3 3" xfId="7560" xr:uid="{98F49830-F802-4153-B4F3-AA7384BC9026}"/>
    <cellStyle name="Note 4 3 3 2" xfId="11360" xr:uid="{637A360B-81D5-476A-AA80-CE3663BD9E37}"/>
    <cellStyle name="Note 4 3 3 2 2" xfId="40860" xr:uid="{A3355FA3-D992-4BCB-884B-72FCBD2E9239}"/>
    <cellStyle name="Note 4 3 3 2 3" xfId="27763" xr:uid="{79D06D8A-A000-46EA-BE54-4A8E7E6969B0}"/>
    <cellStyle name="Note 4 3 3 3" xfId="23973" xr:uid="{516E6141-6E1C-468C-977A-4A6996F74888}"/>
    <cellStyle name="Note 4 3 3 4" xfId="37078" xr:uid="{E2782F28-034E-4765-AF5F-F962C8BACEF4}"/>
    <cellStyle name="Note 4 3 3 5" xfId="15246" xr:uid="{53AE6A92-1A04-4ABA-B21C-1A84F56475AF}"/>
    <cellStyle name="Note 4 3 4" xfId="6921" xr:uid="{4CAE162F-4F02-4E4C-AB53-3DF8CA83060A}"/>
    <cellStyle name="Note 4 3 4 2" xfId="36475" xr:uid="{913B3347-B598-44CB-9847-009ED43C4D6B}"/>
    <cellStyle name="Note 4 3 4 3" xfId="23369" xr:uid="{90F2D5ED-6C21-42DC-8DDC-7EADA54F2CD4}"/>
    <cellStyle name="Note 4 3 5" xfId="10751" xr:uid="{79B0DC98-099E-49F6-A988-1BC4B211E3E0}"/>
    <cellStyle name="Note 4 3 5 2" xfId="40251" xr:uid="{88CCCD36-091C-405B-ABF0-D04CEC9EA239}"/>
    <cellStyle name="Note 4 3 5 3" xfId="27154" xr:uid="{CDCC0489-F911-42E3-8980-ACDA5A8B44CA}"/>
    <cellStyle name="Note 4 3 6" xfId="18654" xr:uid="{59033546-F8B4-4C7B-9268-EF6101E79225}"/>
    <cellStyle name="Note 4 3 7" xfId="31786" xr:uid="{B605424F-8966-43F8-A554-65FF45FF417F}"/>
    <cellStyle name="Note 4 3 8" xfId="14643" xr:uid="{9BDFFE18-7AAA-4243-B1C9-58A346FB6EA8}"/>
    <cellStyle name="Note 4 4" xfId="2391" xr:uid="{00000000-0005-0000-0000-00001E180000}"/>
    <cellStyle name="Note 4 4 2" xfId="3944" xr:uid="{00000000-0005-0000-0000-00001F180000}"/>
    <cellStyle name="Note 4 4 2 2" xfId="9321" xr:uid="{EBA80AE1-BEF9-481B-93A1-D686BF9A8879}"/>
    <cellStyle name="Note 4 4 2 2 2" xfId="38832" xr:uid="{D5C5DFF7-0C26-4519-999E-BF819DDE6139}"/>
    <cellStyle name="Note 4 4 2 2 3" xfId="25734" xr:uid="{342D23C0-4A4A-4F44-B38B-50BDD7C322FD}"/>
    <cellStyle name="Note 4 4 2 3" xfId="13090" xr:uid="{43B16109-F972-406F-8B74-D6863E9E2A07}"/>
    <cellStyle name="Note 4 4 2 3 2" xfId="42590" xr:uid="{DDD7C0CE-AD1F-4A24-B722-F0717BED4644}"/>
    <cellStyle name="Note 4 4 2 3 3" xfId="29493" xr:uid="{BB676A9D-D03A-4DEB-AE76-C6774FF6C34A}"/>
    <cellStyle name="Note 4 4 2 4" xfId="20415" xr:uid="{3ACDFE41-8086-405C-8454-8E6A31C9A656}"/>
    <cellStyle name="Note 4 4 2 5" xfId="33534" xr:uid="{5B0D14CC-A173-4628-975D-738186FD7CA3}"/>
    <cellStyle name="Note 4 4 2 6" xfId="17000" xr:uid="{E4B0ED60-84BC-492A-B93F-5362C85E4E8F}"/>
    <cellStyle name="Note 4 4 3" xfId="7781" xr:uid="{EBC66F0B-0EC9-473A-B042-ADC23F6D0F77}"/>
    <cellStyle name="Note 4 4 3 2" xfId="37292" xr:uid="{56DE6C6A-C176-4A95-80BE-E5F21084F0F6}"/>
    <cellStyle name="Note 4 4 3 3" xfId="24194" xr:uid="{F59EB5B0-7FC3-461D-AA95-C2D2A8C0DDE7}"/>
    <cellStyle name="Note 4 4 4" xfId="11574" xr:uid="{881B30CF-1173-4974-A3FB-EA0E70918AD5}"/>
    <cellStyle name="Note 4 4 4 2" xfId="41074" xr:uid="{B8C0D551-746E-44E2-A28B-C0371655D20C}"/>
    <cellStyle name="Note 4 4 4 3" xfId="27977" xr:uid="{1C6D30CA-1925-4C4B-9EE5-8597C4269E89}"/>
    <cellStyle name="Note 4 4 5" xfId="18875" xr:uid="{033D3110-3A27-49F8-81B4-DE31B6931234}"/>
    <cellStyle name="Note 4 4 6" xfId="31999" xr:uid="{2A7D02CC-BC5F-49AB-AEFF-9BA11EE6A4B2}"/>
    <cellStyle name="Note 4 4 7" xfId="15460" xr:uid="{172E2B5C-6DA6-4995-8076-234121AE5B37}"/>
    <cellStyle name="Note 4 5" xfId="2626" xr:uid="{00000000-0005-0000-0000-000020180000}"/>
    <cellStyle name="Note 4 5 2" xfId="4179" xr:uid="{00000000-0005-0000-0000-000021180000}"/>
    <cellStyle name="Note 4 5 2 2" xfId="9556" xr:uid="{34B24E52-D716-42F4-9019-62D33C37DB3C}"/>
    <cellStyle name="Note 4 5 2 2 2" xfId="39067" xr:uid="{BF3BD2D6-55FA-4372-B43E-767764C0FC9D}"/>
    <cellStyle name="Note 4 5 2 2 3" xfId="25969" xr:uid="{CF322026-DD02-4EB1-8CD7-EC3B876A6F4D}"/>
    <cellStyle name="Note 4 5 2 3" xfId="13325" xr:uid="{579D7672-E50C-4028-81C8-90925C25D1FC}"/>
    <cellStyle name="Note 4 5 2 3 2" xfId="42825" xr:uid="{0BFE1840-931A-4A1F-B684-7AD55A15BFC4}"/>
    <cellStyle name="Note 4 5 2 3 3" xfId="29728" xr:uid="{D94E9BCA-6C3B-43DC-81FE-49EA75E04F0E}"/>
    <cellStyle name="Note 4 5 2 4" xfId="20650" xr:uid="{2D3A10ED-07A4-4213-BA2C-EF224B9F4C95}"/>
    <cellStyle name="Note 4 5 2 5" xfId="33768" xr:uid="{40B5F9C8-7AB2-4778-B88A-03B453D2E172}"/>
    <cellStyle name="Note 4 5 2 6" xfId="17235" xr:uid="{DE8F3505-7932-40C5-AEB4-211DDB5D59F9}"/>
    <cellStyle name="Note 4 5 3" xfId="8016" xr:uid="{D352FA1B-2429-4EE6-94C1-CF139F662EFA}"/>
    <cellStyle name="Note 4 5 3 2" xfId="37527" xr:uid="{6E76DC7B-854C-4E8B-93AA-D2B142462EBB}"/>
    <cellStyle name="Note 4 5 3 3" xfId="24429" xr:uid="{53C1B85F-1908-435F-B3D1-867DA2B0562C}"/>
    <cellStyle name="Note 4 5 4" xfId="11809" xr:uid="{C889EA6B-6093-4B1C-8860-CDA181DE083C}"/>
    <cellStyle name="Note 4 5 4 2" xfId="41309" xr:uid="{5E9535EC-400B-4677-8D12-4A2EF708B399}"/>
    <cellStyle name="Note 4 5 4 3" xfId="28212" xr:uid="{FDD345F9-1571-4202-BA30-03DC7FAB2896}"/>
    <cellStyle name="Note 4 5 5" xfId="19110" xr:uid="{67D4D69E-0DD1-4ED8-8E3C-776C7F7E3BFE}"/>
    <cellStyle name="Note 4 5 6" xfId="32233" xr:uid="{A3E9FE7F-0687-419D-B919-0F30F502FD51}"/>
    <cellStyle name="Note 4 5 7" xfId="15695" xr:uid="{9C834B9B-A291-400D-8386-87A2ECDF0803}"/>
    <cellStyle name="Note 4 6" xfId="2862" xr:uid="{00000000-0005-0000-0000-000022180000}"/>
    <cellStyle name="Note 4 6 2" xfId="4415" xr:uid="{00000000-0005-0000-0000-000023180000}"/>
    <cellStyle name="Note 4 6 2 2" xfId="9792" xr:uid="{02306296-0276-415D-8A82-A7DEE68124C0}"/>
    <cellStyle name="Note 4 6 2 2 2" xfId="39303" xr:uid="{88B286C6-826B-446A-AA63-845CE1F31F55}"/>
    <cellStyle name="Note 4 6 2 2 3" xfId="26205" xr:uid="{D021071F-058B-4999-AEF0-00281C5CFA2A}"/>
    <cellStyle name="Note 4 6 2 3" xfId="13561" xr:uid="{3D423D2B-29D8-4378-9FD4-4BD586FDE26A}"/>
    <cellStyle name="Note 4 6 2 3 2" xfId="43061" xr:uid="{EF9F48FB-2CD8-4568-AA76-1BD5BDFA4CBB}"/>
    <cellStyle name="Note 4 6 2 3 3" xfId="29964" xr:uid="{010E539D-7710-4463-B391-32CFABD88240}"/>
    <cellStyle name="Note 4 6 2 4" xfId="20886" xr:uid="{467D8EF5-0E95-40FB-8220-D22D2F6AF9C9}"/>
    <cellStyle name="Note 4 6 2 5" xfId="34003" xr:uid="{AF5C2B9A-9350-47F5-B8CF-7B66A6455EF7}"/>
    <cellStyle name="Note 4 6 2 6" xfId="17471" xr:uid="{4B79EC8C-3D64-41B1-87A2-682E7E2D6702}"/>
    <cellStyle name="Note 4 6 3" xfId="8252" xr:uid="{35B4E176-8983-42C2-A211-5FA6C3B9EE96}"/>
    <cellStyle name="Note 4 6 3 2" xfId="37763" xr:uid="{6C7D1441-6076-4F51-B685-DFE24112022D}"/>
    <cellStyle name="Note 4 6 3 3" xfId="24665" xr:uid="{3AE54AEB-FBCA-4605-9549-E7113428945F}"/>
    <cellStyle name="Note 4 6 4" xfId="12045" xr:uid="{C07246F5-9957-4A4B-B0D4-B001CB569F3F}"/>
    <cellStyle name="Note 4 6 4 2" xfId="41545" xr:uid="{4325BD2F-044C-403D-9B70-6CC5A90CE954}"/>
    <cellStyle name="Note 4 6 4 3" xfId="28448" xr:uid="{ED8C975F-5822-4005-94C0-BB2EE52D921D}"/>
    <cellStyle name="Note 4 6 5" xfId="19346" xr:uid="{A56482E6-6F30-4349-A043-32C83BBC85FE}"/>
    <cellStyle name="Note 4 6 6" xfId="32468" xr:uid="{61166250-CBB5-4005-A035-1F14E207BC0C}"/>
    <cellStyle name="Note 4 6 7" xfId="15931" xr:uid="{8C78540E-6D14-40D8-B098-6A3E7AE1F868}"/>
    <cellStyle name="Note 4 7" xfId="3097" xr:uid="{00000000-0005-0000-0000-000024180000}"/>
    <cellStyle name="Note 4 7 2" xfId="4649" xr:uid="{00000000-0005-0000-0000-000025180000}"/>
    <cellStyle name="Note 4 7 2 2" xfId="10026" xr:uid="{1B547E32-AF94-4CA0-B7AB-18B85EA76E29}"/>
    <cellStyle name="Note 4 7 2 2 2" xfId="39537" xr:uid="{B638C827-C701-4DF8-B46A-F8C5503B885E}"/>
    <cellStyle name="Note 4 7 2 2 3" xfId="26439" xr:uid="{31840197-AAA4-436E-88B5-ED5E339F4E75}"/>
    <cellStyle name="Note 4 7 2 3" xfId="13795" xr:uid="{674BDC31-C21E-49F4-903F-B0BB14306FEA}"/>
    <cellStyle name="Note 4 7 2 3 2" xfId="43295" xr:uid="{A605FD3E-76E0-4569-B598-CC9A700C0282}"/>
    <cellStyle name="Note 4 7 2 3 3" xfId="30198" xr:uid="{4F3DEB92-4041-47CA-94A6-EBD19A9D7C66}"/>
    <cellStyle name="Note 4 7 2 4" xfId="21120" xr:uid="{DCC66081-E550-4882-B45F-5D768DE16BEB}"/>
    <cellStyle name="Note 4 7 2 5" xfId="34237" xr:uid="{0C7B51F5-9273-4D38-84E1-FF8B51D4FB62}"/>
    <cellStyle name="Note 4 7 2 6" xfId="17705" xr:uid="{96349EFC-7C9F-430E-944E-F1715306E366}"/>
    <cellStyle name="Note 4 7 3" xfId="8487" xr:uid="{52B39A41-1C80-4AD8-8EFC-7B8D8B2407BA}"/>
    <cellStyle name="Note 4 7 3 2" xfId="37998" xr:uid="{A8E1A322-F6D9-471B-8766-7D6A161C45F2}"/>
    <cellStyle name="Note 4 7 3 3" xfId="24900" xr:uid="{414455AF-4E03-42E8-A90A-4A94D3FA5289}"/>
    <cellStyle name="Note 4 7 4" xfId="12280" xr:uid="{21941792-75D2-4D03-AAD8-B0124CF2313C}"/>
    <cellStyle name="Note 4 7 4 2" xfId="41780" xr:uid="{34E86463-851F-4617-937F-4218BC4BA2DD}"/>
    <cellStyle name="Note 4 7 4 3" xfId="28683" xr:uid="{CC977E12-372E-436A-B1FE-35381C3CCE6D}"/>
    <cellStyle name="Note 4 7 5" xfId="19581" xr:uid="{3B16AE5A-E3DA-4196-BF06-E5F997E209A3}"/>
    <cellStyle name="Note 4 7 6" xfId="32702" xr:uid="{FFB80118-279C-4F4E-BBBD-0097C2486112}"/>
    <cellStyle name="Note 4 7 7" xfId="16166" xr:uid="{EDD89E00-E161-44C0-A5C5-F0936B650EBB}"/>
    <cellStyle name="Note 4 8" xfId="3492" xr:uid="{00000000-0005-0000-0000-000026180000}"/>
    <cellStyle name="Note 4 8 2" xfId="8870" xr:uid="{B68F9093-C0A8-46A9-86E6-1EC7D2052F0A}"/>
    <cellStyle name="Note 4 8 2 2" xfId="38381" xr:uid="{B8167691-4721-4E2A-AD94-A3E316D202C4}"/>
    <cellStyle name="Note 4 8 2 3" xfId="25283" xr:uid="{299C040C-45E7-4DA3-A999-4ED9DC560380}"/>
    <cellStyle name="Note 4 8 3" xfId="12661" xr:uid="{CA566A16-391E-4BAE-A235-72FB2D2B0A88}"/>
    <cellStyle name="Note 4 8 3 2" xfId="42161" xr:uid="{980B89A6-71E8-4C2A-957C-68C6CB342A38}"/>
    <cellStyle name="Note 4 8 3 3" xfId="29064" xr:uid="{535F3BCB-2F94-470D-8614-86BECA48EAF2}"/>
    <cellStyle name="Note 4 8 4" xfId="19964" xr:uid="{E2904FD5-4840-4DE6-9F2C-CA768D181CAF}"/>
    <cellStyle name="Note 4 8 5" xfId="33085" xr:uid="{2FAD3FBF-65E9-4AF4-B52C-1B809513D9A9}"/>
    <cellStyle name="Note 4 8 6" xfId="16549" xr:uid="{49387E25-91CD-4333-B4BA-EB78B7825C1A}"/>
    <cellStyle name="Note 4 9" xfId="4883" xr:uid="{00000000-0005-0000-0000-000027180000}"/>
    <cellStyle name="Note 4 9 2" xfId="7330" xr:uid="{478DAE97-3A04-4EDC-9B14-90D2263C1F5B}"/>
    <cellStyle name="Note 4 9 2 2" xfId="36858" xr:uid="{948FEEAB-B33A-47E1-B54A-EC151FC16909}"/>
    <cellStyle name="Note 4 9 2 3" xfId="23752" xr:uid="{2F6CE99F-CDEA-44A6-8E20-EA5A00B28965}"/>
    <cellStyle name="Note 4 9 3" xfId="11133" xr:uid="{1BED3BE3-A6BF-4175-A28C-2DB7DFD30C44}"/>
    <cellStyle name="Note 4 9 3 2" xfId="40633" xr:uid="{0C07557F-0808-41D9-A4A5-9D4EB6DC97D0}"/>
    <cellStyle name="Note 4 9 3 3" xfId="27536" xr:uid="{2051C301-BDB8-4E6F-A3AC-5280B971A3E9}"/>
    <cellStyle name="Note 4 9 4" xfId="21354" xr:uid="{D13C6E28-A9D3-4235-A9AD-E0AAC9E65F57}"/>
    <cellStyle name="Note 4 9 5" xfId="34471" xr:uid="{2DA80F05-C4AE-4A01-906A-BF6EF1990A37}"/>
    <cellStyle name="Note 4 9 6" xfId="15026" xr:uid="{7A3B567E-28A3-4EFF-91A9-25E956FF5309}"/>
    <cellStyle name="Note 5" xfId="1617" xr:uid="{00000000-0005-0000-0000-000028180000}"/>
    <cellStyle name="Note 5 2" xfId="3551" xr:uid="{00000000-0005-0000-0000-000029180000}"/>
    <cellStyle name="Note 5 2 2" xfId="8929" xr:uid="{1D70BBCC-0CF7-481B-8048-9B16B20BB3D3}"/>
    <cellStyle name="Note 5 2 2 2" xfId="31066" xr:uid="{3467DAC2-096B-496A-858F-A68CB5592781}"/>
    <cellStyle name="Note 5 2 2 3" xfId="31265" xr:uid="{ACC21D8A-F5BC-4904-A45A-B62833097850}"/>
    <cellStyle name="Note 5 2 2 4" xfId="38440" xr:uid="{DB3AB302-EE52-4803-9B68-7661DF9D83B3}"/>
    <cellStyle name="Note 5 2 2 5" xfId="25342" xr:uid="{6D6F7EDB-4CC8-4AEF-A6CE-2A9F5EBE87A1}"/>
    <cellStyle name="Note 5 2 3" xfId="20023" xr:uid="{A5303F29-C927-42F1-A9B2-2E03E2BC2D32}"/>
    <cellStyle name="Note 5 2 4" xfId="30734" xr:uid="{50844944-88C4-41AD-9889-7BA327A60DA8}"/>
    <cellStyle name="Note 5 2 5" xfId="30670" xr:uid="{96E83419-11F4-4A5D-AFE9-0931697E5E6B}"/>
    <cellStyle name="Note 5 2 6" xfId="33144" xr:uid="{169ABE6B-DFC0-4F91-8368-C5EE35973DB5}"/>
    <cellStyle name="Note 5 2 7" xfId="16608" xr:uid="{0F5E2305-99FB-4893-A8AE-A39ED4E369DE}"/>
    <cellStyle name="Note 5 3" xfId="7382" xr:uid="{E57F822A-01DB-4E45-8FEE-3470133788B6}"/>
    <cellStyle name="Note 5 3 2" xfId="23804" xr:uid="{C1B0A018-E3AE-4AA8-8E0F-1AE801736D68}"/>
    <cellStyle name="Note 5 3 3" xfId="30991" xr:uid="{C9A39E04-3DCF-4844-88FD-4EDA9461EEA2}"/>
    <cellStyle name="Note 5 3 4" xfId="31156" xr:uid="{FA2CF263-2934-4490-9231-70228F983C49}"/>
    <cellStyle name="Note 5 3 5" xfId="36910" xr:uid="{9BF4B6CE-9370-4AEF-920C-D146E12ED901}"/>
    <cellStyle name="Note 5 3 6" xfId="15078" xr:uid="{A166553F-FE6C-4BF5-BB9D-465121F62761}"/>
    <cellStyle name="Note 5 4" xfId="18430" xr:uid="{E755C5D6-75DE-4224-BDBF-E81C2D20CCFD}"/>
    <cellStyle name="Note 5 5" xfId="30617" xr:uid="{4230D6FD-7197-486A-A732-F2C15A08DB1B}"/>
    <cellStyle name="Note 5 6" xfId="31054" xr:uid="{7D07CD4C-F090-40D5-9D08-94DB5D8F3F45}"/>
    <cellStyle name="Note 5 7" xfId="31576" xr:uid="{6DC05032-1115-4AC3-B82B-7C44E408428B}"/>
    <cellStyle name="Note 5 8" xfId="14318" xr:uid="{E56E1CAA-478A-46BA-8406-6F1D5CABA49F}"/>
    <cellStyle name="Note 6" xfId="2071" xr:uid="{00000000-0005-0000-0000-00002A180000}"/>
    <cellStyle name="Note 6 2" xfId="3640" xr:uid="{00000000-0005-0000-0000-00002B180000}"/>
    <cellStyle name="Note 6 2 2" xfId="9018" xr:uid="{E635FCB4-E697-4029-9629-08FD13C7E585}"/>
    <cellStyle name="Note 6 2 2 2" xfId="38529" xr:uid="{935B7F8E-AC55-49CF-AABB-F714129CD2EA}"/>
    <cellStyle name="Note 6 2 2 3" xfId="25431" xr:uid="{DD9C5B8F-EBA4-4AC2-99DA-9B2E0FF21AD9}"/>
    <cellStyle name="Note 6 2 3" xfId="12791" xr:uid="{CBDE3335-D187-4B46-BF05-C0260267595C}"/>
    <cellStyle name="Note 6 2 3 2" xfId="42291" xr:uid="{9222C75B-46FF-4578-864A-2332201CA6EF}"/>
    <cellStyle name="Note 6 2 3 3" xfId="29194" xr:uid="{2C56A5D4-7000-45CB-BC0D-739A068D1DDB}"/>
    <cellStyle name="Note 6 2 4" xfId="20112" xr:uid="{BCF629BD-DBA4-42A9-BC07-5495990F6F22}"/>
    <cellStyle name="Note 6 2 5" xfId="33233" xr:uid="{4DC5F562-2E94-43C0-ADA1-61AAAC475921}"/>
    <cellStyle name="Note 6 2 6" xfId="16697" xr:uid="{CC5883D4-64FF-412F-844D-511C8B0A95F1}"/>
    <cellStyle name="Note 6 3" xfId="7463" xr:uid="{849BDD90-3D65-48BB-A6C3-8E14616136A4}"/>
    <cellStyle name="Note 6 3 2" xfId="11263" xr:uid="{328598E0-3408-45E5-A4F8-43B07029F657}"/>
    <cellStyle name="Note 6 3 2 2" xfId="40763" xr:uid="{3A6115E2-6CA3-4A03-B317-860BF96BBF83}"/>
    <cellStyle name="Note 6 3 2 3" xfId="27666" xr:uid="{FA4521A4-B8B5-4D0D-8657-C4AB85BEBB36}"/>
    <cellStyle name="Note 6 3 3" xfId="23885" xr:uid="{014EE57F-57CD-42C7-A45E-FBF27C93B659}"/>
    <cellStyle name="Note 6 3 4" xfId="36990" xr:uid="{FF6E8360-CA2B-4AAD-A432-EC3566102FF9}"/>
    <cellStyle name="Note 6 3 5" xfId="15158" xr:uid="{CC6A2C24-5D01-4EEE-8C7F-24F939EAA9A9}"/>
    <cellStyle name="Note 6 4" xfId="6713" xr:uid="{6F8591F3-40D9-4F9F-A298-5EBC051661BB}"/>
    <cellStyle name="Note 6 4 2" xfId="36274" xr:uid="{29AF72C5-5C2E-42E3-A2D8-C9D1C234F7CB}"/>
    <cellStyle name="Note 6 4 3" xfId="23168" xr:uid="{8F425264-D2A8-4417-9C24-45B9D04D3188}"/>
    <cellStyle name="Note 6 5" xfId="10625" xr:uid="{F0244ADC-1F50-42ED-8FA1-1257926EB866}"/>
    <cellStyle name="Note 6 5 2" xfId="40125" xr:uid="{09259334-6CED-4347-BFB4-7BBE2A0B30F4}"/>
    <cellStyle name="Note 6 5 3" xfId="27028" xr:uid="{CCDA2DC0-B2DF-4A1F-958A-0B6A0D1B9F55}"/>
    <cellStyle name="Note 6 6" xfId="18569" xr:uid="{8190FD03-E333-4D9A-8496-2F24639B7F31}"/>
    <cellStyle name="Note 6 7" xfId="31702" xr:uid="{BE8FDA90-5B2D-468B-B185-FAA660D1412F}"/>
    <cellStyle name="Note 6 8" xfId="14442" xr:uid="{C4929E95-7851-4DC7-A4D4-2A4C5938C0C7}"/>
    <cellStyle name="Note 7" xfId="2086" xr:uid="{00000000-0005-0000-0000-00002C180000}"/>
    <cellStyle name="Note 7 2" xfId="3655" xr:uid="{00000000-0005-0000-0000-00002D180000}"/>
    <cellStyle name="Note 7 2 2" xfId="9033" xr:uid="{8CEC5EAC-6F71-4226-937D-A50DCE2AC42C}"/>
    <cellStyle name="Note 7 2 2 2" xfId="38544" xr:uid="{AD73FA3A-9B40-4B3D-8007-8E886B3CE2D1}"/>
    <cellStyle name="Note 7 2 2 3" xfId="25446" xr:uid="{23E4CC0D-FE52-4738-B58F-50E4D38C955F}"/>
    <cellStyle name="Note 7 2 3" xfId="12806" xr:uid="{7B1326E3-89A4-405D-9F82-B70127F9C5B0}"/>
    <cellStyle name="Note 7 2 3 2" xfId="42306" xr:uid="{4B2AB14A-BB8D-4F2E-B08E-074DAFBEB8F1}"/>
    <cellStyle name="Note 7 2 3 3" xfId="29209" xr:uid="{85818661-D6AC-405C-A490-A37C1BE28466}"/>
    <cellStyle name="Note 7 2 4" xfId="20127" xr:uid="{9F67306A-2C5D-4A68-9F8B-EF827E23E776}"/>
    <cellStyle name="Note 7 2 5" xfId="33248" xr:uid="{B9180184-83EB-4157-965E-FCDFFEDA5C63}"/>
    <cellStyle name="Note 7 2 6" xfId="16712" xr:uid="{1D0F266B-758D-40C4-8BF7-9784FDA66C47}"/>
    <cellStyle name="Note 7 3" xfId="7478" xr:uid="{D638DE47-B14A-4DF2-A250-5A00E384E78F}"/>
    <cellStyle name="Note 7 3 2" xfId="11278" xr:uid="{2CECC96C-1DE0-4E8D-B9D0-9BD5B8C1C414}"/>
    <cellStyle name="Note 7 3 2 2" xfId="40778" xr:uid="{0B301392-3F51-4FF9-A76A-554D5AEF2E95}"/>
    <cellStyle name="Note 7 3 2 3" xfId="27681" xr:uid="{C8A736C6-FB7B-4CE2-BD5E-C9DCFAE6DF0F}"/>
    <cellStyle name="Note 7 3 3" xfId="23900" xr:uid="{FB483DD7-47D6-487E-BD80-DE85DB6F17B0}"/>
    <cellStyle name="Note 7 3 4" xfId="37005" xr:uid="{23BC1F26-9ACC-4B41-900E-2CE32BB0E4C1}"/>
    <cellStyle name="Note 7 3 5" xfId="15173" xr:uid="{1DD6C054-43E6-4C5C-B312-0AD7B9785CF5}"/>
    <cellStyle name="Note 7 4" xfId="6727" xr:uid="{01113BB7-8339-40ED-9E6F-3A4B3DDF6B0B}"/>
    <cellStyle name="Note 7 4 2" xfId="36288" xr:uid="{BD1031F0-AA68-4653-97A5-FF15AF56B82D}"/>
    <cellStyle name="Note 7 4 3" xfId="23182" xr:uid="{EDD5DAA2-83AE-4387-A572-66EDEDAAC70A}"/>
    <cellStyle name="Note 7 5" xfId="10639" xr:uid="{D8E382C6-4CF9-4109-912F-8E7E31528F5C}"/>
    <cellStyle name="Note 7 5 2" xfId="40139" xr:uid="{8F4C6849-90C8-4D94-833A-49846A508926}"/>
    <cellStyle name="Note 7 5 3" xfId="27042" xr:uid="{2F1A186A-5EF4-491B-AAA6-BB6F5D33DD60}"/>
    <cellStyle name="Note 7 6" xfId="18584" xr:uid="{06998AE2-3EE7-4373-AFD6-B604B64EEC5F}"/>
    <cellStyle name="Note 7 7" xfId="31717" xr:uid="{11C1B86C-CFBD-4502-B751-045CD352068E}"/>
    <cellStyle name="Note 7 8" xfId="14456" xr:uid="{DB89BECB-D5FF-428F-80D4-9EFA47CBFF33}"/>
    <cellStyle name="Note 8" xfId="2230" xr:uid="{00000000-0005-0000-0000-00002E180000}"/>
    <cellStyle name="Note 8 2" xfId="3790" xr:uid="{00000000-0005-0000-0000-00002F180000}"/>
    <cellStyle name="Note 8 2 2" xfId="9168" xr:uid="{CCCE9E00-89FE-4E06-AD84-C29B325051E0}"/>
    <cellStyle name="Note 8 2 2 2" xfId="38679" xr:uid="{9A17F9AC-FED0-4061-A685-E1F0434BDD7F}"/>
    <cellStyle name="Note 8 2 2 3" xfId="25581" xr:uid="{D364B213-6945-4039-B714-3E6C4EF4BE80}"/>
    <cellStyle name="Note 8 2 3" xfId="12937" xr:uid="{B9B674B6-328F-4EEA-A1CE-A479EA278255}"/>
    <cellStyle name="Note 8 2 3 2" xfId="42437" xr:uid="{A153EE3B-FAB7-4323-8CE5-E130D883FD42}"/>
    <cellStyle name="Note 8 2 3 3" xfId="29340" xr:uid="{945FE533-814C-4967-9B9C-378EFCCB1DE9}"/>
    <cellStyle name="Note 8 2 4" xfId="20262" xr:uid="{A57F1EC9-53A6-4BDA-9968-A5EA86BB2260}"/>
    <cellStyle name="Note 8 2 5" xfId="33382" xr:uid="{B9CEB535-B078-40FE-932F-42D7243F8268}"/>
    <cellStyle name="Note 8 2 6" xfId="16847" xr:uid="{6EF66829-5B85-4A47-A727-801A714FB67A}"/>
    <cellStyle name="Note 8 3" xfId="7621" xr:uid="{6D0D4712-069B-4C79-A790-0CD4249E9D11}"/>
    <cellStyle name="Note 8 3 2" xfId="11421" xr:uid="{E30FF7E3-6B80-482E-A0BD-CDEE727953FB}"/>
    <cellStyle name="Note 8 3 2 2" xfId="40921" xr:uid="{B128045B-A43F-4DCD-A909-FF4D66654889}"/>
    <cellStyle name="Note 8 3 2 3" xfId="27824" xr:uid="{5A77D05B-5DCC-445D-8A1E-BC8B6F612A7E}"/>
    <cellStyle name="Note 8 3 3" xfId="24034" xr:uid="{41E5058F-5C83-49EA-A564-56C255E908DD}"/>
    <cellStyle name="Note 8 3 4" xfId="37139" xr:uid="{127FB716-D8E3-4753-B08C-14A10252452B}"/>
    <cellStyle name="Note 8 3 5" xfId="15307" xr:uid="{06977CB0-BD98-4AD9-A7F3-005A891D26CC}"/>
    <cellStyle name="Note 8 4" xfId="6741" xr:uid="{F140BF63-A883-42C4-8CF4-93E8EED568C7}"/>
    <cellStyle name="Note 8 4 2" xfId="36302" xr:uid="{BD3D1582-E3C1-4E4D-A235-A42E68E01E1D}"/>
    <cellStyle name="Note 8 4 3" xfId="23196" xr:uid="{008121E0-67A3-43FB-B28A-471B0D0E34AC}"/>
    <cellStyle name="Note 8 5" xfId="10653" xr:uid="{706CB76D-5583-495E-B6D2-706A47CBA322}"/>
    <cellStyle name="Note 8 5 2" xfId="40153" xr:uid="{5C0B83E7-D771-41BA-8A7F-5218FBA41908}"/>
    <cellStyle name="Note 8 5 3" xfId="27056" xr:uid="{8B849C49-B550-474C-AE9C-4C68DBD4FECC}"/>
    <cellStyle name="Note 8 6" xfId="18715" xr:uid="{44EFC2D3-029C-4F4C-8BAB-8694323E4564}"/>
    <cellStyle name="Note 8 7" xfId="31847" xr:uid="{CA495F7F-E819-46DD-BF8F-B4D25C48A9F6}"/>
    <cellStyle name="Note 8 8" xfId="14470" xr:uid="{91A2AD63-960D-4BBE-8FE8-B57B03A53E22}"/>
    <cellStyle name="Note 9" xfId="2245" xr:uid="{00000000-0005-0000-0000-000030180000}"/>
    <cellStyle name="Note 9 2" xfId="3805" xr:uid="{00000000-0005-0000-0000-000031180000}"/>
    <cellStyle name="Note 9 2 2" xfId="9183" xr:uid="{338E65C7-F1EA-4A2F-B5EF-F63A24EF69E4}"/>
    <cellStyle name="Note 9 2 2 2" xfId="38694" xr:uid="{6E944886-6EE7-4C07-A612-F24E2DAC463D}"/>
    <cellStyle name="Note 9 2 2 3" xfId="25596" xr:uid="{E0A9D492-E650-4D71-9521-A855B0A9E01B}"/>
    <cellStyle name="Note 9 2 3" xfId="12952" xr:uid="{AAB2D173-35AD-4BBD-92C3-BEE4833E9435}"/>
    <cellStyle name="Note 9 2 3 2" xfId="42452" xr:uid="{BE951B47-3E2E-4C25-857B-694E1E5F2772}"/>
    <cellStyle name="Note 9 2 3 3" xfId="29355" xr:uid="{A8408BFF-411B-4FCA-893F-291A96E3AF4D}"/>
    <cellStyle name="Note 9 2 4" xfId="20277" xr:uid="{DE917AF8-BFB7-4891-B7B7-7E1C3956244D}"/>
    <cellStyle name="Note 9 2 5" xfId="33397" xr:uid="{10E863DF-7633-4A81-8CF9-10E00F8857F1}"/>
    <cellStyle name="Note 9 2 6" xfId="16862" xr:uid="{6D788AD7-0650-4B39-BDAE-AA9EC9CC1234}"/>
    <cellStyle name="Note 9 3" xfId="7636" xr:uid="{4D2F8E3D-07D5-4BA9-9714-7079D0BEE7AD}"/>
    <cellStyle name="Note 9 3 2" xfId="11436" xr:uid="{A80ABBAB-55E8-4D7B-84ED-0F05042F5C47}"/>
    <cellStyle name="Note 9 3 2 2" xfId="40936" xr:uid="{965EADF7-407D-4ECE-9B25-72F3F4D2FEFC}"/>
    <cellStyle name="Note 9 3 2 3" xfId="27839" xr:uid="{E06441A0-7349-4DC4-A5F4-9BE72F70D8B5}"/>
    <cellStyle name="Note 9 3 3" xfId="24049" xr:uid="{A7764015-9C37-4040-B356-16E3C2EF45DF}"/>
    <cellStyle name="Note 9 3 4" xfId="37154" xr:uid="{973EEDB2-3822-45BE-ADD2-9D48659815CB}"/>
    <cellStyle name="Note 9 3 5" xfId="15322" xr:uid="{BFBBE33E-02CD-496B-86BA-CD6E75742B67}"/>
    <cellStyle name="Note 9 4" xfId="6755" xr:uid="{01DC897D-B1F3-4E75-BF03-8091113B95BC}"/>
    <cellStyle name="Note 9 4 2" xfId="36316" xr:uid="{5AD6BF01-6A16-4CF7-8398-22CE035D92F2}"/>
    <cellStyle name="Note 9 4 3" xfId="23210" xr:uid="{5784C4E0-6CEB-4F01-B77E-1B8C077DB6A6}"/>
    <cellStyle name="Note 9 5" xfId="10667" xr:uid="{A5A6F862-1D2D-4AF5-A516-F0967A93E031}"/>
    <cellStyle name="Note 9 5 2" xfId="40167" xr:uid="{99076179-35B4-46A1-9FC8-9C13D4DFAC2A}"/>
    <cellStyle name="Note 9 5 3" xfId="27070" xr:uid="{DF2E700D-8DE2-4C96-BB2B-30317855CE83}"/>
    <cellStyle name="Note 9 6" xfId="18730" xr:uid="{AABCBD15-0B2A-49C9-939E-A4692B83EF92}"/>
    <cellStyle name="Note 9 7" xfId="31862" xr:uid="{12E75B07-B47C-498A-A9C6-7C031E543B76}"/>
    <cellStyle name="Note 9 8" xfId="14484" xr:uid="{433F51E9-35BA-413B-831D-D540B9C75E1A}"/>
    <cellStyle name="NullDataCell" xfId="1621" xr:uid="{00000000-0005-0000-0000-000032180000}"/>
    <cellStyle name="NullDataCell 2" xfId="1622" xr:uid="{00000000-0005-0000-0000-000033180000}"/>
    <cellStyle name="Number" xfId="1623" xr:uid="{00000000-0005-0000-0000-000034180000}"/>
    <cellStyle name="ocation" xfId="1869" xr:uid="{00000000-0005-0000-0000-000035180000}"/>
    <cellStyle name="ocation 2" xfId="3565" xr:uid="{00000000-0005-0000-0000-000036180000}"/>
    <cellStyle name="ocation 2 2" xfId="8943" xr:uid="{85B1BE1F-6D9B-4B47-A460-5CBEDEDEF84E}"/>
    <cellStyle name="ocation 2 2 2" xfId="25356" xr:uid="{E3BD91CB-4C17-4BE9-B4B1-F74511C9FDAA}"/>
    <cellStyle name="ocation 2 2 3" xfId="31075" xr:uid="{35E9DE41-82A5-4974-9D7E-83830E3370B8}"/>
    <cellStyle name="ocation 2 2 4" xfId="31169" xr:uid="{8545961D-116A-4CD8-86B6-7A49EF2B68F4}"/>
    <cellStyle name="ocation 2 2 5" xfId="38454" xr:uid="{8B7F6D14-924C-4E53-AFCE-E4B3189130B1}"/>
    <cellStyle name="ocation 2 2 6" xfId="16622" xr:uid="{F3EC7E60-0C2E-4F4C-8349-793EB1025553}"/>
    <cellStyle name="ocation 2 3" xfId="6906" xr:uid="{789410E9-017D-4E0B-9402-4AB05AD387AA}"/>
    <cellStyle name="ocation 2 3 2" xfId="30979" xr:uid="{25029489-C53F-45F0-BBAA-03AC0F27A3B0}"/>
    <cellStyle name="ocation 2 3 3" xfId="30782" xr:uid="{0CAC55EA-73F3-409C-A020-E64C18D79FC4}"/>
    <cellStyle name="ocation 2 3 4" xfId="36460" xr:uid="{6C88BCC8-7CD4-4944-A573-2C6E7A1E0A1B}"/>
    <cellStyle name="ocation 2 3 5" xfId="23354" xr:uid="{B77F26E3-615E-40E8-81B5-F8C6EF08E455}"/>
    <cellStyle name="ocation 2 4" xfId="20037" xr:uid="{AEC43710-226E-4980-93F2-656FF65C23D4}"/>
    <cellStyle name="ocation 2 5" xfId="30743" xr:uid="{A2EBD2DC-299B-4374-A296-8BC488DE211E}"/>
    <cellStyle name="ocation 2 6" xfId="30732" xr:uid="{65141362-3572-4C7B-8E42-807963CF0B51}"/>
    <cellStyle name="ocation 2 7" xfId="33158" xr:uid="{65079B90-D24D-47A7-8320-23C7E341105B}"/>
    <cellStyle name="ocation 2 8" xfId="14628" xr:uid="{E256B890-A8F8-4031-AB48-C639744C336F}"/>
    <cellStyle name="ocation 3" xfId="6636" xr:uid="{8BC85A29-356A-4618-80C2-17A7212E08A7}"/>
    <cellStyle name="ocation 3 2" xfId="30894" xr:uid="{BF0B27F5-2CF7-4F85-AB2B-557862D8D9A0}"/>
    <cellStyle name="ocation 3 3" xfId="31049" xr:uid="{61E82C26-5556-4350-B71D-A277C712E559}"/>
    <cellStyle name="ocation 3 4" xfId="36198" xr:uid="{9F8E3ABC-45E4-4357-BF3C-5688FBA24658}"/>
    <cellStyle name="ocation 3 5" xfId="23092" xr:uid="{8C83F8FB-291E-47C2-9778-95634888A369}"/>
    <cellStyle name="ocation 4" xfId="18493" xr:uid="{AE91CEDC-E476-4B18-9B1B-57A17D51368E}"/>
    <cellStyle name="ocation 5" xfId="30664" xr:uid="{BF2F18C1-995C-479D-B008-F1C6085F6BC9}"/>
    <cellStyle name="ocation 6" xfId="31626" xr:uid="{B03B8A65-9E35-4DE8-9F41-723186B5220B}"/>
    <cellStyle name="ocation 7" xfId="14366" xr:uid="{9F7D762B-AD95-48DF-9B54-49A499F54DE9}"/>
    <cellStyle name="ODB_date_time" xfId="1624" xr:uid="{00000000-0005-0000-0000-000037180000}"/>
    <cellStyle name="One" xfId="1625" xr:uid="{00000000-0005-0000-0000-000038180000}"/>
    <cellStyle name="Output" xfId="238" builtinId="21" customBuiltin="1"/>
    <cellStyle name="Output 2" xfId="1626" xr:uid="{00000000-0005-0000-0000-00003A180000}"/>
    <cellStyle name="Output 2 2" xfId="6851" xr:uid="{B87D890B-0FC3-467B-A892-751B71138F14}"/>
    <cellStyle name="Output 2 2 2" xfId="23299" xr:uid="{DCD1DFA7-BD67-4D17-8303-D3248FC9B853}"/>
    <cellStyle name="Output 2 2 3" xfId="30929" xr:uid="{7054B8AA-00BE-4AFE-AEAA-24BC33940F81}"/>
    <cellStyle name="Output 2 2 4" xfId="30805" xr:uid="{67380E8C-9F61-425D-994A-0BE63F2171AB}"/>
    <cellStyle name="Output 2 2 5" xfId="36405" xr:uid="{97040C54-D0CE-4496-AC91-DA01A9DFE6B0}"/>
    <cellStyle name="Output 2 2 6" xfId="14573" xr:uid="{5E3CC256-510D-4EDF-82E0-88CF83B131D9}"/>
    <cellStyle name="Output 2 3" xfId="6591" xr:uid="{B9040330-1A59-4243-B602-10BB3953837B}"/>
    <cellStyle name="Output 2 3 2" xfId="30854" xr:uid="{C1F67657-D140-4FC4-9E57-F1CA298D09AF}"/>
    <cellStyle name="Output 2 3 3" xfId="31141" xr:uid="{A5C56A0E-0200-437F-B859-F8AC03C8F2C4}"/>
    <cellStyle name="Output 2 3 4" xfId="36153" xr:uid="{36726544-A89C-4DC7-A90E-A48DFCE0E4AC}"/>
    <cellStyle name="Output 2 3 5" xfId="23047" xr:uid="{6CC6803A-46C7-4E1F-BF30-1DC64FBECCA4}"/>
    <cellStyle name="Output 2 4" xfId="18434" xr:uid="{297CCF3A-F051-457B-8852-7E777C88EC04}"/>
    <cellStyle name="Output 2 5" xfId="30619" xr:uid="{8F92D62F-097A-4DD6-844D-F32F87CE8187}"/>
    <cellStyle name="Output 2 6" xfId="31578" xr:uid="{6E79C1B7-6453-48F2-A15C-37D79B705CC0}"/>
    <cellStyle name="Output 2 7" xfId="14320" xr:uid="{E375957B-643F-4663-BE76-BE6A39387CC6}"/>
    <cellStyle name="Page Number" xfId="1627" xr:uid="{00000000-0005-0000-0000-00003B180000}"/>
    <cellStyle name="Pence" xfId="1628" xr:uid="{00000000-0005-0000-0000-00003C180000}"/>
    <cellStyle name="Percent (0.0)" xfId="1629" xr:uid="{00000000-0005-0000-0000-00003D180000}"/>
    <cellStyle name="Percent (0.0) 2" xfId="1630" xr:uid="{00000000-0005-0000-0000-00003E180000}"/>
    <cellStyle name="Percent [0]" xfId="1631" xr:uid="{00000000-0005-0000-0000-00003F180000}"/>
    <cellStyle name="Percent [1]" xfId="1632" xr:uid="{00000000-0005-0000-0000-000040180000}"/>
    <cellStyle name="Percent [2]" xfId="1633" xr:uid="{00000000-0005-0000-0000-000041180000}"/>
    <cellStyle name="Percentage" xfId="1634" xr:uid="{00000000-0005-0000-0000-000042180000}"/>
    <cellStyle name="Percentuale ,00" xfId="1635" xr:uid="{00000000-0005-0000-0000-000043180000}"/>
    <cellStyle name="Percentuale ,00 2" xfId="1636" xr:uid="{00000000-0005-0000-0000-000044180000}"/>
    <cellStyle name="Percentuale ,00 3" xfId="1870" xr:uid="{00000000-0005-0000-0000-000045180000}"/>
    <cellStyle name="Percentuale 10" xfId="1637" xr:uid="{00000000-0005-0000-0000-000046180000}"/>
    <cellStyle name="Percentuale 11" xfId="1638" xr:uid="{00000000-0005-0000-0000-000047180000}"/>
    <cellStyle name="Percentuale 12" xfId="1639" xr:uid="{00000000-0005-0000-0000-000048180000}"/>
    <cellStyle name="Percentuale 13" xfId="1640" xr:uid="{00000000-0005-0000-0000-000049180000}"/>
    <cellStyle name="Percentuale 14" xfId="1641" xr:uid="{00000000-0005-0000-0000-00004A180000}"/>
    <cellStyle name="Percentuale 15" xfId="1642" xr:uid="{00000000-0005-0000-0000-00004B180000}"/>
    <cellStyle name="Percentuale 16" xfId="1643" xr:uid="{00000000-0005-0000-0000-00004C180000}"/>
    <cellStyle name="Percentuale 17" xfId="1644" xr:uid="{00000000-0005-0000-0000-00004D180000}"/>
    <cellStyle name="Percentuale 18" xfId="1645" xr:uid="{00000000-0005-0000-0000-00004E180000}"/>
    <cellStyle name="Percentuale 18 2" xfId="2013" xr:uid="{00000000-0005-0000-0000-00004F180000}"/>
    <cellStyle name="Percentuale 19" xfId="1804" xr:uid="{00000000-0005-0000-0000-000050180000}"/>
    <cellStyle name="Percentuale 2" xfId="288" xr:uid="{00000000-0005-0000-0000-000051180000}"/>
    <cellStyle name="Percentuale 2 2" xfId="1646" xr:uid="{00000000-0005-0000-0000-000052180000}"/>
    <cellStyle name="Percentuale 20" xfId="1805" xr:uid="{00000000-0005-0000-0000-000053180000}"/>
    <cellStyle name="Percentuale 21" xfId="1812" xr:uid="{00000000-0005-0000-0000-000054180000}"/>
    <cellStyle name="Percentuale 22" xfId="1813" xr:uid="{00000000-0005-0000-0000-000055180000}"/>
    <cellStyle name="Percentuale 23" xfId="1802" xr:uid="{00000000-0005-0000-0000-000056180000}"/>
    <cellStyle name="Percentuale 23 10" xfId="5331" xr:uid="{00000000-0005-0000-0000-000057180000}"/>
    <cellStyle name="Percentuale 23 10 2" xfId="34919" xr:uid="{FD3A91C3-291C-45D6-95CE-2506EA022DB9}"/>
    <cellStyle name="Percentuale 23 10 3" xfId="21802" xr:uid="{FD1B9882-9959-4B3E-A3A1-0189698BD68B}"/>
    <cellStyle name="Percentuale 23 11" xfId="5563" xr:uid="{00000000-0005-0000-0000-000058180000}"/>
    <cellStyle name="Percentuale 23 11 2" xfId="35151" xr:uid="{6CABE70A-75A5-494D-AB31-E413F8E45EF0}"/>
    <cellStyle name="Percentuale 23 11 3" xfId="22034" xr:uid="{000B297D-B933-4424-BEAD-752F1C817CE9}"/>
    <cellStyle name="Percentuale 23 12" xfId="5798" xr:uid="{00000000-0005-0000-0000-000059180000}"/>
    <cellStyle name="Percentuale 23 12 2" xfId="35386" xr:uid="{E2A85E09-CF8B-4968-8231-A6FD06B9B349}"/>
    <cellStyle name="Percentuale 23 12 3" xfId="22269" xr:uid="{B403F8E0-1253-4708-AF1D-70E6AC769AFE}"/>
    <cellStyle name="Percentuale 23 13" xfId="6031" xr:uid="{00000000-0005-0000-0000-00005A180000}"/>
    <cellStyle name="Percentuale 23 13 2" xfId="35619" xr:uid="{9B331318-F9F0-4DF9-B93D-7594FC8ADB7C}"/>
    <cellStyle name="Percentuale 23 13 3" xfId="22502" xr:uid="{319EF739-6553-48BE-9101-8E92E4C00C3F}"/>
    <cellStyle name="Percentuale 23 14" xfId="6271" xr:uid="{00000000-0005-0000-0000-00005B180000}"/>
    <cellStyle name="Percentuale 23 14 2" xfId="35852" xr:uid="{FAF3B1D2-003C-4931-A119-A7205B6B2D49}"/>
    <cellStyle name="Percentuale 23 14 3" xfId="22742" xr:uid="{EF569855-7DB2-42DF-AB09-0290A856F602}"/>
    <cellStyle name="Percentuale 23 15" xfId="6631" xr:uid="{C0A12D87-89DC-4616-8F67-F0A777D8E28B}"/>
    <cellStyle name="Percentuale 23 15 2" xfId="36193" xr:uid="{2FBC190D-AF4C-45B6-B6FE-6D9DE8548763}"/>
    <cellStyle name="Percentuale 23 15 3" xfId="23087" xr:uid="{D4CBE9E3-8EBD-4CDC-A7CF-64532C3E6486}"/>
    <cellStyle name="Percentuale 23 16" xfId="10546" xr:uid="{19A7EA27-56A6-47BB-BDC8-90BC1B5E1AC7}"/>
    <cellStyle name="Percentuale 23 16 2" xfId="40046" xr:uid="{F31F62ED-8D8F-4B66-BD6F-3A90A90C445D}"/>
    <cellStyle name="Percentuale 23 16 3" xfId="26949" xr:uid="{EBC781F2-FFA1-4272-A498-C68743037431}"/>
    <cellStyle name="Percentuale 23 17" xfId="18482" xr:uid="{23766238-56E4-4639-AA21-339EC8CF30BC}"/>
    <cellStyle name="Percentuale 23 18" xfId="31616" xr:uid="{CE858D8E-6FAA-4786-BF51-8C4437D84A7D}"/>
    <cellStyle name="Percentuale 23 19" xfId="14356" xr:uid="{7C1989D4-4051-4BAF-83B8-3085E985E741}"/>
    <cellStyle name="Percentuale 23 2" xfId="2151" xr:uid="{00000000-0005-0000-0000-00005C180000}"/>
    <cellStyle name="Percentuale 23 2 10" xfId="5679" xr:uid="{00000000-0005-0000-0000-00005D180000}"/>
    <cellStyle name="Percentuale 23 2 10 2" xfId="35267" xr:uid="{9759C9EA-B379-4B51-8588-4B095E5ADB16}"/>
    <cellStyle name="Percentuale 23 2 10 3" xfId="22150" xr:uid="{BB3AAC09-F3F1-48E6-A6C6-52B1C6DC37B7}"/>
    <cellStyle name="Percentuale 23 2 11" xfId="5914" xr:uid="{00000000-0005-0000-0000-00005E180000}"/>
    <cellStyle name="Percentuale 23 2 11 2" xfId="35502" xr:uid="{38F71ECC-A920-4386-A1FC-043E618033FC}"/>
    <cellStyle name="Percentuale 23 2 11 3" xfId="22385" xr:uid="{33434DB1-9497-4168-AEE6-0DF3FFDB2EC3}"/>
    <cellStyle name="Percentuale 23 2 12" xfId="6147" xr:uid="{00000000-0005-0000-0000-00005F180000}"/>
    <cellStyle name="Percentuale 23 2 12 2" xfId="35735" xr:uid="{DB884960-0F70-47EA-98CF-0464770E4EA4}"/>
    <cellStyle name="Percentuale 23 2 12 3" xfId="22618" xr:uid="{B1E397E0-1160-497D-BEA9-F5E6E7C5F8DA}"/>
    <cellStyle name="Percentuale 23 2 13" xfId="6387" xr:uid="{00000000-0005-0000-0000-000060180000}"/>
    <cellStyle name="Percentuale 23 2 13 2" xfId="35968" xr:uid="{C3C74312-949F-4507-9569-3B205140A941}"/>
    <cellStyle name="Percentuale 23 2 13 3" xfId="22858" xr:uid="{60F8AD2D-E647-449A-AABD-BB77CDD53F4D}"/>
    <cellStyle name="Percentuale 23 2 14" xfId="7019" xr:uid="{3F9278ED-459E-4354-B36C-0B3AC12DBDC7}"/>
    <cellStyle name="Percentuale 23 2 14 2" xfId="36573" xr:uid="{5F4AFAE2-7D6B-4FF7-B50D-5BC956157533}"/>
    <cellStyle name="Percentuale 23 2 14 3" xfId="23467" xr:uid="{2AB24C52-3C75-4BE2-BCB7-8BDF2362098A}"/>
    <cellStyle name="Percentuale 23 2 15" xfId="10849" xr:uid="{7D623795-B644-4398-88FE-2BB0C0607A29}"/>
    <cellStyle name="Percentuale 23 2 15 2" xfId="40349" xr:uid="{85925370-CC59-4490-A43B-31B73581B156}"/>
    <cellStyle name="Percentuale 23 2 15 3" xfId="27252" xr:uid="{880FEF0C-115D-4FCF-AAD9-4F339D33E41D}"/>
    <cellStyle name="Percentuale 23 2 16" xfId="18636" xr:uid="{3B1167E3-6CA9-44C9-BF38-33527311E6A9}"/>
    <cellStyle name="Percentuale 23 2 17" xfId="31768" xr:uid="{3A46A753-2EF8-436A-B68E-FD541DDC47CD}"/>
    <cellStyle name="Percentuale 23 2 18" xfId="14741" xr:uid="{8E8302B9-7366-4DE3-9FCA-0404425FC3DF}"/>
    <cellStyle name="Percentuale 23 2 2" xfId="2489" xr:uid="{00000000-0005-0000-0000-000061180000}"/>
    <cellStyle name="Percentuale 23 2 2 2" xfId="4042" xr:uid="{00000000-0005-0000-0000-000062180000}"/>
    <cellStyle name="Percentuale 23 2 2 2 2" xfId="9419" xr:uid="{4F3D29B4-6C30-4A6F-9C96-9F1CEF043D0D}"/>
    <cellStyle name="Percentuale 23 2 2 2 2 2" xfId="38930" xr:uid="{56B83933-5B56-41AA-87C1-AC3D795067F0}"/>
    <cellStyle name="Percentuale 23 2 2 2 2 3" xfId="25832" xr:uid="{51CC7385-B19D-402D-93EF-7F3DB329255C}"/>
    <cellStyle name="Percentuale 23 2 2 2 3" xfId="13188" xr:uid="{7B052265-B92D-449A-98BE-49925FF8BEDE}"/>
    <cellStyle name="Percentuale 23 2 2 2 3 2" xfId="42688" xr:uid="{B858CB59-B064-4A53-B5BB-77544F670F35}"/>
    <cellStyle name="Percentuale 23 2 2 2 3 3" xfId="29591" xr:uid="{B3427EDD-ED6F-4119-8EBF-D317E5005C51}"/>
    <cellStyle name="Percentuale 23 2 2 2 4" xfId="20513" xr:uid="{64046878-9308-42BF-9026-D4E6E2637E89}"/>
    <cellStyle name="Percentuale 23 2 2 2 5" xfId="33632" xr:uid="{61800273-CC06-4008-AD17-91C93C38B1C2}"/>
    <cellStyle name="Percentuale 23 2 2 2 6" xfId="17098" xr:uid="{1C7D6C6B-AF75-4AD1-BF58-3632B4AFDDC4}"/>
    <cellStyle name="Percentuale 23 2 2 3" xfId="7879" xr:uid="{AA34F51F-8C50-4549-86E3-C403B5A49A2C}"/>
    <cellStyle name="Percentuale 23 2 2 3 2" xfId="37390" xr:uid="{80F9F034-F64B-45D6-AE11-22C31C533895}"/>
    <cellStyle name="Percentuale 23 2 2 3 3" xfId="24292" xr:uid="{62B62C08-1D07-4670-B778-9CA0FF28DF73}"/>
    <cellStyle name="Percentuale 23 2 2 4" xfId="11672" xr:uid="{D00F6159-D395-41AB-8491-D3D0E1BF2A2B}"/>
    <cellStyle name="Percentuale 23 2 2 4 2" xfId="41172" xr:uid="{518AAA63-CC7D-4489-9887-2708B49BA84F}"/>
    <cellStyle name="Percentuale 23 2 2 4 3" xfId="28075" xr:uid="{953B4745-DD4F-4F83-89E2-0DBA2D592B5F}"/>
    <cellStyle name="Percentuale 23 2 2 5" xfId="18973" xr:uid="{361D0EBB-B8D7-4023-8AA3-88450A06B5E8}"/>
    <cellStyle name="Percentuale 23 2 2 6" xfId="32097" xr:uid="{867E0735-A4C0-4406-BA67-91883207EC37}"/>
    <cellStyle name="Percentuale 23 2 2 7" xfId="15558" xr:uid="{4A81B103-1996-4A21-9586-9AEEC280E1E0}"/>
    <cellStyle name="Percentuale 23 2 3" xfId="2724" xr:uid="{00000000-0005-0000-0000-000063180000}"/>
    <cellStyle name="Percentuale 23 2 3 2" xfId="4277" xr:uid="{00000000-0005-0000-0000-000064180000}"/>
    <cellStyle name="Percentuale 23 2 3 2 2" xfId="9654" xr:uid="{76E3FA5D-DF4D-4AC5-B943-7BC1351F4D27}"/>
    <cellStyle name="Percentuale 23 2 3 2 2 2" xfId="39165" xr:uid="{D4DF4754-DAC7-46EA-98D7-E2A9EBCF9626}"/>
    <cellStyle name="Percentuale 23 2 3 2 2 3" xfId="26067" xr:uid="{9AE03538-86B7-404B-BF73-9D1F7BE98227}"/>
    <cellStyle name="Percentuale 23 2 3 2 3" xfId="13423" xr:uid="{76D2AEC4-ACC9-4844-B729-ACD707D6AE62}"/>
    <cellStyle name="Percentuale 23 2 3 2 3 2" xfId="42923" xr:uid="{54515148-DC3E-41BE-9E5F-5293BE295131}"/>
    <cellStyle name="Percentuale 23 2 3 2 3 3" xfId="29826" xr:uid="{2F9FF2E8-A75E-46F4-A5C2-09CCF6B76752}"/>
    <cellStyle name="Percentuale 23 2 3 2 4" xfId="20748" xr:uid="{71BFB887-FB5F-45A6-A443-6EB434067D28}"/>
    <cellStyle name="Percentuale 23 2 3 2 5" xfId="33866" xr:uid="{0709573A-3E78-4DC6-920C-7630BEE354BC}"/>
    <cellStyle name="Percentuale 23 2 3 2 6" xfId="17333" xr:uid="{D6AC4D44-C3D7-48DD-A291-BCBC40D0B2B2}"/>
    <cellStyle name="Percentuale 23 2 3 3" xfId="8114" xr:uid="{E5420AF0-5D6E-473A-909B-D9BDACF94A8F}"/>
    <cellStyle name="Percentuale 23 2 3 3 2" xfId="37625" xr:uid="{E07F6BC5-A87E-44DE-8317-27F4150B6D5D}"/>
    <cellStyle name="Percentuale 23 2 3 3 3" xfId="24527" xr:uid="{9D0A254F-B452-4F80-905D-18183E03EFDB}"/>
    <cellStyle name="Percentuale 23 2 3 4" xfId="11907" xr:uid="{3C854300-F616-48FC-9BD5-DE3E9FBF5778}"/>
    <cellStyle name="Percentuale 23 2 3 4 2" xfId="41407" xr:uid="{97C426A9-C71F-42D3-8C74-4B3192BD4E83}"/>
    <cellStyle name="Percentuale 23 2 3 4 3" xfId="28310" xr:uid="{F4CAD985-8E5B-4E27-AC27-1B12FD2F9AE5}"/>
    <cellStyle name="Percentuale 23 2 3 5" xfId="19208" xr:uid="{4A942B45-12FA-4A01-B942-F0ECB412F6F8}"/>
    <cellStyle name="Percentuale 23 2 3 6" xfId="32331" xr:uid="{B0D787E3-F977-446C-BD28-8A9037D65BA8}"/>
    <cellStyle name="Percentuale 23 2 3 7" xfId="15793" xr:uid="{36806371-583B-42A6-9955-092F48BD3315}"/>
    <cellStyle name="Percentuale 23 2 4" xfId="2960" xr:uid="{00000000-0005-0000-0000-000065180000}"/>
    <cellStyle name="Percentuale 23 2 4 2" xfId="4513" xr:uid="{00000000-0005-0000-0000-000066180000}"/>
    <cellStyle name="Percentuale 23 2 4 2 2" xfId="9890" xr:uid="{7FE6A872-12F0-4CBB-B4EE-D0AE9ACD6356}"/>
    <cellStyle name="Percentuale 23 2 4 2 2 2" xfId="39401" xr:uid="{33C1C950-5753-4BAB-93B8-289CA38C4287}"/>
    <cellStyle name="Percentuale 23 2 4 2 2 3" xfId="26303" xr:uid="{28A316AD-2BDE-4653-A79F-6F230D5052CC}"/>
    <cellStyle name="Percentuale 23 2 4 2 3" xfId="13659" xr:uid="{98D87DCB-D013-4914-AB42-2F583097AAA1}"/>
    <cellStyle name="Percentuale 23 2 4 2 3 2" xfId="43159" xr:uid="{92CCC009-A6C6-45E9-A719-14CD076AFF83}"/>
    <cellStyle name="Percentuale 23 2 4 2 3 3" xfId="30062" xr:uid="{1DB6E048-C93F-4E2E-A0CC-D0DCFAC6E66E}"/>
    <cellStyle name="Percentuale 23 2 4 2 4" xfId="20984" xr:uid="{F69D02D6-C8C4-4717-9760-FE67A93DCB46}"/>
    <cellStyle name="Percentuale 23 2 4 2 5" xfId="34101" xr:uid="{8AED7716-F5EE-4446-ABCC-41FFE0B30291}"/>
    <cellStyle name="Percentuale 23 2 4 2 6" xfId="17569" xr:uid="{58D7055F-189B-4696-96CB-8F58B3A807FB}"/>
    <cellStyle name="Percentuale 23 2 4 3" xfId="8350" xr:uid="{D189B921-719D-4616-B837-BCEF89AEE7F7}"/>
    <cellStyle name="Percentuale 23 2 4 3 2" xfId="37861" xr:uid="{80F6A942-2739-4D2A-86BC-A70D9A52A379}"/>
    <cellStyle name="Percentuale 23 2 4 3 3" xfId="24763" xr:uid="{B9D60EAD-5124-44CC-9A09-82961D4854EE}"/>
    <cellStyle name="Percentuale 23 2 4 4" xfId="12143" xr:uid="{042250B3-E04A-44B7-AD9C-93A7EA4FD887}"/>
    <cellStyle name="Percentuale 23 2 4 4 2" xfId="41643" xr:uid="{627594AD-DD7E-4FD4-AF44-EC751F8E3335}"/>
    <cellStyle name="Percentuale 23 2 4 4 3" xfId="28546" xr:uid="{6CFA07FA-13B7-4F2A-824F-AE8ACFA3E079}"/>
    <cellStyle name="Percentuale 23 2 4 5" xfId="19444" xr:uid="{270DEA97-F99D-4D9A-B8E0-1005B80A5809}"/>
    <cellStyle name="Percentuale 23 2 4 6" xfId="32566" xr:uid="{DF755BE6-220E-46F6-A998-11D9134EC5BB}"/>
    <cellStyle name="Percentuale 23 2 4 7" xfId="16029" xr:uid="{3496C3A8-2141-4F52-A203-669413D85B78}"/>
    <cellStyle name="Percentuale 23 2 5" xfId="3195" xr:uid="{00000000-0005-0000-0000-000067180000}"/>
    <cellStyle name="Percentuale 23 2 5 2" xfId="4747" xr:uid="{00000000-0005-0000-0000-000068180000}"/>
    <cellStyle name="Percentuale 23 2 5 2 2" xfId="10124" xr:uid="{F2DC4806-F2F7-40BD-AD53-D7AA1C6C4485}"/>
    <cellStyle name="Percentuale 23 2 5 2 2 2" xfId="39635" xr:uid="{D9AFD810-A175-437F-8AE0-8CB9B6DAEB3E}"/>
    <cellStyle name="Percentuale 23 2 5 2 2 3" xfId="26537" xr:uid="{FD5D0BA3-BDFF-4B0B-9E3A-5B843C605F34}"/>
    <cellStyle name="Percentuale 23 2 5 2 3" xfId="13893" xr:uid="{F10ABC74-F046-4B70-AF48-88DD20780047}"/>
    <cellStyle name="Percentuale 23 2 5 2 3 2" xfId="43393" xr:uid="{E282A939-D81E-48AB-B3AD-453B389C2BC8}"/>
    <cellStyle name="Percentuale 23 2 5 2 3 3" xfId="30296" xr:uid="{84C86FE7-AB8A-41CD-962C-52A7BB0513D0}"/>
    <cellStyle name="Percentuale 23 2 5 2 4" xfId="21218" xr:uid="{2D747FC4-CCD9-43C5-B66E-20EE852D187B}"/>
    <cellStyle name="Percentuale 23 2 5 2 5" xfId="34335" xr:uid="{A4728CF9-DE1D-493F-999A-1E4C6B1467B3}"/>
    <cellStyle name="Percentuale 23 2 5 2 6" xfId="17803" xr:uid="{0106388A-1B2B-454A-A8CF-83AEAABB44AE}"/>
    <cellStyle name="Percentuale 23 2 5 3" xfId="8585" xr:uid="{ADF82E59-E034-4448-ACCE-EDAB8DD2864A}"/>
    <cellStyle name="Percentuale 23 2 5 3 2" xfId="38096" xr:uid="{BE7E08E2-29FB-4778-A43E-791B2F341FF1}"/>
    <cellStyle name="Percentuale 23 2 5 3 3" xfId="24998" xr:uid="{128A9A6F-7113-4B66-A931-5881EEFA2181}"/>
    <cellStyle name="Percentuale 23 2 5 4" xfId="12378" xr:uid="{C9F6CF85-5A64-49F3-975F-A5B736C9EBCE}"/>
    <cellStyle name="Percentuale 23 2 5 4 2" xfId="41878" xr:uid="{0BF4C425-728D-4E0E-876E-09E526310390}"/>
    <cellStyle name="Percentuale 23 2 5 4 3" xfId="28781" xr:uid="{1A5A6A29-2193-48DD-8325-2980586EEC73}"/>
    <cellStyle name="Percentuale 23 2 5 5" xfId="19679" xr:uid="{B027AACD-7C23-499D-9CAA-697278B439F8}"/>
    <cellStyle name="Percentuale 23 2 5 6" xfId="32800" xr:uid="{F6285C4D-801A-4B5E-A27E-22E9452BAFF3}"/>
    <cellStyle name="Percentuale 23 2 5 7" xfId="16264" xr:uid="{608A5255-C063-4E5F-8E7D-19419902B3E4}"/>
    <cellStyle name="Percentuale 23 2 6" xfId="3711" xr:uid="{00000000-0005-0000-0000-000069180000}"/>
    <cellStyle name="Percentuale 23 2 6 2" xfId="9089" xr:uid="{38FEB59E-D8BA-49EA-8194-9C11DDDA418A}"/>
    <cellStyle name="Percentuale 23 2 6 2 2" xfId="38600" xr:uid="{9C55E0DF-5483-4290-BE7E-FB10AF304FD3}"/>
    <cellStyle name="Percentuale 23 2 6 2 3" xfId="25502" xr:uid="{9660C4AF-CD70-4B8F-883B-651EC0727181}"/>
    <cellStyle name="Percentuale 23 2 6 3" xfId="12858" xr:uid="{334961E3-46A8-445D-92EA-25EB05EA8F46}"/>
    <cellStyle name="Percentuale 23 2 6 3 2" xfId="42358" xr:uid="{D450CECD-90E3-4AE4-8699-8F9074967000}"/>
    <cellStyle name="Percentuale 23 2 6 3 3" xfId="29261" xr:uid="{8541240D-CC76-4232-8671-2EC5FF75EC5D}"/>
    <cellStyle name="Percentuale 23 2 6 4" xfId="20183" xr:uid="{3CB7A70E-D445-4C23-B00F-53EC94CD331C}"/>
    <cellStyle name="Percentuale 23 2 6 5" xfId="33303" xr:uid="{9CD3DAFC-A413-4301-9CA1-8D5817C05ACC}"/>
    <cellStyle name="Percentuale 23 2 6 6" xfId="16768" xr:uid="{0B316B5F-1139-42F9-BFCD-8E6C0C03BC4B}"/>
    <cellStyle name="Percentuale 23 2 7" xfId="4981" xr:uid="{00000000-0005-0000-0000-00006A180000}"/>
    <cellStyle name="Percentuale 23 2 7 2" xfId="7542" xr:uid="{C2564A72-3D75-4795-BEBA-D62AAB49130B}"/>
    <cellStyle name="Percentuale 23 2 7 2 2" xfId="37060" xr:uid="{2159A1D6-A235-4DCA-89DC-B54B893CE0FF}"/>
    <cellStyle name="Percentuale 23 2 7 2 3" xfId="23955" xr:uid="{A8360047-3F81-43B4-BD47-3AB6ACB157CE}"/>
    <cellStyle name="Percentuale 23 2 7 3" xfId="11342" xr:uid="{5E4E8CB3-19C6-4574-863E-490BC347507C}"/>
    <cellStyle name="Percentuale 23 2 7 3 2" xfId="40842" xr:uid="{FFF431AD-41E8-4C02-B736-57C9669285E3}"/>
    <cellStyle name="Percentuale 23 2 7 3 3" xfId="27745" xr:uid="{748919CD-BFCB-4D92-B0D8-A83CA561D5F4}"/>
    <cellStyle name="Percentuale 23 2 7 4" xfId="21452" xr:uid="{8ABCC626-FA38-4390-ACBD-EE4E86676DF3}"/>
    <cellStyle name="Percentuale 23 2 7 5" xfId="34569" xr:uid="{AD64D720-3BA2-442B-B380-AD29C6F9BFEF}"/>
    <cellStyle name="Percentuale 23 2 7 6" xfId="15228" xr:uid="{E2D9FC2A-E823-4D3D-8D29-E0FAE6D96E88}"/>
    <cellStyle name="Percentuale 23 2 8" xfId="5214" xr:uid="{00000000-0005-0000-0000-00006B180000}"/>
    <cellStyle name="Percentuale 23 2 8 2" xfId="10365" xr:uid="{0E8A3F35-72C1-4FC4-9016-8D2E53C2CB3D}"/>
    <cellStyle name="Percentuale 23 2 8 2 2" xfId="39869" xr:uid="{068224B0-1A31-4E4F-A426-CD745921EF60}"/>
    <cellStyle name="Percentuale 23 2 8 2 3" xfId="26771" xr:uid="{25D06BF2-62C8-4E9A-AFA5-ACE43B279DEA}"/>
    <cellStyle name="Percentuale 23 2 8 3" xfId="14127" xr:uid="{2D6E1A82-F25B-4C6E-8673-C19F92D38777}"/>
    <cellStyle name="Percentuale 23 2 8 3 2" xfId="43627" xr:uid="{925D4CA2-DAE0-4976-853A-8F696263B210}"/>
    <cellStyle name="Percentuale 23 2 8 3 3" xfId="30530" xr:uid="{42A67C5B-F16E-4C33-A55C-1CC6FD4D3C74}"/>
    <cellStyle name="Percentuale 23 2 8 4" xfId="21685" xr:uid="{E742AFB8-1280-49AC-BED5-19ED8E96C744}"/>
    <cellStyle name="Percentuale 23 2 8 5" xfId="34802" xr:uid="{EC22D4E4-82F5-4887-BA2C-8C93F22CC886}"/>
    <cellStyle name="Percentuale 23 2 8 6" xfId="18037" xr:uid="{AB66E102-A410-4947-8CF6-DB8DC2EFC382}"/>
    <cellStyle name="Percentuale 23 2 9" xfId="5447" xr:uid="{00000000-0005-0000-0000-00006C180000}"/>
    <cellStyle name="Percentuale 23 2 9 2" xfId="35035" xr:uid="{7ADAECAF-6A98-4E06-8CD7-7E6221B91845}"/>
    <cellStyle name="Percentuale 23 2 9 3" xfId="21918" xr:uid="{4A848ED7-2AB0-45CE-8791-3ED7058F0C5A}"/>
    <cellStyle name="Percentuale 23 3" xfId="2373" xr:uid="{00000000-0005-0000-0000-00006D180000}"/>
    <cellStyle name="Percentuale 23 3 2" xfId="3926" xr:uid="{00000000-0005-0000-0000-00006E180000}"/>
    <cellStyle name="Percentuale 23 3 2 2" xfId="9303" xr:uid="{678750F3-A385-4151-91BA-A7561A739A88}"/>
    <cellStyle name="Percentuale 23 3 2 2 2" xfId="38814" xr:uid="{9F46475C-1E7F-49DF-A048-317F8A23F725}"/>
    <cellStyle name="Percentuale 23 3 2 2 3" xfId="25716" xr:uid="{64CA3045-4C9E-4AF0-906C-11D7920F73BA}"/>
    <cellStyle name="Percentuale 23 3 2 3" xfId="13072" xr:uid="{47F10A37-AABC-4750-8A46-9FEB32C3D940}"/>
    <cellStyle name="Percentuale 23 3 2 3 2" xfId="42572" xr:uid="{A294D91D-3115-4EBB-8B47-25D33C4E3230}"/>
    <cellStyle name="Percentuale 23 3 2 3 3" xfId="29475" xr:uid="{559D8DE9-A393-48E2-B4B2-EE4163EDDC28}"/>
    <cellStyle name="Percentuale 23 3 2 4" xfId="20397" xr:uid="{E5A7865B-7125-480A-94D5-D8857557AC8C}"/>
    <cellStyle name="Percentuale 23 3 2 5" xfId="33516" xr:uid="{FCD49F57-47A3-4B3F-A560-C6F8B743D81E}"/>
    <cellStyle name="Percentuale 23 3 2 6" xfId="16982" xr:uid="{27D22BDD-C80C-4A8A-8248-585F4A674607}"/>
    <cellStyle name="Percentuale 23 3 3" xfId="7763" xr:uid="{ABDE3A66-0C44-43FA-B369-E1DCFF48B900}"/>
    <cellStyle name="Percentuale 23 3 3 2" xfId="11556" xr:uid="{21C43903-ED52-469F-9886-102ED1F0B542}"/>
    <cellStyle name="Percentuale 23 3 3 2 2" xfId="41056" xr:uid="{E8D2F053-9E24-4351-B992-240D2F15049F}"/>
    <cellStyle name="Percentuale 23 3 3 2 3" xfId="27959" xr:uid="{0865E919-5AF7-4DA7-AF30-BB7A6F0B3567}"/>
    <cellStyle name="Percentuale 23 3 3 3" xfId="24176" xr:uid="{E7710DC6-5AAE-4D9D-B724-7BE98692FB46}"/>
    <cellStyle name="Percentuale 23 3 3 4" xfId="37274" xr:uid="{518CB89F-E82E-4504-93EB-FCBB1EAC1883}"/>
    <cellStyle name="Percentuale 23 3 3 5" xfId="15442" xr:uid="{CB57CC0A-9002-4F21-9F72-628CED5F4F29}"/>
    <cellStyle name="Percentuale 23 3 4" xfId="6896" xr:uid="{8D904EC6-2008-48F9-8F76-9C15858A311A}"/>
    <cellStyle name="Percentuale 23 3 4 2" xfId="36450" xr:uid="{3C98A37D-D4E2-4184-B4DC-5EE61389B473}"/>
    <cellStyle name="Percentuale 23 3 4 3" xfId="23344" xr:uid="{172D7A76-95E9-4E0D-A239-F16DD3917B40}"/>
    <cellStyle name="Percentuale 23 3 5" xfId="10733" xr:uid="{51AC94AE-1C89-4806-AA4D-CEEB012EBB30}"/>
    <cellStyle name="Percentuale 23 3 5 2" xfId="40233" xr:uid="{E8B6B14F-E6AB-4C38-9947-B794C1EABD6F}"/>
    <cellStyle name="Percentuale 23 3 5 3" xfId="27136" xr:uid="{2E5FC800-BB80-49C7-A8D1-8E5D955BBB50}"/>
    <cellStyle name="Percentuale 23 3 6" xfId="18857" xr:uid="{F6469C71-9D67-4B72-A8C1-5D3E768CEE00}"/>
    <cellStyle name="Percentuale 23 3 7" xfId="31981" xr:uid="{A8F9787B-129C-4FE6-8332-A9D26DAEC46A}"/>
    <cellStyle name="Percentuale 23 3 8" xfId="14618" xr:uid="{9AAD9014-C583-45BE-9F0C-E4D350B75DA5}"/>
    <cellStyle name="Percentuale 23 4" xfId="2608" xr:uid="{00000000-0005-0000-0000-00006F180000}"/>
    <cellStyle name="Percentuale 23 4 2" xfId="4161" xr:uid="{00000000-0005-0000-0000-000070180000}"/>
    <cellStyle name="Percentuale 23 4 2 2" xfId="9538" xr:uid="{F329BFCB-6E79-409D-9910-DD57ED6F1ADE}"/>
    <cellStyle name="Percentuale 23 4 2 2 2" xfId="39049" xr:uid="{E4C00D68-A1B9-41E7-B166-F32DB0850D04}"/>
    <cellStyle name="Percentuale 23 4 2 2 3" xfId="25951" xr:uid="{2E4CC6F4-20FE-4B10-921D-3F1E3D2C24DF}"/>
    <cellStyle name="Percentuale 23 4 2 3" xfId="13307" xr:uid="{BE415210-84C0-47A6-BF55-56B1DCBE5F89}"/>
    <cellStyle name="Percentuale 23 4 2 3 2" xfId="42807" xr:uid="{2B9A6249-F3D2-472D-B937-149F30F35193}"/>
    <cellStyle name="Percentuale 23 4 2 3 3" xfId="29710" xr:uid="{BE6CED4B-8B31-4894-9900-3D50A51EF2F1}"/>
    <cellStyle name="Percentuale 23 4 2 4" xfId="20632" xr:uid="{1BF680F9-C574-4652-B17B-E662A38AA350}"/>
    <cellStyle name="Percentuale 23 4 2 5" xfId="33750" xr:uid="{BDD05EF7-FF1F-49BD-A541-E7F58D5118B1}"/>
    <cellStyle name="Percentuale 23 4 2 6" xfId="17217" xr:uid="{C315DFC4-FD2C-454A-9492-8F199D5766E2}"/>
    <cellStyle name="Percentuale 23 4 3" xfId="7998" xr:uid="{0A025939-E205-4DDA-BB54-48EF64C0AB19}"/>
    <cellStyle name="Percentuale 23 4 3 2" xfId="37509" xr:uid="{35D4D9C5-66E2-4690-B958-D45DD9ACB64A}"/>
    <cellStyle name="Percentuale 23 4 3 3" xfId="24411" xr:uid="{61D43D12-31AD-44FE-BDA4-5811450668BD}"/>
    <cellStyle name="Percentuale 23 4 4" xfId="11791" xr:uid="{143536FC-0BA5-4279-92A4-D6874F89CDB9}"/>
    <cellStyle name="Percentuale 23 4 4 2" xfId="41291" xr:uid="{854D8736-79CA-4943-A1DF-CCB2A3BDEFF0}"/>
    <cellStyle name="Percentuale 23 4 4 3" xfId="28194" xr:uid="{B47B949B-EB9E-47B7-B6C2-120A619453DB}"/>
    <cellStyle name="Percentuale 23 4 5" xfId="19092" xr:uid="{3DACBBE6-81B4-4A55-8A56-D3A1E320BFC4}"/>
    <cellStyle name="Percentuale 23 4 6" xfId="32215" xr:uid="{12DBDF6F-6FCE-4D63-BD53-9B6B5AC0EA01}"/>
    <cellStyle name="Percentuale 23 4 7" xfId="15677" xr:uid="{EC61C102-75AA-48E4-A839-0169E60D9D55}"/>
    <cellStyle name="Percentuale 23 5" xfId="2844" xr:uid="{00000000-0005-0000-0000-000071180000}"/>
    <cellStyle name="Percentuale 23 5 2" xfId="4397" xr:uid="{00000000-0005-0000-0000-000072180000}"/>
    <cellStyle name="Percentuale 23 5 2 2" xfId="9774" xr:uid="{099CC168-D7F9-4142-B54E-B99EC61E316F}"/>
    <cellStyle name="Percentuale 23 5 2 2 2" xfId="39285" xr:uid="{579D0CD7-CC7C-40F1-8B4E-D0765FB26197}"/>
    <cellStyle name="Percentuale 23 5 2 2 3" xfId="26187" xr:uid="{93DD3393-1524-4DDD-A495-8A9CDC004EC7}"/>
    <cellStyle name="Percentuale 23 5 2 3" xfId="13543" xr:uid="{683BF48E-F77C-4834-87DD-010CD78E60AE}"/>
    <cellStyle name="Percentuale 23 5 2 3 2" xfId="43043" xr:uid="{C2C2571B-F34E-425D-B0E7-B0BCC085A05B}"/>
    <cellStyle name="Percentuale 23 5 2 3 3" xfId="29946" xr:uid="{A997993B-1BF3-4922-B0BE-482E8E1DEBDF}"/>
    <cellStyle name="Percentuale 23 5 2 4" xfId="20868" xr:uid="{EA0372A4-7898-4D0E-8377-9E7BCF2CF833}"/>
    <cellStyle name="Percentuale 23 5 2 5" xfId="33985" xr:uid="{2C8036AD-2959-49B5-AF57-5185B5B61345}"/>
    <cellStyle name="Percentuale 23 5 2 6" xfId="17453" xr:uid="{42EF344E-83FF-44CA-91D1-9C9277C01B1D}"/>
    <cellStyle name="Percentuale 23 5 3" xfId="8234" xr:uid="{DABAEEC4-218F-44A3-AE00-3E117BBFCB60}"/>
    <cellStyle name="Percentuale 23 5 3 2" xfId="37745" xr:uid="{3DCA9FFE-72DB-45CD-BC20-64376BC2D03B}"/>
    <cellStyle name="Percentuale 23 5 3 3" xfId="24647" xr:uid="{EE24DE99-6E78-44D8-ADAB-E8E0CE2AC44F}"/>
    <cellStyle name="Percentuale 23 5 4" xfId="12027" xr:uid="{89317B8C-019C-4B17-81E8-F660F92E7827}"/>
    <cellStyle name="Percentuale 23 5 4 2" xfId="41527" xr:uid="{8532478F-CD91-4C45-8C54-4B9C5A5D8B2C}"/>
    <cellStyle name="Percentuale 23 5 4 3" xfId="28430" xr:uid="{9C585DC6-EEB4-4B2A-B820-A58ECA3D5C38}"/>
    <cellStyle name="Percentuale 23 5 5" xfId="19328" xr:uid="{AB53D330-0C9C-482E-ACE4-9BB917522504}"/>
    <cellStyle name="Percentuale 23 5 6" xfId="32450" xr:uid="{383F406A-DA05-4217-B7BC-C5292E8ABDFA}"/>
    <cellStyle name="Percentuale 23 5 7" xfId="15913" xr:uid="{D79D4225-48A2-4AD8-B876-6C9D37FF0A19}"/>
    <cellStyle name="Percentuale 23 6" xfId="3079" xr:uid="{00000000-0005-0000-0000-000073180000}"/>
    <cellStyle name="Percentuale 23 6 2" xfId="4631" xr:uid="{00000000-0005-0000-0000-000074180000}"/>
    <cellStyle name="Percentuale 23 6 2 2" xfId="10008" xr:uid="{53F9C5A2-98BB-4BD8-9BF7-5045D5476D7D}"/>
    <cellStyle name="Percentuale 23 6 2 2 2" xfId="39519" xr:uid="{1B714730-EC10-40C4-8FA1-5B720B228401}"/>
    <cellStyle name="Percentuale 23 6 2 2 3" xfId="26421" xr:uid="{98A54C1A-7623-49D5-967D-A50DACB1460F}"/>
    <cellStyle name="Percentuale 23 6 2 3" xfId="13777" xr:uid="{F41E6F4C-A6B3-4028-8543-F3D854A6074D}"/>
    <cellStyle name="Percentuale 23 6 2 3 2" xfId="43277" xr:uid="{3001BCD8-E39D-4E2A-85B1-C12A453DC534}"/>
    <cellStyle name="Percentuale 23 6 2 3 3" xfId="30180" xr:uid="{AA00FCF3-D429-46C1-B732-0F9C3AAFB583}"/>
    <cellStyle name="Percentuale 23 6 2 4" xfId="21102" xr:uid="{8D3F4727-7C2F-4000-9904-B7EE4B178766}"/>
    <cellStyle name="Percentuale 23 6 2 5" xfId="34219" xr:uid="{67E21C14-32D3-4047-8009-E6E87A94B254}"/>
    <cellStyle name="Percentuale 23 6 2 6" xfId="17687" xr:uid="{0FC48BE7-DD67-4445-87A7-67030C247352}"/>
    <cellStyle name="Percentuale 23 6 3" xfId="8469" xr:uid="{603B1C48-BDA4-402D-B52A-9FF885A79975}"/>
    <cellStyle name="Percentuale 23 6 3 2" xfId="37980" xr:uid="{5F308C03-A136-484A-B4FF-F0F88F85FC1B}"/>
    <cellStyle name="Percentuale 23 6 3 3" xfId="24882" xr:uid="{8653C9BA-E8D1-454A-8B82-D3873FC3B871}"/>
    <cellStyle name="Percentuale 23 6 4" xfId="12262" xr:uid="{796A6BCF-3D1A-402A-AF0F-A9155480B11B}"/>
    <cellStyle name="Percentuale 23 6 4 2" xfId="41762" xr:uid="{8F7A4DB7-737A-4711-BEA6-7F86BAF572E0}"/>
    <cellStyle name="Percentuale 23 6 4 3" xfId="28665" xr:uid="{C35E2512-2945-4479-BFC2-48674F65992D}"/>
    <cellStyle name="Percentuale 23 6 5" xfId="19563" xr:uid="{A4724FFF-4E7B-4F8E-8FD8-3896E0D0EADA}"/>
    <cellStyle name="Percentuale 23 6 6" xfId="32684" xr:uid="{3B1BA409-33F6-4DE3-8636-7AD610258D89}"/>
    <cellStyle name="Percentuale 23 6 7" xfId="16148" xr:uid="{6A5DFBE8-7C74-4011-A7E1-6853162C875A}"/>
    <cellStyle name="Percentuale 23 7" xfId="3555" xr:uid="{00000000-0005-0000-0000-000075180000}"/>
    <cellStyle name="Percentuale 23 7 2" xfId="8933" xr:uid="{51DAAFBA-D3B7-48FE-B33B-27B306C4C27A}"/>
    <cellStyle name="Percentuale 23 7 2 2" xfId="38444" xr:uid="{AAFAD6DE-68C7-49BF-B807-3F02A22C9C44}"/>
    <cellStyle name="Percentuale 23 7 2 3" xfId="25346" xr:uid="{3D3B7207-2C7D-4B6B-B4FE-8F8FF3E2CC1B}"/>
    <cellStyle name="Percentuale 23 7 3" xfId="12712" xr:uid="{F1C831A9-D972-4D65-A529-AEE37FACBC75}"/>
    <cellStyle name="Percentuale 23 7 3 2" xfId="42212" xr:uid="{CEDC16B0-029D-465F-A3D6-57837B5B8E47}"/>
    <cellStyle name="Percentuale 23 7 3 3" xfId="29115" xr:uid="{BE6A07C2-AA5B-4584-9FA9-A874F5C20DCD}"/>
    <cellStyle name="Percentuale 23 7 4" xfId="20027" xr:uid="{0D72DCD3-E5C7-4E5A-AF01-60D059A19999}"/>
    <cellStyle name="Percentuale 23 7 5" xfId="33148" xr:uid="{2745ACE8-CBC5-46C4-92B3-0CD8683344E0}"/>
    <cellStyle name="Percentuale 23 7 6" xfId="16612" xr:uid="{ACF96E68-5EE7-4B59-B4D5-3507762C6877}"/>
    <cellStyle name="Percentuale 23 8" xfId="4865" xr:uid="{00000000-0005-0000-0000-000076180000}"/>
    <cellStyle name="Percentuale 23 8 2" xfId="7384" xr:uid="{D0FEA03D-FB1F-4FE7-AD25-F148C2F8670A}"/>
    <cellStyle name="Percentuale 23 8 2 2" xfId="36911" xr:uid="{D71E2152-DD66-4633-B091-8AFC7B6BF4AF}"/>
    <cellStyle name="Percentuale 23 8 2 3" xfId="23806" xr:uid="{997F62F2-F8B3-4246-AE2B-D9CF0F840B9F}"/>
    <cellStyle name="Percentuale 23 8 3" xfId="11184" xr:uid="{F1146734-F531-497D-B693-3E7DDC79AB1B}"/>
    <cellStyle name="Percentuale 23 8 3 2" xfId="40684" xr:uid="{64121571-D3E9-4BF2-832E-223A195A5CC3}"/>
    <cellStyle name="Percentuale 23 8 3 3" xfId="27587" xr:uid="{B4A02084-4650-46C4-8D8F-5D8FF3922D16}"/>
    <cellStyle name="Percentuale 23 8 4" xfId="21336" xr:uid="{8B207B9E-7779-4E8F-ABE4-3B0076A839CA}"/>
    <cellStyle name="Percentuale 23 8 5" xfId="34453" xr:uid="{311F6D51-2929-4485-AB46-C392536F4E90}"/>
    <cellStyle name="Percentuale 23 8 6" xfId="15079" xr:uid="{4FC942CD-158F-4DCE-9331-06D79D8D2BFE}"/>
    <cellStyle name="Percentuale 23 9" xfId="5098" xr:uid="{00000000-0005-0000-0000-000077180000}"/>
    <cellStyle name="Percentuale 23 9 2" xfId="10249" xr:uid="{B6927CA2-59B0-44F3-94B5-204B28D74BA2}"/>
    <cellStyle name="Percentuale 23 9 2 2" xfId="39753" xr:uid="{B4E11790-3017-4475-BDEC-A965CB1A96E4}"/>
    <cellStyle name="Percentuale 23 9 2 3" xfId="26655" xr:uid="{D1A8ED60-3F2C-4E3D-ACB9-0A18F26AE68A}"/>
    <cellStyle name="Percentuale 23 9 3" xfId="14011" xr:uid="{60C25962-282A-47F0-B9A2-3CA7EACEA47D}"/>
    <cellStyle name="Percentuale 23 9 3 2" xfId="43511" xr:uid="{355EBBD4-B46C-4545-9A6B-06430F0DDFB1}"/>
    <cellStyle name="Percentuale 23 9 3 3" xfId="30414" xr:uid="{CBFB228F-0347-4B0D-AEB8-526E7A0054ED}"/>
    <cellStyle name="Percentuale 23 9 4" xfId="21569" xr:uid="{A6BE4E65-08FD-4119-83C0-666632AA6484}"/>
    <cellStyle name="Percentuale 23 9 5" xfId="34686" xr:uid="{6F41CF0B-6E51-452C-8D58-52E688A48CED}"/>
    <cellStyle name="Percentuale 23 9 6" xfId="17921" xr:uid="{7B39184E-8B3D-4126-B798-3FA83983F311}"/>
    <cellStyle name="Percentuale 3" xfId="1647" xr:uid="{00000000-0005-0000-0000-000078180000}"/>
    <cellStyle name="Percentuale 4" xfId="1648" xr:uid="{00000000-0005-0000-0000-000079180000}"/>
    <cellStyle name="Percentuale 4 2" xfId="1649" xr:uid="{00000000-0005-0000-0000-00007A180000}"/>
    <cellStyle name="Percentuale 5" xfId="1650" xr:uid="{00000000-0005-0000-0000-00007B180000}"/>
    <cellStyle name="Percentuale 5 2" xfId="1651" xr:uid="{00000000-0005-0000-0000-00007C180000}"/>
    <cellStyle name="Percentuale 6" xfId="1652" xr:uid="{00000000-0005-0000-0000-00007D180000}"/>
    <cellStyle name="Percentuale 6 2" xfId="1653" xr:uid="{00000000-0005-0000-0000-00007E180000}"/>
    <cellStyle name="Percentuale 7" xfId="1654" xr:uid="{00000000-0005-0000-0000-00007F180000}"/>
    <cellStyle name="Percentuale 8" xfId="1655" xr:uid="{00000000-0005-0000-0000-000080180000}"/>
    <cellStyle name="Percentuale 9" xfId="1656" xr:uid="{00000000-0005-0000-0000-000081180000}"/>
    <cellStyle name="Percentuale(0)" xfId="1657" xr:uid="{00000000-0005-0000-0000-000082180000}"/>
    <cellStyle name="Percentuale(0) 2" xfId="1658" xr:uid="{00000000-0005-0000-0000-000083180000}"/>
    <cellStyle name="Percentuale(0,0)" xfId="1659" xr:uid="{00000000-0005-0000-0000-000084180000}"/>
    <cellStyle name="Pf / kWh" xfId="1660" xr:uid="{00000000-0005-0000-0000-000085180000}"/>
    <cellStyle name="Porcentual_CAPEX_Acea_Alcatel_2505" xfId="1661" xr:uid="{00000000-0005-0000-0000-000086180000}"/>
    <cellStyle name="pound" xfId="1662" xr:uid="{00000000-0005-0000-0000-000087180000}"/>
    <cellStyle name="prezzi" xfId="1663" xr:uid="{00000000-0005-0000-0000-000088180000}"/>
    <cellStyle name="prezzi 2" xfId="1664" xr:uid="{00000000-0005-0000-0000-000089180000}"/>
    <cellStyle name="prezzi 3" xfId="1871" xr:uid="{00000000-0005-0000-0000-00008A180000}"/>
    <cellStyle name="prezzi_VAB_PO1219_vers0" xfId="1872" xr:uid="{00000000-0005-0000-0000-00008B180000}"/>
    <cellStyle name="PROJECT" xfId="1665" xr:uid="{00000000-0005-0000-0000-00008C180000}"/>
    <cellStyle name="PROJECT R" xfId="1666" xr:uid="{00000000-0005-0000-0000-00008D180000}"/>
    <cellStyle name="PROJECT_Allegato 1 Contratto 2011_12" xfId="1667" xr:uid="{00000000-0005-0000-0000-00008E180000}"/>
    <cellStyle name="Puntato" xfId="1668" xr:uid="{00000000-0005-0000-0000-00008F180000}"/>
    <cellStyle name="ReadOnlyCell" xfId="1669" xr:uid="{00000000-0005-0000-0000-000090180000}"/>
    <cellStyle name="ReadOnlyCell 2" xfId="1670" xr:uid="{00000000-0005-0000-0000-000091180000}"/>
    <cellStyle name="ReadOnlyCell 2 2" xfId="3554" xr:uid="{00000000-0005-0000-0000-000092180000}"/>
    <cellStyle name="ReadOnlyCell 2 2 2" xfId="8932" xr:uid="{C175C7C4-68C6-4F79-8580-E17BF0F688B4}"/>
    <cellStyle name="ReadOnlyCell 2 2 2 2" xfId="25345" xr:uid="{0E786BC8-0DBB-420E-B5E4-AE9ED0CA15F7}"/>
    <cellStyle name="ReadOnlyCell 2 2 2 3" xfId="31069" xr:uid="{3484C0EB-FC7B-4D39-8322-834AFF295549}"/>
    <cellStyle name="ReadOnlyCell 2 2 2 4" xfId="30695" xr:uid="{65350732-4AC3-4B84-8929-9B0FF8AD2756}"/>
    <cellStyle name="ReadOnlyCell 2 2 2 5" xfId="38443" xr:uid="{E7D07440-C731-4D78-A0E0-88B761840949}"/>
    <cellStyle name="ReadOnlyCell 2 2 2 6" xfId="16611" xr:uid="{99D7C8B1-074E-45D6-8136-B9D1CCA3C4E9}"/>
    <cellStyle name="ReadOnlyCell 2 2 3" xfId="6853" xr:uid="{00B5D0EC-B395-4990-B884-5A066E69AF61}"/>
    <cellStyle name="ReadOnlyCell 2 2 3 2" xfId="30931" xr:uid="{95FD0A0D-56E0-4B19-921B-BB9A25A6BDD9}"/>
    <cellStyle name="ReadOnlyCell 2 2 3 3" xfId="30614" xr:uid="{B816B616-83B1-4648-8188-2C67990F9323}"/>
    <cellStyle name="ReadOnlyCell 2 2 3 4" xfId="36407" xr:uid="{26FC34A8-6F9F-43FD-8C0D-7BEA90B2E220}"/>
    <cellStyle name="ReadOnlyCell 2 2 3 5" xfId="23301" xr:uid="{DD2E05CD-82E1-4C88-BD44-42A2B981253C}"/>
    <cellStyle name="ReadOnlyCell 2 2 4" xfId="20026" xr:uid="{835A8C4D-F87C-405A-921A-F04DAB010154}"/>
    <cellStyle name="ReadOnlyCell 2 2 5" xfId="30737" xr:uid="{C13C4C04-4389-47C2-AA7B-448FACF5F595}"/>
    <cellStyle name="ReadOnlyCell 2 2 6" xfId="30836" xr:uid="{33835AA8-839F-4BAC-9201-EFA1DDBEDC3D}"/>
    <cellStyle name="ReadOnlyCell 2 2 7" xfId="33147" xr:uid="{F0066976-0902-4FD9-BC7D-E50B1F2B3A17}"/>
    <cellStyle name="ReadOnlyCell 2 2 8" xfId="14575" xr:uid="{5BD786A2-4B61-44D4-A0EE-455738D69319}"/>
    <cellStyle name="ReadOnlyCell 2 3" xfId="18436" xr:uid="{2A817249-0FAE-4F4D-8507-0AC3E6CFAC88}"/>
    <cellStyle name="ReadOnlyCell 2 4" xfId="30621" xr:uid="{E9015946-BEBB-49DA-9462-3B7461D1C80F}"/>
    <cellStyle name="ReadOnlyCell 2 5" xfId="31165" xr:uid="{D7BAD7E4-5BAA-4CA6-AB23-0304B5F4F216}"/>
    <cellStyle name="ReadOnlyCell 2 6" xfId="31580" xr:uid="{2BBF26A6-2653-4162-B5B6-E9BD4E94B611}"/>
    <cellStyle name="ReadOnlyCell 2 7" xfId="14322" xr:uid="{E7FAA27A-3CB6-4BE2-B650-45FD4C85EF46}"/>
    <cellStyle name="ReadOnlyCell 3" xfId="3553" xr:uid="{00000000-0005-0000-0000-000093180000}"/>
    <cellStyle name="ReadOnlyCell 3 2" xfId="8931" xr:uid="{6FB41ACB-0A44-4EC1-BCD0-CC42ECC40F4C}"/>
    <cellStyle name="ReadOnlyCell 3 2 2" xfId="25344" xr:uid="{CFDB3671-E720-40FF-802B-6F7B0AED8A14}"/>
    <cellStyle name="ReadOnlyCell 3 2 3" xfId="31068" xr:uid="{353C303C-A774-473B-B88E-F88AE8381987}"/>
    <cellStyle name="ReadOnlyCell 3 2 4" xfId="30774" xr:uid="{D0D15F53-AEF6-4D8D-A05E-2196A462BB4C}"/>
    <cellStyle name="ReadOnlyCell 3 2 5" xfId="38442" xr:uid="{299E585D-47E5-494D-9C06-F08611613313}"/>
    <cellStyle name="ReadOnlyCell 3 2 6" xfId="16610" xr:uid="{D9A830AF-F872-400E-AC1A-D62ABEFE3F65}"/>
    <cellStyle name="ReadOnlyCell 3 3" xfId="6852" xr:uid="{6618CC74-2CF8-4059-BBA8-973B3E5A9B82}"/>
    <cellStyle name="ReadOnlyCell 3 3 2" xfId="30930" xr:uid="{D3846A38-572B-4194-A779-75FA5F06519F}"/>
    <cellStyle name="ReadOnlyCell 3 3 3" xfId="30658" xr:uid="{081EB754-A995-4F59-8210-1F0CFA2C371F}"/>
    <cellStyle name="ReadOnlyCell 3 3 4" xfId="36406" xr:uid="{A3443994-151D-426E-A380-6FA1C6DBDB82}"/>
    <cellStyle name="ReadOnlyCell 3 3 5" xfId="23300" xr:uid="{3827A78E-0F77-4D47-8298-BB5D152C11B7}"/>
    <cellStyle name="ReadOnlyCell 3 4" xfId="20025" xr:uid="{549E0C13-C340-442B-9850-CA9E4CC53FE7}"/>
    <cellStyle name="ReadOnlyCell 3 5" xfId="30736" xr:uid="{FBB0A299-F77E-45DB-B019-8BB83E506A31}"/>
    <cellStyle name="ReadOnlyCell 3 6" xfId="30896" xr:uid="{21E3E912-00E5-41EE-95D7-5DD7F0E01FC0}"/>
    <cellStyle name="ReadOnlyCell 3 7" xfId="33146" xr:uid="{E874FC21-C37F-42EE-BF44-B4525C9EC7EF}"/>
    <cellStyle name="ReadOnlyCell 3 8" xfId="14574" xr:uid="{D90EDC88-3655-4E8B-83EE-9D7FC58D1AA6}"/>
    <cellStyle name="ReadOnlyCell 4" xfId="18435" xr:uid="{07E0824F-9BDF-4D13-8EC6-0AF9DDA81D26}"/>
    <cellStyle name="ReadOnlyCell 5" xfId="30620" xr:uid="{412B3E6F-D3B2-4043-B61E-D20ED40239AE}"/>
    <cellStyle name="ReadOnlyCell 6" xfId="18380" xr:uid="{9DE53E21-67F3-44C1-8143-C26EB3073658}"/>
    <cellStyle name="ReadOnlyCell 7" xfId="31579" xr:uid="{9549FE96-3394-42FF-92A4-C05314D4D9C9}"/>
    <cellStyle name="ReadOnlyCell 8" xfId="14321" xr:uid="{938D5D7A-6317-4675-B29B-51277915ACF8}"/>
    <cellStyle name="RowLabels" xfId="1671" xr:uid="{00000000-0005-0000-0000-000094180000}"/>
    <cellStyle name="Salida" xfId="1873" xr:uid="{00000000-0005-0000-0000-000095180000}"/>
    <cellStyle name="Salida 2" xfId="6907" xr:uid="{2FB00B5B-0A07-4C6D-9F53-8DA2C92D032A}"/>
    <cellStyle name="Salida 2 2" xfId="23355" xr:uid="{A06BB175-144E-4BFE-BA47-9E2C4907B9DC}"/>
    <cellStyle name="Salida 2 3" xfId="30980" xr:uid="{34AB2DB7-98F2-45E0-A12F-BF9D9F74589F}"/>
    <cellStyle name="Salida 2 4" xfId="30702" xr:uid="{A999F76E-C6DB-4F60-A1BE-4D60C6CEF885}"/>
    <cellStyle name="Salida 2 5" xfId="36461" xr:uid="{7D8E9127-1EB4-4BC8-B4A8-D9AD4F720496}"/>
    <cellStyle name="Salida 2 6" xfId="14629" xr:uid="{4F74490D-9E6B-49E0-9957-835AC21DFA88}"/>
    <cellStyle name="Salida 3" xfId="6637" xr:uid="{3F34E7E1-F1A2-47CF-9EEE-72916E098F74}"/>
    <cellStyle name="Salida 3 2" xfId="30895" xr:uid="{6B716D7A-C6D3-47E0-8D56-1C4E16D1AA25}"/>
    <cellStyle name="Salida 3 3" xfId="31293" xr:uid="{0B06F4F4-5FB5-4270-9E32-AC25A9E71763}"/>
    <cellStyle name="Salida 3 4" xfId="36199" xr:uid="{89680D14-CC91-4FEE-82CD-A2F7BF2DE192}"/>
    <cellStyle name="Salida 3 5" xfId="23093" xr:uid="{1838BF31-A2CE-40F7-9A4C-E9A8D05DD92A}"/>
    <cellStyle name="Salida 4" xfId="18494" xr:uid="{4266E236-4CB7-44BA-8D86-1C88FDF3E496}"/>
    <cellStyle name="Salida 5" xfId="30665" xr:uid="{5462C84D-41B3-4535-9950-CE6F4EF65F83}"/>
    <cellStyle name="Salida 6" xfId="31627" xr:uid="{9E9945BA-34AF-4816-84E7-B8F2896BAE15}"/>
    <cellStyle name="Salida 7" xfId="14367" xr:uid="{23980F0B-5068-4E94-BCAC-4DC9676ECB48}"/>
    <cellStyle name="SAPBEXaggData" xfId="1672" xr:uid="{00000000-0005-0000-0000-000096180000}"/>
    <cellStyle name="SAPBEXaggData 2" xfId="6854" xr:uid="{E0297CFC-2968-41D5-B440-668BEDCDF70A}"/>
    <cellStyle name="SAPBEXaggData 2 2" xfId="23302" xr:uid="{2E178C2D-6AEF-4EBD-BCF8-699A4AB7BB8B}"/>
    <cellStyle name="SAPBEXaggData 2 3" xfId="30932" xr:uid="{D3BAAD11-2918-4B50-AA4A-D68100C49A00}"/>
    <cellStyle name="SAPBEXaggData 2 4" xfId="31226" xr:uid="{3503121D-FDE4-4D0F-B72B-ACB657AEFB41}"/>
    <cellStyle name="SAPBEXaggData 2 5" xfId="36408" xr:uid="{EEA37693-D3B6-4705-8573-7ECA1E9149A5}"/>
    <cellStyle name="SAPBEXaggData 2 6" xfId="14576" xr:uid="{8BDBCA7E-559C-46D9-92E9-9E9D232EF3FE}"/>
    <cellStyle name="SAPBEXaggData 3" xfId="6592" xr:uid="{4BAF8BC5-512A-4440-B744-51614489D6DB}"/>
    <cellStyle name="SAPBEXaggData 3 2" xfId="30855" xr:uid="{FF25F74D-CD03-48E7-BDD9-E1977D493EDB}"/>
    <cellStyle name="SAPBEXaggData 3 3" xfId="30807" xr:uid="{2CBC704E-464F-4C28-BF61-1C6D5317AD05}"/>
    <cellStyle name="SAPBEXaggData 3 4" xfId="36154" xr:uid="{E1AEE520-EE08-4705-9180-47DB32778AE2}"/>
    <cellStyle name="SAPBEXaggData 3 5" xfId="23048" xr:uid="{9BD5394B-3576-4D1E-9824-7B0A6B83EDB9}"/>
    <cellStyle name="SAPBEXaggData 4" xfId="18437" xr:uid="{352EB2D9-0977-44B7-BB0C-9B93D9564F8B}"/>
    <cellStyle name="SAPBEXaggData 5" xfId="30622" xr:uid="{04A9559C-F18F-434B-A8CB-038D05EC8E07}"/>
    <cellStyle name="SAPBEXaggData 6" xfId="31581" xr:uid="{4045058F-A348-4145-A7DA-F0C637321873}"/>
    <cellStyle name="SAPBEXaggData 7" xfId="14323" xr:uid="{7618F9AA-AE33-410E-95F2-2294ACFDFC15}"/>
    <cellStyle name="SAPBEXaggDataEmph" xfId="1673" xr:uid="{00000000-0005-0000-0000-000097180000}"/>
    <cellStyle name="SAPBEXaggDataEmph 2" xfId="6855" xr:uid="{5B421C37-A974-40E4-8153-965CDC7558D0}"/>
    <cellStyle name="SAPBEXaggDataEmph 2 2" xfId="23303" xr:uid="{2339A39E-F52D-4D0A-91DE-06D3DEE15F80}"/>
    <cellStyle name="SAPBEXaggDataEmph 2 3" xfId="30933" xr:uid="{E4257910-9495-4B93-8B5F-8F9A125F91B5}"/>
    <cellStyle name="SAPBEXaggDataEmph 2 4" xfId="31039" xr:uid="{C3BF5BA5-23C1-4C0E-9D53-DBA90C7DBBB9}"/>
    <cellStyle name="SAPBEXaggDataEmph 2 5" xfId="36409" xr:uid="{E1BEF502-7C88-4C12-8033-1EE058A39D29}"/>
    <cellStyle name="SAPBEXaggDataEmph 2 6" xfId="14577" xr:uid="{92E9B28A-5F40-4527-B74E-C7B282791321}"/>
    <cellStyle name="SAPBEXaggDataEmph 3" xfId="6593" xr:uid="{351007D5-8F54-48CA-B662-ADF1559A7A1D}"/>
    <cellStyle name="SAPBEXaggDataEmph 3 2" xfId="30856" xr:uid="{5853D9E0-C57A-459B-8B30-607D8D2367A7}"/>
    <cellStyle name="SAPBEXaggDataEmph 3 3" xfId="31170" xr:uid="{3EB4C452-2974-4044-B19C-877F0EB26E36}"/>
    <cellStyle name="SAPBEXaggDataEmph 3 4" xfId="36155" xr:uid="{1B3D8EBB-9C10-469F-9BB5-082B5E5390FF}"/>
    <cellStyle name="SAPBEXaggDataEmph 3 5" xfId="23049" xr:uid="{A57F0C28-3098-40FE-B795-0B333E3C092D}"/>
    <cellStyle name="SAPBEXaggDataEmph 4" xfId="18438" xr:uid="{7C8C739A-E6B3-412B-B18E-9578D2A2F0AD}"/>
    <cellStyle name="SAPBEXaggDataEmph 5" xfId="30623" xr:uid="{B580B0D9-5896-41C5-A3DB-9C5E5E6D4AF5}"/>
    <cellStyle name="SAPBEXaggDataEmph 6" xfId="31582" xr:uid="{D63EE7AE-235F-4F74-94FF-D043FB852553}"/>
    <cellStyle name="SAPBEXaggDataEmph 7" xfId="14324" xr:uid="{01E3EF75-8250-465F-B511-7EB495CD00C5}"/>
    <cellStyle name="SAPBEXaggItem" xfId="1674" xr:uid="{00000000-0005-0000-0000-000098180000}"/>
    <cellStyle name="SAPBEXaggItem 2" xfId="6856" xr:uid="{CE41862B-56F6-4397-AD80-BA92E8A63CE8}"/>
    <cellStyle name="SAPBEXaggItem 2 2" xfId="23304" xr:uid="{4CBD3ED9-89A6-4E6B-B80F-D5E4590FD9E7}"/>
    <cellStyle name="SAPBEXaggItem 2 3" xfId="30934" xr:uid="{F72A865F-DE61-4587-B7C7-98A211871DE2}"/>
    <cellStyle name="SAPBEXaggItem 2 4" xfId="31284" xr:uid="{15C7C262-FC16-444E-92E2-6A2D2516BD50}"/>
    <cellStyle name="SAPBEXaggItem 2 5" xfId="36410" xr:uid="{68DD76AF-B4CD-40E6-821D-D42489815CEF}"/>
    <cellStyle name="SAPBEXaggItem 2 6" xfId="14578" xr:uid="{8C73776F-125E-41FD-A0A2-61293085A71E}"/>
    <cellStyle name="SAPBEXaggItem 3" xfId="6594" xr:uid="{0A4DE65A-E0D5-43BD-8393-91CD75BA2527}"/>
    <cellStyle name="SAPBEXaggItem 3 2" xfId="30857" xr:uid="{52099A26-78BF-4206-84CC-968F15D499C9}"/>
    <cellStyle name="SAPBEXaggItem 3 3" xfId="30993" xr:uid="{7E805C3A-4C9F-4739-9590-93EDAC6D3554}"/>
    <cellStyle name="SAPBEXaggItem 3 4" xfId="36156" xr:uid="{EED27E52-0D81-4F31-880A-34F6FAC9B326}"/>
    <cellStyle name="SAPBEXaggItem 3 5" xfId="23050" xr:uid="{58E9CE93-C0F2-4062-B0D2-4CC75A9E4AB8}"/>
    <cellStyle name="SAPBEXaggItem 4" xfId="18439" xr:uid="{457E4140-87D2-4D26-95CA-F38D7864288A}"/>
    <cellStyle name="SAPBEXaggItem 5" xfId="30624" xr:uid="{65647473-B986-4837-8E89-898707B8B506}"/>
    <cellStyle name="SAPBEXaggItem 6" xfId="31583" xr:uid="{5C7EA42D-5FC0-439F-BCC7-06A0A7657ADC}"/>
    <cellStyle name="SAPBEXaggItem 7" xfId="14325" xr:uid="{4B202763-FFB2-4AA5-BFF7-48DF28481ECD}"/>
    <cellStyle name="SAPBEXaggItemX" xfId="1675" xr:uid="{00000000-0005-0000-0000-000099180000}"/>
    <cellStyle name="SAPBEXaggItemX 2" xfId="6857" xr:uid="{0CD8E3A3-2E63-4652-916E-80E9AB31E8E5}"/>
    <cellStyle name="SAPBEXaggItemX 2 2" xfId="23305" xr:uid="{BE762EE5-C433-404D-B4D4-DD18A293A50F}"/>
    <cellStyle name="SAPBEXaggItemX 2 3" xfId="30935" xr:uid="{63E408CB-2C0F-48BE-9E10-70545F9973C1}"/>
    <cellStyle name="SAPBEXaggItemX 2 4" xfId="31128" xr:uid="{74F8D7A3-E00A-445C-85D6-F7AB31EFB0A1}"/>
    <cellStyle name="SAPBEXaggItemX 2 5" xfId="36411" xr:uid="{B53FA303-4679-41F4-9A40-436B8087F930}"/>
    <cellStyle name="SAPBEXaggItemX 2 6" xfId="14579" xr:uid="{E78C6E22-127C-40C2-AEA6-4FA3804AE00B}"/>
    <cellStyle name="SAPBEXaggItemX 3" xfId="6595" xr:uid="{89050303-D088-48DB-941E-CBD922916F01}"/>
    <cellStyle name="SAPBEXaggItemX 3 2" xfId="30858" xr:uid="{1E3B8330-DBB7-4D9F-948B-4D2FFC444303}"/>
    <cellStyle name="SAPBEXaggItemX 3 3" xfId="30801" xr:uid="{1DD64CF7-ED12-48FC-8C6E-CC99788DBCEF}"/>
    <cellStyle name="SAPBEXaggItemX 3 4" xfId="36157" xr:uid="{494A65C2-38C3-4A81-965D-CD8D934CEE98}"/>
    <cellStyle name="SAPBEXaggItemX 3 5" xfId="23051" xr:uid="{DE609D03-BAC4-48B6-9532-8CCCEEAAE196}"/>
    <cellStyle name="SAPBEXaggItemX 4" xfId="18440" xr:uid="{6EE82DDA-9750-47C5-9F8F-52D4B92D8BCD}"/>
    <cellStyle name="SAPBEXaggItemX 5" xfId="30625" xr:uid="{4040EAC5-A57A-48D3-86E4-287211F5DD21}"/>
    <cellStyle name="SAPBEXaggItemX 6" xfId="31584" xr:uid="{379108C0-C001-4FDD-BE4F-910864BDC1CB}"/>
    <cellStyle name="SAPBEXaggItemX 7" xfId="14326" xr:uid="{AA3A7D17-499C-4183-BB5E-83D518E449A2}"/>
    <cellStyle name="SAPBEXchaText" xfId="1676" xr:uid="{00000000-0005-0000-0000-00009A180000}"/>
    <cellStyle name="SAPBEXexcBad7" xfId="1677" xr:uid="{00000000-0005-0000-0000-00009B180000}"/>
    <cellStyle name="SAPBEXexcBad7 2" xfId="6858" xr:uid="{1FE2BBD7-A3F2-43D7-8C3D-90E0972435AE}"/>
    <cellStyle name="SAPBEXexcBad7 2 2" xfId="23306" xr:uid="{CD637684-67A4-4801-BB67-D31C2B8A6BC8}"/>
    <cellStyle name="SAPBEXexcBad7 2 3" xfId="30936" xr:uid="{3599AAE7-553C-4292-BC2E-902242A9A8F7}"/>
    <cellStyle name="SAPBEXexcBad7 2 4" xfId="30790" xr:uid="{060BE731-CCA0-4E99-88F4-9EADEC7F210A}"/>
    <cellStyle name="SAPBEXexcBad7 2 5" xfId="36412" xr:uid="{F03DFFDE-A51B-4B89-816A-6E0683E36BA5}"/>
    <cellStyle name="SAPBEXexcBad7 2 6" xfId="14580" xr:uid="{99593726-4592-4806-B587-03A084903F5B}"/>
    <cellStyle name="SAPBEXexcBad7 3" xfId="6596" xr:uid="{B4E617E6-6330-4CF9-B442-56E7A7C4674D}"/>
    <cellStyle name="SAPBEXexcBad7 3 2" xfId="30859" xr:uid="{2639C66E-0277-4CE7-83CD-1E5E0B86900F}"/>
    <cellStyle name="SAPBEXexcBad7 3 3" xfId="31240" xr:uid="{1AB91435-A4B8-44D8-9C87-D5442DC604A3}"/>
    <cellStyle name="SAPBEXexcBad7 3 4" xfId="36158" xr:uid="{75D5716B-C632-4F76-B8FF-D780F1A3B50B}"/>
    <cellStyle name="SAPBEXexcBad7 3 5" xfId="23052" xr:uid="{D6678127-B99A-4689-B81E-B7781B6726A2}"/>
    <cellStyle name="SAPBEXexcBad7 4" xfId="18441" xr:uid="{B00AB860-7331-42F7-A9DD-80F9D7408C89}"/>
    <cellStyle name="SAPBEXexcBad7 5" xfId="30626" xr:uid="{64404523-3D96-42A1-A65F-E59C82B6502F}"/>
    <cellStyle name="SAPBEXexcBad7 6" xfId="31585" xr:uid="{269E880D-C240-4335-9919-22AD3F39FEE3}"/>
    <cellStyle name="SAPBEXexcBad7 7" xfId="14327" xr:uid="{B157F615-6982-49FB-93EF-C36DCD247FC8}"/>
    <cellStyle name="SAPBEXexcBad8" xfId="1678" xr:uid="{00000000-0005-0000-0000-00009C180000}"/>
    <cellStyle name="SAPBEXexcBad8 2" xfId="6859" xr:uid="{3EB5EBC6-3559-47E2-B3A1-BB3FA4232601}"/>
    <cellStyle name="SAPBEXexcBad8 2 2" xfId="23307" xr:uid="{1E0DDA9D-397A-4D90-A665-BF7922FA60DB}"/>
    <cellStyle name="SAPBEXexcBad8 2 3" xfId="30937" xr:uid="{4B5CE465-7C4C-4BED-9B12-86CA7403F3E8}"/>
    <cellStyle name="SAPBEXexcBad8 2 4" xfId="30709" xr:uid="{BE491DBD-66FF-48F4-9037-BA5FDD92DF0A}"/>
    <cellStyle name="SAPBEXexcBad8 2 5" xfId="36413" xr:uid="{BA5EE098-120A-46E6-A2D1-22BCF0167CC9}"/>
    <cellStyle name="SAPBEXexcBad8 2 6" xfId="14581" xr:uid="{C629658B-2278-4AE3-BBDC-A2EB17FDD1FA}"/>
    <cellStyle name="SAPBEXexcBad8 3" xfId="6597" xr:uid="{A9D671C3-638E-407B-897B-B30E31110259}"/>
    <cellStyle name="SAPBEXexcBad8 3 2" xfId="30860" xr:uid="{5EC9F65F-B4C5-4E31-AFCF-E1831408ADFA}"/>
    <cellStyle name="SAPBEXexcBad8 3 3" xfId="31079" xr:uid="{AA4D4D5A-3AD2-4C2E-B44D-447B48149D3B}"/>
    <cellStyle name="SAPBEXexcBad8 3 4" xfId="36159" xr:uid="{D580D75B-363E-4966-BA4B-267A18758A77}"/>
    <cellStyle name="SAPBEXexcBad8 3 5" xfId="23053" xr:uid="{386218D0-C32B-4CDD-89DF-497444232D23}"/>
    <cellStyle name="SAPBEXexcBad8 4" xfId="18442" xr:uid="{9592F224-CF91-4D2B-AB19-642AA85AF959}"/>
    <cellStyle name="SAPBEXexcBad8 5" xfId="30627" xr:uid="{213BCDDB-2D8F-40D4-9AA5-A3C573889AF5}"/>
    <cellStyle name="SAPBEXexcBad8 6" xfId="31586" xr:uid="{A93A9967-889F-468B-9A02-597F6A8081CF}"/>
    <cellStyle name="SAPBEXexcBad8 7" xfId="14328" xr:uid="{E9B491F6-6E8A-43FF-9A2D-53C0EE29DD7B}"/>
    <cellStyle name="SAPBEXexcBad9" xfId="1679" xr:uid="{00000000-0005-0000-0000-00009D180000}"/>
    <cellStyle name="SAPBEXexcBad9 2" xfId="6860" xr:uid="{8EEC7A4C-072C-4847-A80E-B2C6186595A4}"/>
    <cellStyle name="SAPBEXexcBad9 2 2" xfId="23308" xr:uid="{61FCE56B-13FA-4A48-B644-C1416EAD3516}"/>
    <cellStyle name="SAPBEXexcBad9 2 3" xfId="30938" xr:uid="{7D750560-85D7-4A61-BC53-002E8B270D6D}"/>
    <cellStyle name="SAPBEXexcBad9 2 4" xfId="31218" xr:uid="{0B4D1E55-AB82-47DF-9391-426FA10DE969}"/>
    <cellStyle name="SAPBEXexcBad9 2 5" xfId="36414" xr:uid="{2CA98622-FC96-4928-81C4-1E433E8737B5}"/>
    <cellStyle name="SAPBEXexcBad9 2 6" xfId="14582" xr:uid="{A065EDA7-B5E9-41EB-BCAC-DED4DAB81E27}"/>
    <cellStyle name="SAPBEXexcBad9 3" xfId="6598" xr:uid="{C10DBB90-C1F0-4194-9E71-C5CB1FB9C4FA}"/>
    <cellStyle name="SAPBEXexcBad9 3 2" xfId="30861" xr:uid="{928D7CA2-EE20-4724-9C90-4826BD6CC9D2}"/>
    <cellStyle name="SAPBEXexcBad9 3 3" xfId="30746" xr:uid="{E21DB60E-3766-43DB-94B1-1C78FDE32388}"/>
    <cellStyle name="SAPBEXexcBad9 3 4" xfId="36160" xr:uid="{4C46DAD8-082A-4D5A-8323-F850E86CA356}"/>
    <cellStyle name="SAPBEXexcBad9 3 5" xfId="23054" xr:uid="{6F6DC84F-7BB7-489E-A326-F5190AA5728B}"/>
    <cellStyle name="SAPBEXexcBad9 4" xfId="18443" xr:uid="{C0C7853F-6A5C-4415-9B67-5DBD4B6CDB6A}"/>
    <cellStyle name="SAPBEXexcBad9 5" xfId="30628" xr:uid="{67871D5D-CB6C-4827-87B6-D9C58228AD1B}"/>
    <cellStyle name="SAPBEXexcBad9 6" xfId="31587" xr:uid="{7F5EB160-2E4B-42AB-8558-5415BF8E555A}"/>
    <cellStyle name="SAPBEXexcBad9 7" xfId="14329" xr:uid="{C82C024E-3A25-451C-ACAD-F9649106A95F}"/>
    <cellStyle name="SAPBEXexcCritical4" xfId="1680" xr:uid="{00000000-0005-0000-0000-00009E180000}"/>
    <cellStyle name="SAPBEXexcCritical4 2" xfId="6861" xr:uid="{FB75291E-90C7-4A3E-9DCD-E6F2B8B8DA0A}"/>
    <cellStyle name="SAPBEXexcCritical4 2 2" xfId="23309" xr:uid="{C41A5E0C-AAC0-4629-8FF2-273AEC886548}"/>
    <cellStyle name="SAPBEXexcCritical4 2 3" xfId="30939" xr:uid="{C77F8723-4B8D-4F21-94A7-F76F5A3D4AE6}"/>
    <cellStyle name="SAPBEXexcCritical4 2 4" xfId="31033" xr:uid="{4EAADC65-CE77-4264-AC4E-9E6665134F80}"/>
    <cellStyle name="SAPBEXexcCritical4 2 5" xfId="36415" xr:uid="{E3E9D288-A933-4FB5-83B0-2295AF6136FA}"/>
    <cellStyle name="SAPBEXexcCritical4 2 6" xfId="14583" xr:uid="{A7277D1D-B717-40BE-98D4-3E04CB0F1FB7}"/>
    <cellStyle name="SAPBEXexcCritical4 3" xfId="6599" xr:uid="{FCDC4613-69D6-4941-8A36-96BE761B196E}"/>
    <cellStyle name="SAPBEXexcCritical4 3 2" xfId="30862" xr:uid="{FF791918-3DC5-4343-8A71-025E5A7565D1}"/>
    <cellStyle name="SAPBEXexcCritical4 3 3" xfId="31232" xr:uid="{45F64923-E82E-4096-9D54-4266DF1BD9BF}"/>
    <cellStyle name="SAPBEXexcCritical4 3 4" xfId="36161" xr:uid="{08651DC5-031A-440B-B12C-E8BA2D43F87E}"/>
    <cellStyle name="SAPBEXexcCritical4 3 5" xfId="23055" xr:uid="{7126C6CD-0A9C-4FC6-ABB1-19DC667A018D}"/>
    <cellStyle name="SAPBEXexcCritical4 4" xfId="18444" xr:uid="{FD219F1B-E844-47DE-926B-D939694C010E}"/>
    <cellStyle name="SAPBEXexcCritical4 5" xfId="30629" xr:uid="{32E88B3A-07AB-40EF-AA5B-002B0EE0F028}"/>
    <cellStyle name="SAPBEXexcCritical4 6" xfId="31588" xr:uid="{2DB68C2F-4E0A-4092-B20D-37DE94CD267B}"/>
    <cellStyle name="SAPBEXexcCritical4 7" xfId="14330" xr:uid="{4EDE2792-6D71-43DE-AB97-7A86BE92CD39}"/>
    <cellStyle name="SAPBEXexcCritical5" xfId="1681" xr:uid="{00000000-0005-0000-0000-00009F180000}"/>
    <cellStyle name="SAPBEXexcCritical5 2" xfId="6862" xr:uid="{433DD4A3-4994-4932-8CC0-E057A779A3D8}"/>
    <cellStyle name="SAPBEXexcCritical5 2 2" xfId="23310" xr:uid="{01A226BB-2872-43F2-993B-BF0E361C4D1B}"/>
    <cellStyle name="SAPBEXexcCritical5 2 3" xfId="30940" xr:uid="{0A0850A8-1647-41EC-B181-BC63EA43EC25}"/>
    <cellStyle name="SAPBEXexcCritical5 2 4" xfId="31277" xr:uid="{B6125504-D059-4B00-86EA-68C510997DE5}"/>
    <cellStyle name="SAPBEXexcCritical5 2 5" xfId="36416" xr:uid="{532CEB18-0C13-46A3-A8D8-38B0B015C190}"/>
    <cellStyle name="SAPBEXexcCritical5 2 6" xfId="14584" xr:uid="{D3973B26-43E0-493C-8CAF-A8A4A57F90B7}"/>
    <cellStyle name="SAPBEXexcCritical5 3" xfId="6600" xr:uid="{4BB5C3B7-77FF-4A5C-A4F7-3ADBCE05BBC5}"/>
    <cellStyle name="SAPBEXexcCritical5 3 2" xfId="30863" xr:uid="{37204C97-9437-4F11-BB6F-C2B1A51498EB}"/>
    <cellStyle name="SAPBEXexcCritical5 3 3" xfId="31046" xr:uid="{BE5CEA63-883F-4BE8-B64A-DC075DC0E20F}"/>
    <cellStyle name="SAPBEXexcCritical5 3 4" xfId="36162" xr:uid="{F74E1432-A987-4A8C-8DF8-3DB737AE79CC}"/>
    <cellStyle name="SAPBEXexcCritical5 3 5" xfId="23056" xr:uid="{FD158002-5B39-4F7E-B47F-92E1F9E24E11}"/>
    <cellStyle name="SAPBEXexcCritical5 4" xfId="18445" xr:uid="{B82E54DF-E0E2-4AFC-A2CE-5E09F866B2B0}"/>
    <cellStyle name="SAPBEXexcCritical5 5" xfId="30630" xr:uid="{26375047-D9A0-401D-918C-A1B16C4D21B8}"/>
    <cellStyle name="SAPBEXexcCritical5 6" xfId="31589" xr:uid="{EEEBDCA8-7FD9-43D7-9F6B-AB9CB785A5AD}"/>
    <cellStyle name="SAPBEXexcCritical5 7" xfId="14331" xr:uid="{4A61C1C4-CDA7-4E67-8B88-50A53695823E}"/>
    <cellStyle name="SAPBEXexcCritical6" xfId="1682" xr:uid="{00000000-0005-0000-0000-0000A0180000}"/>
    <cellStyle name="SAPBEXexcCritical6 2" xfId="6863" xr:uid="{9519D73F-9BDF-4B18-8421-F0A297F054FE}"/>
    <cellStyle name="SAPBEXexcCritical6 2 2" xfId="23311" xr:uid="{7453F181-4AFB-41FA-BCBD-DD58E685FDE0}"/>
    <cellStyle name="SAPBEXexcCritical6 2 3" xfId="30941" xr:uid="{EFA1B4E6-F8BB-46A2-A831-4C451600B761}"/>
    <cellStyle name="SAPBEXexcCritical6 2 4" xfId="31119" xr:uid="{04F44DA7-5897-4214-A78F-19748CC43727}"/>
    <cellStyle name="SAPBEXexcCritical6 2 5" xfId="36417" xr:uid="{1D3BA7EB-1E31-465E-9E39-E7C5E8139A7D}"/>
    <cellStyle name="SAPBEXexcCritical6 2 6" xfId="14585" xr:uid="{DA9C3300-83C2-4F23-A51A-0F11B3D9E1CC}"/>
    <cellStyle name="SAPBEXexcCritical6 3" xfId="6601" xr:uid="{FF7BC43F-A58E-46B5-A105-96FE9D8589BB}"/>
    <cellStyle name="SAPBEXexcCritical6 3 2" xfId="30864" xr:uid="{3243B4E2-D19B-47F6-839A-6A91225CBF63}"/>
    <cellStyle name="SAPBEXexcCritical6 3 3" xfId="31289" xr:uid="{0B3E46D2-C6CD-4B16-AAB6-C2195C4B5519}"/>
    <cellStyle name="SAPBEXexcCritical6 3 4" xfId="36163" xr:uid="{A9E4F6BC-7943-4142-800B-9841AFB7321E}"/>
    <cellStyle name="SAPBEXexcCritical6 3 5" xfId="23057" xr:uid="{F5C84C5F-611F-48BE-A241-CEBD3B7C5A64}"/>
    <cellStyle name="SAPBEXexcCritical6 4" xfId="18446" xr:uid="{9E4B6E56-BF8D-462F-A6CB-347C91491A0F}"/>
    <cellStyle name="SAPBEXexcCritical6 5" xfId="30631" xr:uid="{876100B6-FEDD-4422-9C19-882E9FD303F8}"/>
    <cellStyle name="SAPBEXexcCritical6 6" xfId="31590" xr:uid="{B1228512-2A09-4038-A454-2350BB904358}"/>
    <cellStyle name="SAPBEXexcCritical6 7" xfId="14332" xr:uid="{9B5A1464-4572-4D06-9CAD-0E08BA3C33C2}"/>
    <cellStyle name="SAPBEXexcGood1" xfId="1683" xr:uid="{00000000-0005-0000-0000-0000A1180000}"/>
    <cellStyle name="SAPBEXexcGood1 2" xfId="6864" xr:uid="{BF52013A-53AA-4B96-8D7F-F76131D392B1}"/>
    <cellStyle name="SAPBEXexcGood1 2 2" xfId="23312" xr:uid="{D7F608EB-560F-48C8-B7C1-4F2E7CC35953}"/>
    <cellStyle name="SAPBEXexcGood1 2 3" xfId="30942" xr:uid="{96025B28-43E5-4C54-9626-34EDA0BECC27}"/>
    <cellStyle name="SAPBEXexcGood1 2 4" xfId="30783" xr:uid="{F1EACF7C-EB74-4449-BDEB-5AF7C08E7DCB}"/>
    <cellStyle name="SAPBEXexcGood1 2 5" xfId="36418" xr:uid="{DFAEB0CE-9AFF-4AD6-B32F-C020C0CF11C1}"/>
    <cellStyle name="SAPBEXexcGood1 2 6" xfId="14586" xr:uid="{4E7166AD-FEE3-4216-AA06-BFD71D898C10}"/>
    <cellStyle name="SAPBEXexcGood1 3" xfId="6602" xr:uid="{973E2178-8551-466F-A8DE-C428D1C61F7D}"/>
    <cellStyle name="SAPBEXexcGood1 3 2" xfId="30865" xr:uid="{BB3BC1BB-A67F-428A-BD90-8BC4BCDDB464}"/>
    <cellStyle name="SAPBEXexcGood1 3 3" xfId="31133" xr:uid="{9DAD12D7-DDB2-429D-BB85-DFFCCFA7F925}"/>
    <cellStyle name="SAPBEXexcGood1 3 4" xfId="36164" xr:uid="{6D817A75-AB58-4E3B-A7D8-E7F61FA9EBDE}"/>
    <cellStyle name="SAPBEXexcGood1 3 5" xfId="23058" xr:uid="{B48DCD56-D49F-407F-9A04-4508B5A6B8EE}"/>
    <cellStyle name="SAPBEXexcGood1 4" xfId="18447" xr:uid="{130E8655-3DE7-4FEC-B952-85260EFA90E4}"/>
    <cellStyle name="SAPBEXexcGood1 5" xfId="30632" xr:uid="{9C4F281A-A621-46CA-B999-8E107460C0F4}"/>
    <cellStyle name="SAPBEXexcGood1 6" xfId="31591" xr:uid="{59177306-35F3-4894-A240-4380AF9F90DE}"/>
    <cellStyle name="SAPBEXexcGood1 7" xfId="14333" xr:uid="{CE7111B4-C6B0-4E40-9E1C-F43BC14D4D1E}"/>
    <cellStyle name="SAPBEXexcGood2" xfId="1684" xr:uid="{00000000-0005-0000-0000-0000A2180000}"/>
    <cellStyle name="SAPBEXexcGood2 2" xfId="6865" xr:uid="{202B290D-663E-4C05-B5D9-DFB2D6E0A44B}"/>
    <cellStyle name="SAPBEXexcGood2 2 2" xfId="23313" xr:uid="{DF62FA8B-101D-43F4-967B-C1F54BE75DE1}"/>
    <cellStyle name="SAPBEXexcGood2 2 3" xfId="30943" xr:uid="{E480EDD2-5606-448A-8FA3-79DE7A63ABAE}"/>
    <cellStyle name="SAPBEXexcGood2 2 4" xfId="30703" xr:uid="{37D77F55-2554-4CCA-8795-9FD607D34A5F}"/>
    <cellStyle name="SAPBEXexcGood2 2 5" xfId="36419" xr:uid="{A2783AAD-DFE2-443B-8499-D3722BD92FE9}"/>
    <cellStyle name="SAPBEXexcGood2 2 6" xfId="14587" xr:uid="{DF35AD3C-B39B-4729-8142-87F942824B53}"/>
    <cellStyle name="SAPBEXexcGood2 3" xfId="6603" xr:uid="{571E0632-61AA-4D67-BF10-2BC66690D9B5}"/>
    <cellStyle name="SAPBEXexcGood2 3 2" xfId="30866" xr:uid="{942F1AF6-E64A-4A30-ADE4-76601601412E}"/>
    <cellStyle name="SAPBEXexcGood2 3 3" xfId="30794" xr:uid="{14BD8C89-5567-458A-9E72-24674E25AC7B}"/>
    <cellStyle name="SAPBEXexcGood2 3 4" xfId="36165" xr:uid="{BDE0B96C-952D-4F1A-9073-161070DD05DE}"/>
    <cellStyle name="SAPBEXexcGood2 3 5" xfId="23059" xr:uid="{01468D51-C373-4386-AC59-B9F7B4B105DF}"/>
    <cellStyle name="SAPBEXexcGood2 4" xfId="18448" xr:uid="{3A2CD289-A91F-4D7E-9626-5F81EBD427BB}"/>
    <cellStyle name="SAPBEXexcGood2 5" xfId="30633" xr:uid="{E2646577-86DD-4D2E-862A-FEBBF3FFFF5A}"/>
    <cellStyle name="SAPBEXexcGood2 6" xfId="31592" xr:uid="{543A7F8B-F8E5-4E2D-807B-A2E371914CDB}"/>
    <cellStyle name="SAPBEXexcGood2 7" xfId="14334" xr:uid="{D34F2158-D5EA-40A1-81A1-9CD9366BBA1E}"/>
    <cellStyle name="SAPBEXexcGood3" xfId="1685" xr:uid="{00000000-0005-0000-0000-0000A3180000}"/>
    <cellStyle name="SAPBEXexcGood3 2" xfId="6866" xr:uid="{60F91C6A-1A01-410A-B53B-26AE4BDE3D34}"/>
    <cellStyle name="SAPBEXexcGood3 2 2" xfId="23314" xr:uid="{5436DC5A-BDEB-44AF-B17C-0452DD44F2F9}"/>
    <cellStyle name="SAPBEXexcGood3 2 3" xfId="30944" xr:uid="{8A5DBB14-F1A6-4EAC-B819-B11BBA9317D1}"/>
    <cellStyle name="SAPBEXexcGood3 2 4" xfId="31212" xr:uid="{D0DDAC1C-3371-4C9D-BCEA-636DE5344279}"/>
    <cellStyle name="SAPBEXexcGood3 2 5" xfId="36420" xr:uid="{71BA41F2-44D3-4885-A2BB-DB4BD08A5B90}"/>
    <cellStyle name="SAPBEXexcGood3 2 6" xfId="14588" xr:uid="{61D82AE4-C764-4ECE-AD62-7FA78959487C}"/>
    <cellStyle name="SAPBEXexcGood3 3" xfId="6604" xr:uid="{BD8C13E5-8926-4D0F-92C0-FB76A9C2D8BD}"/>
    <cellStyle name="SAPBEXexcGood3 3 2" xfId="30867" xr:uid="{6EADC7B3-2415-44CF-B62B-1D4CE982C05E}"/>
    <cellStyle name="SAPBEXexcGood3 3 3" xfId="30713" xr:uid="{04C0DE7B-C85A-46E4-9949-D1C3406CDCF5}"/>
    <cellStyle name="SAPBEXexcGood3 3 4" xfId="36166" xr:uid="{05D145BA-9531-4346-8075-E27A8AA7F5F5}"/>
    <cellStyle name="SAPBEXexcGood3 3 5" xfId="23060" xr:uid="{FEBF3EC2-D2A2-4619-8A62-3984E9365242}"/>
    <cellStyle name="SAPBEXexcGood3 4" xfId="18449" xr:uid="{7474E5A3-ABE1-4BEA-BDD7-A14B77AA691E}"/>
    <cellStyle name="SAPBEXexcGood3 5" xfId="30634" xr:uid="{AB739F48-6AAA-44C8-8593-50B024954CD0}"/>
    <cellStyle name="SAPBEXexcGood3 6" xfId="31593" xr:uid="{57EB60DF-7F12-4429-9E46-C05A4379E141}"/>
    <cellStyle name="SAPBEXexcGood3 7" xfId="14335" xr:uid="{39DFB1C6-8861-4D0F-A392-2C737A91DF78}"/>
    <cellStyle name="SAPBEXfilterDrill" xfId="1686" xr:uid="{00000000-0005-0000-0000-0000A4180000}"/>
    <cellStyle name="SAPBEXfilterItem" xfId="1687" xr:uid="{00000000-0005-0000-0000-0000A5180000}"/>
    <cellStyle name="SAPBEXfilterText" xfId="1688" xr:uid="{00000000-0005-0000-0000-0000A6180000}"/>
    <cellStyle name="SAPBEXformats" xfId="1689" xr:uid="{00000000-0005-0000-0000-0000A7180000}"/>
    <cellStyle name="SAPBEXformats 2" xfId="6867" xr:uid="{D925A38A-DB8C-4C9A-8529-AB8C5E843175}"/>
    <cellStyle name="SAPBEXformats 2 2" xfId="23315" xr:uid="{58F49E53-B8D4-495E-87CE-32DD51621D5B}"/>
    <cellStyle name="SAPBEXformats 2 3" xfId="30945" xr:uid="{E60D6034-1EAB-401A-ABD8-C9E9F3DB4F1B}"/>
    <cellStyle name="SAPBEXformats 2 4" xfId="31024" xr:uid="{3F7A07BA-740F-4D96-9A71-CA8D9F633F50}"/>
    <cellStyle name="SAPBEXformats 2 5" xfId="36421" xr:uid="{C030DDF0-D3DE-43B5-8423-7301866065AC}"/>
    <cellStyle name="SAPBEXformats 2 6" xfId="14589" xr:uid="{4ECE57C8-3E51-4C31-B3FB-4A1B9639917F}"/>
    <cellStyle name="SAPBEXformats 3" xfId="6605" xr:uid="{EF9C646E-860A-4CB9-9317-A47DD5C56662}"/>
    <cellStyle name="SAPBEXformats 3 2" xfId="30868" xr:uid="{9DEF8993-86E6-4DBF-92A1-D23F6A06E480}"/>
    <cellStyle name="SAPBEXformats 3 3" xfId="31223" xr:uid="{9AE52F3E-EA20-45CB-904A-9FEE74B2681D}"/>
    <cellStyle name="SAPBEXformats 3 4" xfId="36167" xr:uid="{7F6EB6A5-4261-4A6E-9F79-7FE639407727}"/>
    <cellStyle name="SAPBEXformats 3 5" xfId="23061" xr:uid="{D572B7F1-9012-4708-ABB9-50E216A4A5E9}"/>
    <cellStyle name="SAPBEXformats 4" xfId="18450" xr:uid="{4E8AE86D-9056-4FCD-97DE-6904AD8A96C7}"/>
    <cellStyle name="SAPBEXformats 5" xfId="30635" xr:uid="{8EAAB4A1-AC69-444C-A7CE-450BE9FDCF63}"/>
    <cellStyle name="SAPBEXformats 6" xfId="31594" xr:uid="{7D0314C7-89FD-4B4E-B91B-79228217F301}"/>
    <cellStyle name="SAPBEXformats 7" xfId="14336" xr:uid="{CAE0C27A-2CF0-4C61-82C3-F67D68FF48CA}"/>
    <cellStyle name="SAPBEXheaderItem" xfId="1690" xr:uid="{00000000-0005-0000-0000-0000A8180000}"/>
    <cellStyle name="SAPBEXheaderItem 2" xfId="1691" xr:uid="{00000000-0005-0000-0000-0000A9180000}"/>
    <cellStyle name="SAPBEXheaderText" xfId="1692" xr:uid="{00000000-0005-0000-0000-0000AA180000}"/>
    <cellStyle name="SAPBEXheaderText 2" xfId="1693" xr:uid="{00000000-0005-0000-0000-0000AB180000}"/>
    <cellStyle name="SAPBEXHLevel0" xfId="1694" xr:uid="{00000000-0005-0000-0000-0000AC180000}"/>
    <cellStyle name="SAPBEXHLevel0 2" xfId="6868" xr:uid="{E351FF5B-933E-4E50-8069-EEBEFE480662}"/>
    <cellStyle name="SAPBEXHLevel0 2 2" xfId="23316" xr:uid="{F6CB40B8-550A-4ADD-AC58-6A137A285BE8}"/>
    <cellStyle name="SAPBEXHLevel0 2 3" xfId="30946" xr:uid="{D886859A-8ACB-45C3-ACD1-433CBCEBEEBE}"/>
    <cellStyle name="SAPBEXHLevel0 2 4" xfId="31269" xr:uid="{5B41ED46-97E4-44CA-8DF0-D5270DD4D89C}"/>
    <cellStyle name="SAPBEXHLevel0 2 5" xfId="36422" xr:uid="{7D756EF5-9F19-41C3-BC39-5FFDD4036C4B}"/>
    <cellStyle name="SAPBEXHLevel0 2 6" xfId="14590" xr:uid="{BED80347-5B5D-4049-BAC6-E3102EADB3BB}"/>
    <cellStyle name="SAPBEXHLevel0 3" xfId="6606" xr:uid="{9E0C983A-E33E-4280-8117-3D59BF6D55F2}"/>
    <cellStyle name="SAPBEXHLevel0 3 2" xfId="30869" xr:uid="{21955150-AC4A-4801-9616-CA3F5B7451DD}"/>
    <cellStyle name="SAPBEXHLevel0 3 3" xfId="31037" xr:uid="{8E34D894-880B-42D5-BE8F-FF4DEE2C77B9}"/>
    <cellStyle name="SAPBEXHLevel0 3 4" xfId="36168" xr:uid="{38AE7F7F-7872-4A21-BF33-6F13C6759C38}"/>
    <cellStyle name="SAPBEXHLevel0 3 5" xfId="23062" xr:uid="{07F33DDF-E6AB-4193-A5A3-54C821456D21}"/>
    <cellStyle name="SAPBEXHLevel0 4" xfId="18451" xr:uid="{86691D49-7399-44D7-8CFA-3BA07FCE825F}"/>
    <cellStyle name="SAPBEXHLevel0 5" xfId="30636" xr:uid="{740ED37A-DAD8-40EF-9AF8-4DCCA0DE5E7A}"/>
    <cellStyle name="SAPBEXHLevel0 6" xfId="31595" xr:uid="{ECD72F96-DA64-402D-81F6-40F1C86769E8}"/>
    <cellStyle name="SAPBEXHLevel0 7" xfId="14337" xr:uid="{9EBDBD05-F47F-4C9C-995C-85BBE889C0E1}"/>
    <cellStyle name="SAPBEXHLevel0X" xfId="1695" xr:uid="{00000000-0005-0000-0000-0000AD180000}"/>
    <cellStyle name="SAPBEXHLevel0X 2" xfId="6869" xr:uid="{F1F16DE5-B51D-4C6D-B585-7543A92C63F1}"/>
    <cellStyle name="SAPBEXHLevel0X 2 2" xfId="23317" xr:uid="{47481F61-1658-4118-BB89-EF65F4707E9D}"/>
    <cellStyle name="SAPBEXHLevel0X 2 3" xfId="30947" xr:uid="{B6A4FCF2-A06E-4FCA-BC97-A50C55849D7A}"/>
    <cellStyle name="SAPBEXHLevel0X 2 4" xfId="31112" xr:uid="{5F975DB1-842E-4710-8418-4AA28CF41F22}"/>
    <cellStyle name="SAPBEXHLevel0X 2 5" xfId="36423" xr:uid="{981E7CD7-6B59-4D94-AEE7-84D80DBA8182}"/>
    <cellStyle name="SAPBEXHLevel0X 2 6" xfId="14591" xr:uid="{A7D0EA1A-3AB0-42DA-B756-7DAF6A712666}"/>
    <cellStyle name="SAPBEXHLevel0X 3" xfId="6607" xr:uid="{8A6A43FB-D282-4FA4-8ED5-5783C7031E87}"/>
    <cellStyle name="SAPBEXHLevel0X 3 2" xfId="30870" xr:uid="{12ADC012-2E15-4A39-804E-E91758ACD378}"/>
    <cellStyle name="SAPBEXHLevel0X 3 3" xfId="31281" xr:uid="{D37BC231-752C-474C-96CE-9B28692B604B}"/>
    <cellStyle name="SAPBEXHLevel0X 3 4" xfId="36169" xr:uid="{FB4B99B4-6C7C-4ADD-9CFF-9685D9DD266F}"/>
    <cellStyle name="SAPBEXHLevel0X 3 5" xfId="23063" xr:uid="{5B6E868F-1EEB-4A50-8EF0-845F4633826D}"/>
    <cellStyle name="SAPBEXHLevel0X 4" xfId="18452" xr:uid="{355AEB9B-7648-4361-9B6F-FDCAF0D3E0C1}"/>
    <cellStyle name="SAPBEXHLevel0X 5" xfId="30637" xr:uid="{9EE3B22D-917F-492F-8DDA-F47868CBDD9E}"/>
    <cellStyle name="SAPBEXHLevel0X 6" xfId="31596" xr:uid="{737FA04C-5C30-45BE-BF76-A308D586306E}"/>
    <cellStyle name="SAPBEXHLevel0X 7" xfId="14338" xr:uid="{6FBDE559-AB3F-4DE9-88D6-8E6361543DA9}"/>
    <cellStyle name="SAPBEXHLevel1" xfId="1696" xr:uid="{00000000-0005-0000-0000-0000AE180000}"/>
    <cellStyle name="SAPBEXHLevel1 2" xfId="6870" xr:uid="{A9D319D3-6BCD-4EED-B758-4A18A78FABAD}"/>
    <cellStyle name="SAPBEXHLevel1 2 2" xfId="23318" xr:uid="{873325B9-54B5-4A45-9D76-4B9AF8FB183F}"/>
    <cellStyle name="SAPBEXHLevel1 2 3" xfId="30948" xr:uid="{7A9C0AF2-02EE-49FB-A5E3-46F5C00042BC}"/>
    <cellStyle name="SAPBEXHLevel1 2 4" xfId="30778" xr:uid="{9D1BC056-F5F6-4E07-8F69-954C47F67DC8}"/>
    <cellStyle name="SAPBEXHLevel1 2 5" xfId="36424" xr:uid="{978F5294-56AF-48CB-9FFB-FF8EC39202F3}"/>
    <cellStyle name="SAPBEXHLevel1 2 6" xfId="14592" xr:uid="{A62C8EF4-6D4C-42AD-AA5F-189148BEC85F}"/>
    <cellStyle name="SAPBEXHLevel1 3" xfId="6608" xr:uid="{0BC09774-CBFC-410E-8686-42EC4DF4F76D}"/>
    <cellStyle name="SAPBEXHLevel1 3 2" xfId="30871" xr:uid="{2BFBE70E-CEAC-468F-B686-14CD0F5F9129}"/>
    <cellStyle name="SAPBEXHLevel1 3 3" xfId="31124" xr:uid="{40ABE9C6-842F-4AED-97B0-7B63AA041EFC}"/>
    <cellStyle name="SAPBEXHLevel1 3 4" xfId="36170" xr:uid="{46A0033B-F978-45E7-BEC6-0AA0C6319FDA}"/>
    <cellStyle name="SAPBEXHLevel1 3 5" xfId="23064" xr:uid="{DAAED123-F737-4F56-A939-F0C2075E9892}"/>
    <cellStyle name="SAPBEXHLevel1 4" xfId="18453" xr:uid="{3D869ED1-E46A-4F59-A99F-A95A4D9129B4}"/>
    <cellStyle name="SAPBEXHLevel1 5" xfId="30638" xr:uid="{3E12BEB8-49C3-43D2-B30A-CE8E8102B9D0}"/>
    <cellStyle name="SAPBEXHLevel1 6" xfId="31597" xr:uid="{B4C13753-8F50-4CBF-B297-8F67989DC64D}"/>
    <cellStyle name="SAPBEXHLevel1 7" xfId="14339" xr:uid="{61D3B4D1-57F7-46ED-836F-97B00A602342}"/>
    <cellStyle name="SAPBEXHLevel1X" xfId="1697" xr:uid="{00000000-0005-0000-0000-0000AF180000}"/>
    <cellStyle name="SAPBEXHLevel1X 2" xfId="6871" xr:uid="{524BBE7B-B047-49A6-B459-3AC636A29E06}"/>
    <cellStyle name="SAPBEXHLevel1X 2 2" xfId="23319" xr:uid="{162A2829-3A52-4A48-8918-7A450AE56FB0}"/>
    <cellStyle name="SAPBEXHLevel1X 2 3" xfId="30949" xr:uid="{2014F7A9-72D7-49BE-89DE-50B402DE9764}"/>
    <cellStyle name="SAPBEXHLevel1X 2 4" xfId="30699" xr:uid="{75129C3B-6730-49B9-A0B0-3A2E5CE3B61A}"/>
    <cellStyle name="SAPBEXHLevel1X 2 5" xfId="36425" xr:uid="{07E4FE3E-4D7B-462E-85EB-1645413814B8}"/>
    <cellStyle name="SAPBEXHLevel1X 2 6" xfId="14593" xr:uid="{BD9B4251-7A25-443B-911C-79B2D202F4FB}"/>
    <cellStyle name="SAPBEXHLevel1X 3" xfId="6609" xr:uid="{90E79F63-7E78-4D5C-827F-121EC99BCE83}"/>
    <cellStyle name="SAPBEXHLevel1X 3 2" xfId="30872" xr:uid="{76F62F71-9802-4078-A7A4-83719E08D724}"/>
    <cellStyle name="SAPBEXHLevel1X 3 3" xfId="30786" xr:uid="{F216E7DC-12F6-497F-9E4F-A8A5557D07AD}"/>
    <cellStyle name="SAPBEXHLevel1X 3 4" xfId="36171" xr:uid="{7ED9A9A3-45FB-43C1-A0E3-FC1F27622DF9}"/>
    <cellStyle name="SAPBEXHLevel1X 3 5" xfId="23065" xr:uid="{A5FFAE2F-7A02-4BB9-8130-B5B158DDF6C7}"/>
    <cellStyle name="SAPBEXHLevel1X 4" xfId="18454" xr:uid="{F4EFEBE2-B614-4EB1-A423-64B05A25DCCF}"/>
    <cellStyle name="SAPBEXHLevel1X 5" xfId="30639" xr:uid="{E1347769-71BE-4B2B-881D-A52257F78AA0}"/>
    <cellStyle name="SAPBEXHLevel1X 6" xfId="31598" xr:uid="{81D12BA1-385A-4006-8256-1593AC403FD3}"/>
    <cellStyle name="SAPBEXHLevel1X 7" xfId="14340" xr:uid="{9B115B59-DDA4-46E2-929E-682259366059}"/>
    <cellStyle name="SAPBEXHLevel2" xfId="1698" xr:uid="{00000000-0005-0000-0000-0000B0180000}"/>
    <cellStyle name="SAPBEXHLevel2 2" xfId="6872" xr:uid="{0E75E1BC-8DD3-4417-824E-5A41752F3924}"/>
    <cellStyle name="SAPBEXHLevel2 2 2" xfId="23320" xr:uid="{039EAD5C-F89F-419E-A139-B8BE8E70D9FC}"/>
    <cellStyle name="SAPBEXHLevel2 2 3" xfId="30950" xr:uid="{BC92F7D6-54B4-47A9-9FE4-A016D653639B}"/>
    <cellStyle name="SAPBEXHLevel2 2 4" xfId="31154" xr:uid="{887C254D-C833-4924-A070-D31BD816AB2C}"/>
    <cellStyle name="SAPBEXHLevel2 2 5" xfId="36426" xr:uid="{13B1B064-45C3-4BE9-9B89-F0C54F6DB6CD}"/>
    <cellStyle name="SAPBEXHLevel2 2 6" xfId="14594" xr:uid="{D5B4C95D-30BF-4A80-B160-CF8C465C418C}"/>
    <cellStyle name="SAPBEXHLevel2 3" xfId="6610" xr:uid="{50396A35-D323-4FD2-B07D-3243066B8232}"/>
    <cellStyle name="SAPBEXHLevel2 3 2" xfId="30873" xr:uid="{A0A8686F-DD31-4531-8CDD-12F24386CA2B}"/>
    <cellStyle name="SAPBEXHLevel2 3 3" xfId="30705" xr:uid="{C783CD0B-424B-46FE-AF95-F95E4AE3A697}"/>
    <cellStyle name="SAPBEXHLevel2 3 4" xfId="36172" xr:uid="{5E73E766-8B82-406A-A04F-DDDFABF1F62B}"/>
    <cellStyle name="SAPBEXHLevel2 3 5" xfId="23066" xr:uid="{2108A11C-261C-4742-A219-DA56849DB1AF}"/>
    <cellStyle name="SAPBEXHLevel2 4" xfId="18455" xr:uid="{8304BE68-60DE-446C-BA7E-F8B6670AA7EC}"/>
    <cellStyle name="SAPBEXHLevel2 5" xfId="30640" xr:uid="{6DD49894-0D6C-4603-87B9-EF6455C35DB9}"/>
    <cellStyle name="SAPBEXHLevel2 6" xfId="31599" xr:uid="{8001B67C-BDFC-4994-81C3-41BEAD6968B9}"/>
    <cellStyle name="SAPBEXHLevel2 7" xfId="14341" xr:uid="{6109D45B-8C23-4D50-A1DE-6B3A9725939B}"/>
    <cellStyle name="SAPBEXHLevel2X" xfId="1699" xr:uid="{00000000-0005-0000-0000-0000B1180000}"/>
    <cellStyle name="SAPBEXHLevel2X 2" xfId="6873" xr:uid="{B6D246B5-9512-413B-9154-11C5C4846415}"/>
    <cellStyle name="SAPBEXHLevel2X 2 2" xfId="23321" xr:uid="{AFF64DD4-61D2-43EF-AC63-2FA1555EDA64}"/>
    <cellStyle name="SAPBEXHLevel2X 2 3" xfId="30951" xr:uid="{D0511E56-CE7E-44AD-8FD2-692BBCEC9820}"/>
    <cellStyle name="SAPBEXHLevel2X 2 4" xfId="30901" xr:uid="{8766347B-15F6-41C5-8D0E-55252030A23C}"/>
    <cellStyle name="SAPBEXHLevel2X 2 5" xfId="36427" xr:uid="{A19A50DF-F4E5-405B-AEDB-55CECB780EAD}"/>
    <cellStyle name="SAPBEXHLevel2X 2 6" xfId="14595" xr:uid="{BF3C1654-6FE5-4466-86AC-4678E4B31E23}"/>
    <cellStyle name="SAPBEXHLevel2X 3" xfId="6611" xr:uid="{4DD128C4-ACC3-46AB-83C7-23F63D84DB2F}"/>
    <cellStyle name="SAPBEXHLevel2X 3 2" xfId="30874" xr:uid="{FE7968FD-AF84-419E-88FF-5876F17A197F}"/>
    <cellStyle name="SAPBEXHLevel2X 3 3" xfId="31215" xr:uid="{D4E7DDA3-DEB7-4E8A-A964-325C66A7A5A5}"/>
    <cellStyle name="SAPBEXHLevel2X 3 4" xfId="36173" xr:uid="{9DF3EBE2-D172-4BB8-8FB5-32FDDC86C553}"/>
    <cellStyle name="SAPBEXHLevel2X 3 5" xfId="23067" xr:uid="{9672063D-394B-459E-9EE7-9D8B927AC29F}"/>
    <cellStyle name="SAPBEXHLevel2X 4" xfId="18456" xr:uid="{C151D0A3-1C9E-4072-A1B4-44065BBA0E65}"/>
    <cellStyle name="SAPBEXHLevel2X 5" xfId="30641" xr:uid="{ED722614-8B33-4F6D-B881-F6A8E8550E15}"/>
    <cellStyle name="SAPBEXHLevel2X 6" xfId="31600" xr:uid="{6E7F2C33-9B95-4B64-9BC8-BF2114A4F53D}"/>
    <cellStyle name="SAPBEXHLevel2X 7" xfId="14342" xr:uid="{2270147F-DB4C-4462-BB9B-92926CF76E10}"/>
    <cellStyle name="SAPBEXHLevel3" xfId="1700" xr:uid="{00000000-0005-0000-0000-0000B2180000}"/>
    <cellStyle name="SAPBEXHLevel3 2" xfId="6874" xr:uid="{CEEE5F98-9315-444A-A931-9C6408F9D1B9}"/>
    <cellStyle name="SAPBEXHLevel3 2 2" xfId="23322" xr:uid="{94CD834C-FC8A-4084-BFCE-2AD5660DDC7F}"/>
    <cellStyle name="SAPBEXHLevel3 2 3" xfId="30952" xr:uid="{9CEFBF54-64BD-4E17-A6FF-657E200F02FF}"/>
    <cellStyle name="SAPBEXHLevel3 2 4" xfId="31191" xr:uid="{6DA8C1B9-FECF-4B12-8B17-5C420CB487C4}"/>
    <cellStyle name="SAPBEXHLevel3 2 5" xfId="36428" xr:uid="{B1B0DBAD-446D-4A31-8BA8-D1DE4614D27C}"/>
    <cellStyle name="SAPBEXHLevel3 2 6" xfId="14596" xr:uid="{ACF91ABF-C093-4A72-926C-CBBA71B072DD}"/>
    <cellStyle name="SAPBEXHLevel3 3" xfId="6612" xr:uid="{0DE4619A-DDD1-4B38-8777-D624AAFDA2D4}"/>
    <cellStyle name="SAPBEXHLevel3 3 2" xfId="30875" xr:uid="{F37930A6-6A81-41B1-8BCA-7E745D52C039}"/>
    <cellStyle name="SAPBEXHLevel3 3 3" xfId="31028" xr:uid="{D0F75DCE-3303-486C-A4C7-60C08B8215EF}"/>
    <cellStyle name="SAPBEXHLevel3 3 4" xfId="36174" xr:uid="{FC1DC009-3085-4F25-A034-591621F5054B}"/>
    <cellStyle name="SAPBEXHLevel3 3 5" xfId="23068" xr:uid="{596FBF33-6F1F-405B-9F7F-3AA2D4C07666}"/>
    <cellStyle name="SAPBEXHLevel3 4" xfId="18457" xr:uid="{6D1DF880-9C1B-444B-A1ED-2FEEF84940B2}"/>
    <cellStyle name="SAPBEXHLevel3 5" xfId="30642" xr:uid="{85721C1B-76FF-48A2-AFAB-CAE0C16A9783}"/>
    <cellStyle name="SAPBEXHLevel3 6" xfId="31601" xr:uid="{7EA397ED-4047-4A01-81F8-7E44422A865F}"/>
    <cellStyle name="SAPBEXHLevel3 7" xfId="14343" xr:uid="{47FF5D6F-6F33-4EE8-A179-4B882DA98A4C}"/>
    <cellStyle name="SAPBEXHLevel3X" xfId="1701" xr:uid="{00000000-0005-0000-0000-0000B3180000}"/>
    <cellStyle name="SAPBEXHLevel3X 2" xfId="6875" xr:uid="{73A9C88A-DCE9-4FE3-810E-E2B9E233EC7F}"/>
    <cellStyle name="SAPBEXHLevel3X 2 2" xfId="23323" xr:uid="{D108F965-2381-4599-B53E-AA65CFA9417B}"/>
    <cellStyle name="SAPBEXHLevel3X 2 3" xfId="30953" xr:uid="{3052ABF7-E873-43B9-A0A0-064BB4D8A07D}"/>
    <cellStyle name="SAPBEXHLevel3X 2 4" xfId="31004" xr:uid="{D0E84F66-4ADC-41EF-B679-B60CB98DBCAA}"/>
    <cellStyle name="SAPBEXHLevel3X 2 5" xfId="36429" xr:uid="{378F4E16-EA19-4F0D-9D54-8BC8A0701437}"/>
    <cellStyle name="SAPBEXHLevel3X 2 6" xfId="14597" xr:uid="{69092BAF-8195-4B38-82F9-3171527A3183}"/>
    <cellStyle name="SAPBEXHLevel3X 3" xfId="6613" xr:uid="{78732A31-A1E6-4546-831E-86F942E2C3AF}"/>
    <cellStyle name="SAPBEXHLevel3X 3 2" xfId="30876" xr:uid="{10A7F29F-974A-4522-BE0F-035D9209366E}"/>
    <cellStyle name="SAPBEXHLevel3X 3 3" xfId="31274" xr:uid="{BFCE5D63-211C-4307-90AB-FB9565808646}"/>
    <cellStyle name="SAPBEXHLevel3X 3 4" xfId="36175" xr:uid="{41013996-7DE6-4A7D-A6AB-52513B8F3D2E}"/>
    <cellStyle name="SAPBEXHLevel3X 3 5" xfId="23069" xr:uid="{78090748-E33C-4881-B41B-4AB67ABA1B67}"/>
    <cellStyle name="SAPBEXHLevel3X 4" xfId="18458" xr:uid="{D2D600D9-3978-4346-83D3-562F4B3F9F5F}"/>
    <cellStyle name="SAPBEXHLevel3X 5" xfId="30643" xr:uid="{F72F7444-7236-4F59-9B6E-86E0FFEDB83A}"/>
    <cellStyle name="SAPBEXHLevel3X 6" xfId="31602" xr:uid="{6A262CE0-0811-4C15-9732-0F42B02E07E3}"/>
    <cellStyle name="SAPBEXHLevel3X 7" xfId="14344" xr:uid="{81E08E24-F82D-4C3A-AB37-95119E87F11A}"/>
    <cellStyle name="SAPBEXresData" xfId="1702" xr:uid="{00000000-0005-0000-0000-0000B4180000}"/>
    <cellStyle name="SAPBEXresData 2" xfId="6876" xr:uid="{DC0FFB01-94E3-4360-9F4C-EB15816603D1}"/>
    <cellStyle name="SAPBEXresData 2 2" xfId="23324" xr:uid="{D99C6727-D69F-4227-91DE-F9F239CB910A}"/>
    <cellStyle name="SAPBEXresData 2 3" xfId="30954" xr:uid="{AF108D5A-5CF6-4636-88F2-51BF3DD0FF8F}"/>
    <cellStyle name="SAPBEXresData 2 4" xfId="31246" xr:uid="{DFF01950-231F-43B1-848A-43501A4D3DBD}"/>
    <cellStyle name="SAPBEXresData 2 5" xfId="36430" xr:uid="{0650DD26-B317-4098-B2FA-91E46D4C5DE7}"/>
    <cellStyle name="SAPBEXresData 2 6" xfId="14598" xr:uid="{83F5B894-DD90-447B-98F0-ADA8B2437799}"/>
    <cellStyle name="SAPBEXresData 3" xfId="6614" xr:uid="{02A1B370-193D-40F3-8F20-F840CA4028B7}"/>
    <cellStyle name="SAPBEXresData 3 2" xfId="30877" xr:uid="{9B189274-7722-4344-8C20-69A04C0DB5DE}"/>
    <cellStyle name="SAPBEXresData 3 3" xfId="31117" xr:uid="{94B2034F-8C79-423E-8FD5-6C609106CEEC}"/>
    <cellStyle name="SAPBEXresData 3 4" xfId="36176" xr:uid="{336D5044-4864-48A5-99CA-8EE012C61F55}"/>
    <cellStyle name="SAPBEXresData 3 5" xfId="23070" xr:uid="{508D06C8-454A-4216-8886-5A17F612ACCF}"/>
    <cellStyle name="SAPBEXresData 4" xfId="18459" xr:uid="{30D6D438-990D-4C3A-B48C-0FD1674D6E43}"/>
    <cellStyle name="SAPBEXresData 5" xfId="30644" xr:uid="{036678C3-B89E-4454-B39F-D1A30B5E21DF}"/>
    <cellStyle name="SAPBEXresData 6" xfId="31603" xr:uid="{4949725B-A242-4E64-85BA-BA9FB4AA8664}"/>
    <cellStyle name="SAPBEXresData 7" xfId="14345" xr:uid="{B1C34A76-56B5-4CF6-AB0D-339167BF76F4}"/>
    <cellStyle name="SAPBEXresDataEmph" xfId="1703" xr:uid="{00000000-0005-0000-0000-0000B5180000}"/>
    <cellStyle name="SAPBEXresDataEmph 2" xfId="6877" xr:uid="{8B67D516-223C-48E2-8705-E003FB8D45C4}"/>
    <cellStyle name="SAPBEXresDataEmph 2 2" xfId="23325" xr:uid="{310041A8-FE1D-49EF-B529-4F587B91A600}"/>
    <cellStyle name="SAPBEXresDataEmph 2 3" xfId="30955" xr:uid="{C15CDF1E-BE8F-4532-9F8E-9108423D551F}"/>
    <cellStyle name="SAPBEXresDataEmph 2 4" xfId="31089" xr:uid="{34C27F6A-D58C-4913-A790-D72F9E2066A1}"/>
    <cellStyle name="SAPBEXresDataEmph 2 5" xfId="36431" xr:uid="{7D8ED61D-DB48-4B88-9D14-49A991AB3E73}"/>
    <cellStyle name="SAPBEXresDataEmph 2 6" xfId="14599" xr:uid="{AA99D95C-6C30-4F6B-9BD0-DC2D97F58017}"/>
    <cellStyle name="SAPBEXresDataEmph 3" xfId="6615" xr:uid="{CCE04D5F-687D-4846-8592-706DDF80599B}"/>
    <cellStyle name="SAPBEXresDataEmph 3 2" xfId="30878" xr:uid="{E8D17FC0-0204-4CC3-A658-D65B5C7440C0}"/>
    <cellStyle name="SAPBEXresDataEmph 3 3" xfId="30781" xr:uid="{810F83C4-3233-44B8-BECB-A8C16B8791AF}"/>
    <cellStyle name="SAPBEXresDataEmph 3 4" xfId="36177" xr:uid="{07796826-A6CD-4886-B901-DAA9BD8F4C4C}"/>
    <cellStyle name="SAPBEXresDataEmph 3 5" xfId="23071" xr:uid="{1A1AC591-24DE-47CF-8187-013687F5BB1D}"/>
    <cellStyle name="SAPBEXresDataEmph 4" xfId="18460" xr:uid="{6A4520F8-A73C-4F09-98A3-EC4B1A9A1414}"/>
    <cellStyle name="SAPBEXresDataEmph 5" xfId="30645" xr:uid="{361C51D6-0945-45F6-970E-10D6319204BF}"/>
    <cellStyle name="SAPBEXresDataEmph 6" xfId="31604" xr:uid="{260697A6-4600-4EEF-A99F-AE5933340CAA}"/>
    <cellStyle name="SAPBEXresDataEmph 7" xfId="14346" xr:uid="{661C83C1-FE8E-4CD5-9727-1F1C57D22CB4}"/>
    <cellStyle name="SAPBEXresItem" xfId="1704" xr:uid="{00000000-0005-0000-0000-0000B6180000}"/>
    <cellStyle name="SAPBEXresItem 2" xfId="6878" xr:uid="{4A7B0778-4F40-42D9-8DBD-F835E5C8F6DE}"/>
    <cellStyle name="SAPBEXresItem 2 2" xfId="23326" xr:uid="{B3AF4CE3-F387-4422-97AB-A858743C6013}"/>
    <cellStyle name="SAPBEXresItem 2 3" xfId="30956" xr:uid="{5ABFAD97-9876-4D39-9A4B-C78D9977CE14}"/>
    <cellStyle name="SAPBEXresItem 2 4" xfId="30755" xr:uid="{E5432BAD-E515-431A-89F7-8A00B5918CF2}"/>
    <cellStyle name="SAPBEXresItem 2 5" xfId="36432" xr:uid="{EF2A639A-D953-49B5-8A41-FD06D522E004}"/>
    <cellStyle name="SAPBEXresItem 2 6" xfId="14600" xr:uid="{5F0D8D75-60D2-4EC5-9A29-3A464045A859}"/>
    <cellStyle name="SAPBEXresItem 3" xfId="6616" xr:uid="{741ECAC7-1707-4036-98A3-9F11157CD8AE}"/>
    <cellStyle name="SAPBEXresItem 3 2" xfId="30879" xr:uid="{53F27EE1-E7E8-4719-92BB-F7C50EDDD147}"/>
    <cellStyle name="SAPBEXresItem 3 3" xfId="30701" xr:uid="{B805331A-7E4B-415D-BB6A-29D1EDF514A2}"/>
    <cellStyle name="SAPBEXresItem 3 4" xfId="36178" xr:uid="{2451F23F-6927-4006-AFF7-4F1C51365479}"/>
    <cellStyle name="SAPBEXresItem 3 5" xfId="23072" xr:uid="{70576C47-698B-4907-9B0D-AACEE660169F}"/>
    <cellStyle name="SAPBEXresItem 4" xfId="18461" xr:uid="{8A590499-C4EB-4861-8745-7E1F40781C93}"/>
    <cellStyle name="SAPBEXresItem 5" xfId="30646" xr:uid="{B395127F-D760-4D52-9F9C-03CE1317C77A}"/>
    <cellStyle name="SAPBEXresItem 6" xfId="31605" xr:uid="{ABA00BD9-58E2-46DA-AA90-BCF922472E66}"/>
    <cellStyle name="SAPBEXresItem 7" xfId="14347" xr:uid="{9C536E49-10B3-4CBE-A38A-A7148EF69268}"/>
    <cellStyle name="SAPBEXresItemX" xfId="1705" xr:uid="{00000000-0005-0000-0000-0000B7180000}"/>
    <cellStyle name="SAPBEXresItemX 2" xfId="6879" xr:uid="{D7FD0074-C992-49F1-8C2B-EC5B9D0345E7}"/>
    <cellStyle name="SAPBEXresItemX 2 2" xfId="23327" xr:uid="{9A0BC98D-AEE1-4ADF-B700-7800F83E6C65}"/>
    <cellStyle name="SAPBEXresItemX 2 3" xfId="30957" xr:uid="{5E84B258-3558-4041-A86B-5BBB93F12B72}"/>
    <cellStyle name="SAPBEXresItemX 2 4" xfId="30675" xr:uid="{341AE80E-AD1C-47A0-BC61-37145C12ACEB}"/>
    <cellStyle name="SAPBEXresItemX 2 5" xfId="36433" xr:uid="{B4455116-B4F4-49AE-950A-00430270F5DA}"/>
    <cellStyle name="SAPBEXresItemX 2 6" xfId="14601" xr:uid="{CAC8BBD5-DCA6-4EC7-9683-C419229DEDB9}"/>
    <cellStyle name="SAPBEXresItemX 3" xfId="6617" xr:uid="{1DDDD3AE-2A4E-4420-BC5E-48D7EE703FD0}"/>
    <cellStyle name="SAPBEXresItemX 3 2" xfId="30880" xr:uid="{A65752F4-B988-4BD3-96BC-19A227F8AABB}"/>
    <cellStyle name="SAPBEXresItemX 3 3" xfId="31161" xr:uid="{875469FD-EB10-4548-A202-191636329AB3}"/>
    <cellStyle name="SAPBEXresItemX 3 4" xfId="36179" xr:uid="{DFFDF24B-505F-4A7E-94EB-C9EE840E236C}"/>
    <cellStyle name="SAPBEXresItemX 3 5" xfId="23073" xr:uid="{B02FC522-844D-4090-B018-5CB1DCBD7B34}"/>
    <cellStyle name="SAPBEXresItemX 4" xfId="18462" xr:uid="{0965CA3F-B8B8-4110-9FFA-83558AF38FE4}"/>
    <cellStyle name="SAPBEXresItemX 5" xfId="30647" xr:uid="{1EF1B794-BFC3-48AE-BEF4-A01EC8DFBB16}"/>
    <cellStyle name="SAPBEXresItemX 6" xfId="31606" xr:uid="{D5B78B8E-19A1-4A4F-A3C6-56935F0FCE3E}"/>
    <cellStyle name="SAPBEXresItemX 7" xfId="14348" xr:uid="{DE7D35A1-D34A-4A9A-A333-C25D479CA7B0}"/>
    <cellStyle name="SAPBEXstdData" xfId="1706" xr:uid="{00000000-0005-0000-0000-0000B8180000}"/>
    <cellStyle name="SAPBEXstdData 2" xfId="6880" xr:uid="{458AEC3B-3AB9-446B-9EEE-3CAA60C94C02}"/>
    <cellStyle name="SAPBEXstdData 2 2" xfId="23328" xr:uid="{1FD9718C-41E0-4B9E-973A-DC734DE4DDF6}"/>
    <cellStyle name="SAPBEXstdData 2 3" xfId="30958" xr:uid="{89934AE5-C598-4D59-9341-A53A1683503C}"/>
    <cellStyle name="SAPBEXstdData 2 4" xfId="30817" xr:uid="{3DA1ED64-3523-4181-BBE4-C17E650B4A85}"/>
    <cellStyle name="SAPBEXstdData 2 5" xfId="36434" xr:uid="{9DD1AC39-548B-4539-B0DF-16013B3B600D}"/>
    <cellStyle name="SAPBEXstdData 2 6" xfId="14602" xr:uid="{BF08AD11-549F-4170-B347-AE92E9B49F98}"/>
    <cellStyle name="SAPBEXstdData 3" xfId="6618" xr:uid="{F59E9ACA-6E16-4ECC-AC22-AC0265E64480}"/>
    <cellStyle name="SAPBEXstdData 3 2" xfId="30881" xr:uid="{0871909F-1DD4-4DD9-8526-A19BBEEFFEAE}"/>
    <cellStyle name="SAPBEXstdData 3 3" xfId="30983" xr:uid="{62C9D125-B3DA-4DE9-95FD-7542F59C3351}"/>
    <cellStyle name="SAPBEXstdData 3 4" xfId="36180" xr:uid="{50B05835-5A96-48A8-9771-D5A3A5074058}"/>
    <cellStyle name="SAPBEXstdData 3 5" xfId="23074" xr:uid="{E7D1B9C0-EB3B-4279-A5D9-74A1E9362E95}"/>
    <cellStyle name="SAPBEXstdData 4" xfId="18463" xr:uid="{7CE552CD-33D6-4E67-8020-422CA0850878}"/>
    <cellStyle name="SAPBEXstdData 5" xfId="30648" xr:uid="{A089297B-E21A-45EA-BEE0-6925215486CE}"/>
    <cellStyle name="SAPBEXstdData 6" xfId="31607" xr:uid="{FD2E278F-54AD-4DBE-9010-03B3F31B047A}"/>
    <cellStyle name="SAPBEXstdData 7" xfId="14349" xr:uid="{39F26666-74B6-43B4-9946-0C0CF92CD0BE}"/>
    <cellStyle name="SAPBEXstdDataEmph" xfId="1707" xr:uid="{00000000-0005-0000-0000-0000B9180000}"/>
    <cellStyle name="SAPBEXstdDataEmph 2" xfId="6881" xr:uid="{CA140B94-B55E-4C23-823C-A8DC19843F7C}"/>
    <cellStyle name="SAPBEXstdDataEmph 2 2" xfId="23329" xr:uid="{02E059A9-2F08-4FB0-B4F2-63C0B2616409}"/>
    <cellStyle name="SAPBEXstdDataEmph 2 3" xfId="30959" xr:uid="{114C7193-EBDA-4251-BBE1-0B8937AEE3F5}"/>
    <cellStyle name="SAPBEXstdDataEmph 2 4" xfId="31297" xr:uid="{5123880D-ED9A-4B2B-A34E-6E5CFCBDC523}"/>
    <cellStyle name="SAPBEXstdDataEmph 2 5" xfId="36435" xr:uid="{97CC6703-D3F5-4F8A-A429-467A1AC972F2}"/>
    <cellStyle name="SAPBEXstdDataEmph 2 6" xfId="14603" xr:uid="{526F2502-43D9-43E1-9E84-7E8D716D5FAF}"/>
    <cellStyle name="SAPBEXstdDataEmph 3" xfId="6619" xr:uid="{2DD51B8C-4ABC-4B71-82FA-D9C825C2B57F}"/>
    <cellStyle name="SAPBEXstdDataEmph 3 2" xfId="30882" xr:uid="{985CD5BF-CD73-4B85-B802-6B73272E07EC}"/>
    <cellStyle name="SAPBEXstdDataEmph 3 3" xfId="31209" xr:uid="{2047F9D5-741E-4C55-B2AB-1678558A2211}"/>
    <cellStyle name="SAPBEXstdDataEmph 3 4" xfId="36181" xr:uid="{544118F8-1136-466A-A6DD-3E5BCED9E90A}"/>
    <cellStyle name="SAPBEXstdDataEmph 3 5" xfId="23075" xr:uid="{A3971630-36A2-498E-9D5F-210888BE183D}"/>
    <cellStyle name="SAPBEXstdDataEmph 4" xfId="18464" xr:uid="{C0F59795-01B9-4B46-B121-BBDCA355DF57}"/>
    <cellStyle name="SAPBEXstdDataEmph 5" xfId="30649" xr:uid="{A98F0F3F-3A39-48EE-90BE-17AF4FCA00B9}"/>
    <cellStyle name="SAPBEXstdDataEmph 6" xfId="31608" xr:uid="{439D65CC-ECE0-4EF9-8EF7-6EBBBDBCC965}"/>
    <cellStyle name="SAPBEXstdDataEmph 7" xfId="14350" xr:uid="{6AD0CA16-B102-4A57-8EF7-879DFDFDBDD7}"/>
    <cellStyle name="SAPBEXstdItem" xfId="1708" xr:uid="{00000000-0005-0000-0000-0000BA180000}"/>
    <cellStyle name="SAPBEXstdItem 2" xfId="6882" xr:uid="{07760163-B108-407F-8AB4-1216AFD7E13B}"/>
    <cellStyle name="SAPBEXstdItem 2 2" xfId="23330" xr:uid="{C105EEDC-5C6E-47EB-9485-A25DFCD4C52D}"/>
    <cellStyle name="SAPBEXstdItem 2 3" xfId="30960" xr:uid="{180C42E0-F814-4F7C-B43D-EC3A04529164}"/>
    <cellStyle name="SAPBEXstdItem 2 4" xfId="31142" xr:uid="{CE1DA4E7-9869-42BE-881D-5C4D2613C354}"/>
    <cellStyle name="SAPBEXstdItem 2 5" xfId="36436" xr:uid="{9B9F99B4-B184-4BC7-9D23-503E94C43122}"/>
    <cellStyle name="SAPBEXstdItem 2 6" xfId="14604" xr:uid="{2A9BCAB8-F52A-4810-9C07-946EAA737B8B}"/>
    <cellStyle name="SAPBEXstdItem 3" xfId="6620" xr:uid="{5DFD8518-B240-4D28-921E-2529E49A91D2}"/>
    <cellStyle name="SAPBEXstdItem 3 2" xfId="30883" xr:uid="{C9F6B847-B019-4C33-A212-389C1828558C}"/>
    <cellStyle name="SAPBEXstdItem 3 3" xfId="31021" xr:uid="{E18EC44A-EFA3-48B5-A47B-6F630E696C7B}"/>
    <cellStyle name="SAPBEXstdItem 3 4" xfId="36182" xr:uid="{123DCAEB-097C-4C82-ADAB-FCBB5182190F}"/>
    <cellStyle name="SAPBEXstdItem 3 5" xfId="23076" xr:uid="{5479A605-D7D8-4B14-8068-1DE9DA2B20FF}"/>
    <cellStyle name="SAPBEXstdItem 4" xfId="18465" xr:uid="{D81ECA71-3293-4F5F-99EC-7B102E55A9FC}"/>
    <cellStyle name="SAPBEXstdItem 5" xfId="30650" xr:uid="{63AE8CEA-F88A-448C-997C-DBFF1F4B8206}"/>
    <cellStyle name="SAPBEXstdItem 6" xfId="31609" xr:uid="{28BD7E54-7674-45D3-9C57-B8610872CEDF}"/>
    <cellStyle name="SAPBEXstdItem 7" xfId="14351" xr:uid="{4781892D-B79D-4F4D-A472-3BA389758C1D}"/>
    <cellStyle name="SAPBEXstdItemX" xfId="1709" xr:uid="{00000000-0005-0000-0000-0000BB180000}"/>
    <cellStyle name="SAPBEXstdItemX 2" xfId="6883" xr:uid="{52C44547-270E-4E42-85F8-2541838ABE71}"/>
    <cellStyle name="SAPBEXstdItemX 2 2" xfId="23331" xr:uid="{3056F5B5-882C-4EEA-8FB8-3315EBD9E0F7}"/>
    <cellStyle name="SAPBEXstdItemX 2 3" xfId="30961" xr:uid="{D96FD77D-21DA-44ED-B1AD-38DBF76D4222}"/>
    <cellStyle name="SAPBEXstdItemX 2 4" xfId="30808" xr:uid="{07F94958-16A7-450F-92FF-69768A4AA89F}"/>
    <cellStyle name="SAPBEXstdItemX 2 5" xfId="36437" xr:uid="{DB407F78-478D-4546-B7E2-1E71C83374F8}"/>
    <cellStyle name="SAPBEXstdItemX 2 6" xfId="14605" xr:uid="{B4B9ABE7-FCFF-4C1D-8250-41ECC9614DE6}"/>
    <cellStyle name="SAPBEXstdItemX 3" xfId="6621" xr:uid="{4A41507A-4DCA-4A3C-AACB-18DB0358E003}"/>
    <cellStyle name="SAPBEXstdItemX 3 2" xfId="30884" xr:uid="{EA370ECF-96DC-4E2F-82D0-13FB69503491}"/>
    <cellStyle name="SAPBEXstdItemX 3 3" xfId="31264" xr:uid="{D1080C9E-C65D-42F7-8BB6-388211546E5F}"/>
    <cellStyle name="SAPBEXstdItemX 3 4" xfId="36183" xr:uid="{E074561F-BE51-493C-9206-49168DA49A66}"/>
    <cellStyle name="SAPBEXstdItemX 3 5" xfId="23077" xr:uid="{F0B1A2F0-9D80-4FAB-A7E3-BD51E1AACFC4}"/>
    <cellStyle name="SAPBEXstdItemX 4" xfId="18466" xr:uid="{EF1F74F5-BA06-4A12-99DB-A92D252E0681}"/>
    <cellStyle name="SAPBEXstdItemX 5" xfId="30651" xr:uid="{EF46EF44-DC30-40E2-A40D-B899106F4169}"/>
    <cellStyle name="SAPBEXstdItemX 6" xfId="31610" xr:uid="{78DC4D36-D051-474F-8856-F2B85CCAE05C}"/>
    <cellStyle name="SAPBEXstdItemX 7" xfId="14352" xr:uid="{41F3A78F-08AE-4D96-BBE5-2C474D2C2A29}"/>
    <cellStyle name="SAPBEXtitle" xfId="1710" xr:uid="{00000000-0005-0000-0000-0000BC180000}"/>
    <cellStyle name="SAPBEXtitle 2" xfId="6884" xr:uid="{4F9D9826-0106-49E7-8A4A-431ED258FAA5}"/>
    <cellStyle name="SAPBEXtitle 2 2" xfId="23332" xr:uid="{9B0C16A8-85E6-4C51-98D9-1BA726D83770}"/>
    <cellStyle name="SAPBEXtitle 2 3" xfId="30962" xr:uid="{D354B1AD-CCD1-499C-9DD5-5394D9C9F4F0}"/>
    <cellStyle name="SAPBEXtitle 2 4" xfId="31171" xr:uid="{8CDB5737-B9B9-4428-BE8F-FE5406270151}"/>
    <cellStyle name="SAPBEXtitle 2 5" xfId="36438" xr:uid="{C517D1FE-67CC-4205-B8AE-AA82FA223C63}"/>
    <cellStyle name="SAPBEXtitle 2 6" xfId="14606" xr:uid="{23B75223-D23E-4FC2-BD9E-870B7418BC93}"/>
    <cellStyle name="SAPBEXtitle 3" xfId="6622" xr:uid="{F7830E5E-C24D-4D5E-9A4F-BD665F73D8B1}"/>
    <cellStyle name="SAPBEXtitle 3 2" xfId="30885" xr:uid="{95E9F711-FA0A-4F62-8B7A-E25506221B7A}"/>
    <cellStyle name="SAPBEXtitle 3 3" xfId="31107" xr:uid="{C25C9248-C371-4182-B02E-71861D423656}"/>
    <cellStyle name="SAPBEXtitle 3 4" xfId="36184" xr:uid="{03AFF50B-58A4-4AFD-AD85-59602AFF91AC}"/>
    <cellStyle name="SAPBEXtitle 3 5" xfId="23078" xr:uid="{3A5A2ED8-2FE9-4136-919F-9AB1C14FE22D}"/>
    <cellStyle name="SAPBEXtitle 4" xfId="18467" xr:uid="{0BA2537C-B7BF-47D6-B3D8-A548D55F5D09}"/>
    <cellStyle name="SAPBEXtitle 5" xfId="30652" xr:uid="{8019F222-6259-4933-B7FD-4424656E162A}"/>
    <cellStyle name="SAPBEXtitle 6" xfId="31611" xr:uid="{AF4E9C67-FEF2-47FE-887F-4F0EED12D92E}"/>
    <cellStyle name="SAPBEXtitle 7" xfId="14353" xr:uid="{C2B3AD0E-FE46-4324-8B13-53A2298F3C52}"/>
    <cellStyle name="SAPBEXundefined" xfId="1711" xr:uid="{00000000-0005-0000-0000-0000BD180000}"/>
    <cellStyle name="SAPBEXundefined 2" xfId="6885" xr:uid="{8F5D262F-A9D5-40E2-BD92-9D0804279AD8}"/>
    <cellStyle name="SAPBEXundefined 2 2" xfId="23333" xr:uid="{F17F0F91-429A-4D73-A2C4-A5B093BCF60B}"/>
    <cellStyle name="SAPBEXundefined 2 3" xfId="30963" xr:uid="{1F885F77-485D-473F-84DD-4552662C0B1D}"/>
    <cellStyle name="SAPBEXundefined 2 4" xfId="30994" xr:uid="{C52DC749-B72D-41B9-BC53-1508982B62D3}"/>
    <cellStyle name="SAPBEXundefined 2 5" xfId="36439" xr:uid="{01189680-A0CB-4742-AF49-3FDB9561FEB2}"/>
    <cellStyle name="SAPBEXundefined 2 6" xfId="14607" xr:uid="{4A13D1B1-F5B9-43B1-88DD-2D517CD0BAD5}"/>
    <cellStyle name="SAPBEXundefined 3" xfId="6623" xr:uid="{B793BB5B-F0C5-4587-8A53-59499B23D01B}"/>
    <cellStyle name="SAPBEXundefined 3 2" xfId="30886" xr:uid="{9884B7A5-5553-46E1-9A86-FD950E65E0D6}"/>
    <cellStyle name="SAPBEXundefined 3 3" xfId="30773" xr:uid="{9223FF0B-640A-43E1-8412-DE0FAD6EB9F0}"/>
    <cellStyle name="SAPBEXundefined 3 4" xfId="36185" xr:uid="{B805E669-34BF-4207-8503-E88A57CCE59F}"/>
    <cellStyle name="SAPBEXundefined 3 5" xfId="23079" xr:uid="{DC8C3119-1E63-497C-AA54-6B181B3958E5}"/>
    <cellStyle name="SAPBEXundefined 4" xfId="18468" xr:uid="{C2EBE084-EDFB-4BB7-BA22-FE7733C7672E}"/>
    <cellStyle name="SAPBEXundefined 5" xfId="30653" xr:uid="{993D0D19-307F-403E-948E-3765634192B4}"/>
    <cellStyle name="SAPBEXundefined 6" xfId="31612" xr:uid="{C393A28B-DE80-44C8-A45D-E612D6FC0BF6}"/>
    <cellStyle name="SAPBEXundefined 7" xfId="14354" xr:uid="{8C0420CD-FA0C-4043-9745-661D52D2D8C1}"/>
    <cellStyle name="Sbloccato" xfId="1712" xr:uid="{00000000-0005-0000-0000-0000BE180000}"/>
    <cellStyle name="Sbloccato 2" xfId="1713" xr:uid="{00000000-0005-0000-0000-0000BF180000}"/>
    <cellStyle name="SEM-BPS-data" xfId="1714" xr:uid="{00000000-0005-0000-0000-0000C0180000}"/>
    <cellStyle name="SEM-BPS-head" xfId="1715" xr:uid="{00000000-0005-0000-0000-0000C1180000}"/>
    <cellStyle name="SEM-BPS-headdata" xfId="1716" xr:uid="{00000000-0005-0000-0000-0000C2180000}"/>
    <cellStyle name="SEM-BPS-headdata 2" xfId="1807" xr:uid="{00000000-0005-0000-0000-0000C3180000}"/>
    <cellStyle name="SEM-BPS-headkey" xfId="1717" xr:uid="{00000000-0005-0000-0000-0000C4180000}"/>
    <cellStyle name="SEM-BPS-headkey 2" xfId="1808" xr:uid="{00000000-0005-0000-0000-0000C5180000}"/>
    <cellStyle name="SEM-BPS-input-on" xfId="1718" xr:uid="{00000000-0005-0000-0000-0000C6180000}"/>
    <cellStyle name="SEM-BPS-key" xfId="1719" xr:uid="{00000000-0005-0000-0000-0000C7180000}"/>
    <cellStyle name="SEM-BPS-sub1" xfId="1874" xr:uid="{00000000-0005-0000-0000-0000C8180000}"/>
    <cellStyle name="SEM-BPS-sub2" xfId="1875" xr:uid="{00000000-0005-0000-0000-0000C9180000}"/>
    <cellStyle name="SEM-BPS-total" xfId="1720" xr:uid="{00000000-0005-0000-0000-0000CA180000}"/>
    <cellStyle name="Shares" xfId="1721" xr:uid="{00000000-0005-0000-0000-0000CB180000}"/>
    <cellStyle name="Shares 2" xfId="1722" xr:uid="{00000000-0005-0000-0000-0000CC180000}"/>
    <cellStyle name="Sheet Header" xfId="1723" xr:uid="{00000000-0005-0000-0000-0000CD180000}"/>
    <cellStyle name="small" xfId="1724" xr:uid="{00000000-0005-0000-0000-0000CE180000}"/>
    <cellStyle name="Sottot" xfId="1725" xr:uid="{00000000-0005-0000-0000-0000CF180000}"/>
    <cellStyle name="Sottotit 1" xfId="1726" xr:uid="{00000000-0005-0000-0000-0000D0180000}"/>
    <cellStyle name="sottotit_tabella" xfId="1727" xr:uid="{00000000-0005-0000-0000-0000D1180000}"/>
    <cellStyle name="SQL_STR" xfId="1728" xr:uid="{00000000-0005-0000-0000-0000D2180000}"/>
    <cellStyle name="Standard_~0027840" xfId="1729" xr:uid="{00000000-0005-0000-0000-0000D3180000}"/>
    <cellStyle name="Stile 1" xfId="1730" xr:uid="{00000000-0005-0000-0000-0000D4180000}"/>
    <cellStyle name="Stile 1 2" xfId="1731" xr:uid="{00000000-0005-0000-0000-0000D5180000}"/>
    <cellStyle name="Stile 1 3" xfId="1732" xr:uid="{00000000-0005-0000-0000-0000D6180000}"/>
    <cellStyle name="Style 1" xfId="1733" xr:uid="{00000000-0005-0000-0000-0000D7180000}"/>
    <cellStyle name="Subtitle" xfId="1734" xr:uid="{00000000-0005-0000-0000-0000D8180000}"/>
    <cellStyle name="swpBody01" xfId="1735" xr:uid="{00000000-0005-0000-0000-0000D9180000}"/>
    <cellStyle name="swpBodyClean" xfId="1736" xr:uid="{00000000-0005-0000-0000-0000DA180000}"/>
    <cellStyle name="swpBodyClean 2" xfId="1737" xr:uid="{00000000-0005-0000-0000-0000DB180000}"/>
    <cellStyle name="swpBodyFirstCol" xfId="1738" xr:uid="{00000000-0005-0000-0000-0000DC180000}"/>
    <cellStyle name="swpCaption" xfId="1739" xr:uid="{00000000-0005-0000-0000-0000DD180000}"/>
    <cellStyle name="swpClear" xfId="1740" xr:uid="{00000000-0005-0000-0000-0000DE180000}"/>
    <cellStyle name="swpClear 2" xfId="1741" xr:uid="{00000000-0005-0000-0000-0000DF180000}"/>
    <cellStyle name="swpDatum_english" xfId="1742" xr:uid="{00000000-0005-0000-0000-0000E0180000}"/>
    <cellStyle name="swpHBBookTitle" xfId="1743" xr:uid="{00000000-0005-0000-0000-0000E1180000}"/>
    <cellStyle name="swpHBChapterTitle" xfId="1744" xr:uid="{00000000-0005-0000-0000-0000E2180000}"/>
    <cellStyle name="swpHead01" xfId="1745" xr:uid="{00000000-0005-0000-0000-0000E3180000}"/>
    <cellStyle name="swpHead01 2" xfId="2144" xr:uid="{00000000-0005-0000-0000-0000E4180000}"/>
    <cellStyle name="swpHead01 2 2" xfId="3708" xr:uid="{00000000-0005-0000-0000-0000E5180000}"/>
    <cellStyle name="swpHead01 2 2 2" xfId="9086" xr:uid="{A682C6E6-154E-45A0-8F81-9849E9D48F74}"/>
    <cellStyle name="swpHead01 2 2 2 2" xfId="31083" xr:uid="{D851699D-8C15-4E02-87A1-6FCBB32D81FA}"/>
    <cellStyle name="swpHead01 2 2 2 3" xfId="31266" xr:uid="{95CB0118-119A-4599-B1E4-CDB95520D678}"/>
    <cellStyle name="swpHead01 2 2 2 4" xfId="38597" xr:uid="{0280DE80-FEA5-462E-A09E-F3F7BFCBF2C3}"/>
    <cellStyle name="swpHead01 2 2 2 5" xfId="25499" xr:uid="{A00F3D7A-7762-4F76-A7B8-2D7385CA68E0}"/>
    <cellStyle name="swpHead01 2 2 3" xfId="20180" xr:uid="{860BC018-03B5-4B10-A051-37B19A6457C9}"/>
    <cellStyle name="swpHead01 2 2 4" xfId="30749" xr:uid="{62A17EC8-32C7-40D4-B052-475DA5D19DE5}"/>
    <cellStyle name="swpHead01 2 2 5" xfId="30671" xr:uid="{3BC2F37B-79AD-48BB-B2DF-23BF0D817FD9}"/>
    <cellStyle name="swpHead01 2 2 6" xfId="33300" xr:uid="{B5AB9A1D-2BF5-43C8-9720-667F0133A8D2}"/>
    <cellStyle name="swpHead01 2 2 7" xfId="16765" xr:uid="{B21C8DCB-347B-487A-B5CC-5C5E382BC8E0}"/>
    <cellStyle name="swpHead01 2 3" xfId="7535" xr:uid="{A3E895BD-CDAF-4D12-9EC8-3EFFAD2EE704}"/>
    <cellStyle name="swpHead01 2 3 2" xfId="11335" xr:uid="{984DFBC5-047E-44E8-A473-C86B8786B680}"/>
    <cellStyle name="swpHead01 2 3 2 2" xfId="31178" xr:uid="{E53F8C79-1AFF-463A-879A-95398745695A}"/>
    <cellStyle name="swpHead01 2 3 2 3" xfId="30745" xr:uid="{37E407A0-E946-412C-818E-4A39B1C90746}"/>
    <cellStyle name="swpHead01 2 3 2 4" xfId="40835" xr:uid="{C28B8B84-7A1E-48D6-A1EE-2B163E55BBE7}"/>
    <cellStyle name="swpHead01 2 3 2 5" xfId="27738" xr:uid="{7CC7FFA5-001B-4A6D-9261-683D44C1C354}"/>
    <cellStyle name="swpHead01 2 3 3" xfId="23952" xr:uid="{EDF8B0CE-E87C-4E3B-84DC-D007DEEDC1B5}"/>
    <cellStyle name="swpHead01 2 3 4" xfId="30996" xr:uid="{11940388-C2E5-477D-ABA9-1F478B017499}"/>
    <cellStyle name="swpHead01 2 3 5" xfId="31130" xr:uid="{5B4E517E-CBD9-45C5-89DA-A4B2E0900AD5}"/>
    <cellStyle name="swpHead01 2 3 6" xfId="37057" xr:uid="{8F380C2A-4A67-47A8-B960-182F036F9F2D}"/>
    <cellStyle name="swpHead01 2 3 7" xfId="15225" xr:uid="{1DAC2F84-7DEF-4C6E-B9C3-725F6A2EB382}"/>
    <cellStyle name="swpHead01 2 4" xfId="6886" xr:uid="{42D9FA92-0211-4C46-BBBB-F7969F781797}"/>
    <cellStyle name="swpHead01 2 4 2" xfId="30964" xr:uid="{86C91ADA-B41A-4CC5-8BFF-975E442393E0}"/>
    <cellStyle name="swpHead01 2 4 3" xfId="30802" xr:uid="{F40D303D-5A72-4ED0-8122-A644AF0C4EB6}"/>
    <cellStyle name="swpHead01 2 4 4" xfId="36440" xr:uid="{BDE284FD-A58A-4394-899B-AD68EA8141F2}"/>
    <cellStyle name="swpHead01 2 4 5" xfId="23334" xr:uid="{EDE20088-A614-4B00-AA85-D9A33E237092}"/>
    <cellStyle name="swpHead01 2 5" xfId="31231" xr:uid="{2C4F646A-F41A-4728-BD90-997097B82FCC}"/>
    <cellStyle name="swpHead01 2 6" xfId="14608" xr:uid="{6BB3D2E0-23A2-48EA-899B-8F3BEFFA473E}"/>
    <cellStyle name="swpHead01 3" xfId="2366" xr:uid="{00000000-0005-0000-0000-0000E6180000}"/>
    <cellStyle name="swpHead01 3 2" xfId="3919" xr:uid="{00000000-0005-0000-0000-0000E7180000}"/>
    <cellStyle name="swpHead01 3 2 2" xfId="9296" xr:uid="{9FFA1DBF-1BA3-4833-964E-0C065234EEC3}"/>
    <cellStyle name="swpHead01 3 2 2 2" xfId="31097" xr:uid="{F95AEE5F-09FF-4904-9422-858479E50189}"/>
    <cellStyle name="swpHead01 3 2 2 3" xfId="31280" xr:uid="{3643088D-155F-43C4-AA82-B9AA0B778716}"/>
    <cellStyle name="swpHead01 3 2 2 4" xfId="38807" xr:uid="{6B112464-B960-4ABB-A447-E6D579AE7A7E}"/>
    <cellStyle name="swpHead01 3 2 2 5" xfId="25709" xr:uid="{CA24EBD0-B541-4234-AEB4-F24BB94B4F92}"/>
    <cellStyle name="swpHead01 3 2 3" xfId="13065" xr:uid="{2BC6A2F0-D8F3-467D-8CF1-4DBD58C5466F}"/>
    <cellStyle name="swpHead01 3 2 3 2" xfId="31255" xr:uid="{AAF152C0-F3C4-47D4-BD3B-973D157F457B}"/>
    <cellStyle name="swpHead01 3 2 3 3" xfId="30899" xr:uid="{332BA4B4-CE4F-4199-A573-3CDD877C8950}"/>
    <cellStyle name="swpHead01 3 2 3 4" xfId="42565" xr:uid="{B7463251-842B-425E-86E1-E62D3965CC9E}"/>
    <cellStyle name="swpHead01 3 2 3 5" xfId="29468" xr:uid="{2CBF809C-A38F-4F79-9EAC-2940BBDAB710}"/>
    <cellStyle name="swpHead01 3 2 4" xfId="20390" xr:uid="{3ADE6D76-212B-495E-BCA4-6BFF6B49D3F5}"/>
    <cellStyle name="swpHead01 3 2 5" xfId="30762" xr:uid="{F833C1D2-544D-4EF6-B03F-BCA524F7362A}"/>
    <cellStyle name="swpHead01 3 2 6" xfId="31238" xr:uid="{E2E64017-14A3-4674-BD3E-207113422DE1}"/>
    <cellStyle name="swpHead01 3 2 7" xfId="33509" xr:uid="{7862D35F-D5C5-479C-A8BE-DCC2ADE49850}"/>
    <cellStyle name="swpHead01 3 2 8" xfId="16975" xr:uid="{BEB62B42-8605-4FB5-99F4-821579B4E04E}"/>
    <cellStyle name="swpHead01 3 3" xfId="7756" xr:uid="{0DA48346-A40D-4863-876B-25D99797AB35}"/>
    <cellStyle name="swpHead01 3 3 2" xfId="31013" xr:uid="{7D20AD84-473F-477F-8644-B67EE0CBFABD}"/>
    <cellStyle name="swpHead01 3 3 3" xfId="31267" xr:uid="{DB1932B8-A109-4363-AF0B-97E81446A67B}"/>
    <cellStyle name="swpHead01 3 3 4" xfId="37267" xr:uid="{C444AABA-43BE-414C-9D79-58AFBADB4F88}"/>
    <cellStyle name="swpHead01 3 3 5" xfId="24169" xr:uid="{84BECCCD-E9E1-47F3-99F3-57DACBE45D23}"/>
    <cellStyle name="swpHead01 3 4" xfId="11549" xr:uid="{D90BBF30-0D59-42B7-8B72-40A46EE89EB2}"/>
    <cellStyle name="swpHead01 3 4 2" xfId="31200" xr:uid="{283B83A9-161C-4780-9600-96DC62B24E98}"/>
    <cellStyle name="swpHead01 3 4 3" xfId="31292" xr:uid="{17EC5DE4-C1E7-415B-ACCF-5D5D70107DF1}"/>
    <cellStyle name="swpHead01 3 4 4" xfId="41049" xr:uid="{B95450E4-BC37-44BB-8F68-74EFD1D4E264}"/>
    <cellStyle name="swpHead01 3 4 5" xfId="27952" xr:uid="{FE6E196A-6811-443B-A00D-A2D45747C8B0}"/>
    <cellStyle name="swpHead01 3 5" xfId="18850" xr:uid="{13EA5B62-7904-4398-84F7-926A8471B612}"/>
    <cellStyle name="swpHead01 3 6" xfId="30683" xr:uid="{BF006A25-49E5-4320-B968-B6E838B1CB02}"/>
    <cellStyle name="swpHead01 3 7" xfId="30825" xr:uid="{68473AE1-D6CB-45B1-B10C-3BDA3D1B0261}"/>
    <cellStyle name="swpHead01 3 8" xfId="31974" xr:uid="{666DE312-1FF0-4928-AF4A-5FADE368ADA8}"/>
    <cellStyle name="swpHead01 3 9" xfId="15435" xr:uid="{7D0298F5-153E-4011-A3D0-BFF434FE05C0}"/>
    <cellStyle name="swpHead01 4" xfId="6624" xr:uid="{16DB4F70-A9F7-41DD-AEE0-AC5F8A19709F}"/>
    <cellStyle name="swpHead01 4 2" xfId="30887" xr:uid="{A061B02C-78F5-4D06-8AD3-4840235FCCD3}"/>
    <cellStyle name="swpHead01 4 3" xfId="30694" xr:uid="{C0ED23A7-F296-4AAE-B221-1802BB32F170}"/>
    <cellStyle name="swpHead01 4 4" xfId="36186" xr:uid="{A6D45064-7D7F-4950-872B-26C0608F8A98}"/>
    <cellStyle name="swpHead01 4 5" xfId="23080" xr:uid="{D5405CCD-A248-4419-9636-9D77818691E4}"/>
    <cellStyle name="swpHead01 5" xfId="18469" xr:uid="{2475A37D-667B-4A21-AC27-E4DA033BCD0F}"/>
    <cellStyle name="swpHead01R" xfId="1746" xr:uid="{00000000-0005-0000-0000-0000E8180000}"/>
    <cellStyle name="swpHead01R 2" xfId="2145" xr:uid="{00000000-0005-0000-0000-0000E9180000}"/>
    <cellStyle name="swpHead01R 2 2" xfId="3709" xr:uid="{00000000-0005-0000-0000-0000EA180000}"/>
    <cellStyle name="swpHead01R 2 2 2" xfId="9087" xr:uid="{0ACC19DF-3D24-4951-98C1-D3EF9398683D}"/>
    <cellStyle name="swpHead01R 2 2 2 2" xfId="31084" xr:uid="{43838FAB-B6F5-4C6D-83DB-589CC503CAB8}"/>
    <cellStyle name="swpHead01R 2 2 2 3" xfId="31109" xr:uid="{10D94815-6904-4C55-9C78-783A36987020}"/>
    <cellStyle name="swpHead01R 2 2 2 4" xfId="38598" xr:uid="{AFC008F8-FA51-4A98-9B06-00C98CC5E967}"/>
    <cellStyle name="swpHead01R 2 2 2 5" xfId="25500" xr:uid="{20CF3544-E045-4093-8A12-9C6B1889C5F7}"/>
    <cellStyle name="swpHead01R 2 2 3" xfId="20181" xr:uid="{E77EA65B-55E7-43BA-863C-AF509B3E6FF6}"/>
    <cellStyle name="swpHead01R 2 2 4" xfId="30750" xr:uid="{879ED0D0-0F7C-4B37-BB99-81CD3D579A96}"/>
    <cellStyle name="swpHead01R 2 2 5" xfId="31152" xr:uid="{48ACBFA1-1D13-45E7-98ED-4701C38F0F39}"/>
    <cellStyle name="swpHead01R 2 2 6" xfId="33301" xr:uid="{F7C15F26-C64F-414C-9641-99B7272A3DD0}"/>
    <cellStyle name="swpHead01R 2 2 7" xfId="16766" xr:uid="{33B2FC61-D304-4398-93D8-07D74748D2C9}"/>
    <cellStyle name="swpHead01R 2 3" xfId="7536" xr:uid="{EF196C9D-ED57-4B28-A3DC-C4D96F7FBC49}"/>
    <cellStyle name="swpHead01R 2 3 2" xfId="11336" xr:uid="{5D1D5B04-F3A5-4BB6-837D-898BB5B58444}"/>
    <cellStyle name="swpHead01R 2 3 2 2" xfId="31179" xr:uid="{E0E5B02B-790B-4109-960A-E8F42E9567FC}"/>
    <cellStyle name="swpHead01R 2 3 2 3" xfId="31230" xr:uid="{931370CA-1050-475A-8BC5-70FA222133DA}"/>
    <cellStyle name="swpHead01R 2 3 2 4" xfId="40836" xr:uid="{A90FB833-D31A-4306-BBA9-2941B40CB853}"/>
    <cellStyle name="swpHead01R 2 3 2 5" xfId="27739" xr:uid="{6D0F23E3-B62A-488C-9684-9AFAE0C4C319}"/>
    <cellStyle name="swpHead01R 2 3 3" xfId="23953" xr:uid="{B67F6EE8-D204-4C88-9922-F49A2301FE85}"/>
    <cellStyle name="swpHead01R 2 3 4" xfId="30997" xr:uid="{3496F904-F437-49D4-819B-C11D53D4ABB9}"/>
    <cellStyle name="swpHead01R 2 3 5" xfId="30791" xr:uid="{7132F9DD-9DBB-44BE-ACD0-6DD6057D4CCC}"/>
    <cellStyle name="swpHead01R 2 3 6" xfId="37058" xr:uid="{FE9494D5-1A12-419D-871D-FAAC169F13EA}"/>
    <cellStyle name="swpHead01R 2 3 7" xfId="15226" xr:uid="{2CEEFB24-B5CF-4D21-B37E-A01881C20045}"/>
    <cellStyle name="swpHead01R 2 4" xfId="6887" xr:uid="{53AB50BC-822B-408F-ABDD-EEA47B0140EB}"/>
    <cellStyle name="swpHead01R 2 4 2" xfId="30965" xr:uid="{4BDFC002-541C-4B2C-A0EE-E8F17A4BEB4C}"/>
    <cellStyle name="swpHead01R 2 4 3" xfId="31241" xr:uid="{20B0D6F4-A3C4-481E-BE6D-6729857BB3ED}"/>
    <cellStyle name="swpHead01R 2 4 4" xfId="36441" xr:uid="{0017FA65-E3F8-4742-9021-B184C91363C7}"/>
    <cellStyle name="swpHead01R 2 4 5" xfId="23335" xr:uid="{E799129B-A216-4B6F-97D7-7903D9CA060B}"/>
    <cellStyle name="swpHead01R 2 5" xfId="31045" xr:uid="{B1511133-AE7E-46DA-A397-C98B1A10A4F5}"/>
    <cellStyle name="swpHead01R 2 6" xfId="14609" xr:uid="{C10D94FB-1EC6-4AD7-B7E4-3CBB0A5AF6E5}"/>
    <cellStyle name="swpHead01R 3" xfId="2367" xr:uid="{00000000-0005-0000-0000-0000EB180000}"/>
    <cellStyle name="swpHead01R 3 2" xfId="3920" xr:uid="{00000000-0005-0000-0000-0000EC180000}"/>
    <cellStyle name="swpHead01R 3 2 2" xfId="9297" xr:uid="{E7E4F543-C190-4773-87B8-DC7474095494}"/>
    <cellStyle name="swpHead01R 3 2 2 2" xfId="31098" xr:uid="{FCF66B72-4C77-424F-BD62-3ADDD88B0127}"/>
    <cellStyle name="swpHead01R 3 2 2 3" xfId="31123" xr:uid="{A855CCF7-3D02-4BE0-8281-FDBEB3BCA4AA}"/>
    <cellStyle name="swpHead01R 3 2 2 4" xfId="38808" xr:uid="{2E66979E-E5B6-4CD7-AE3F-77003F7902F4}"/>
    <cellStyle name="swpHead01R 3 2 2 5" xfId="25710" xr:uid="{A931687B-C149-4E91-BE39-B01E6152E9C5}"/>
    <cellStyle name="swpHead01R 3 2 3" xfId="13066" xr:uid="{70D7726E-F3A8-4F83-BE56-78D163206958}"/>
    <cellStyle name="swpHead01R 3 2 3 2" xfId="31256" xr:uid="{31FAEC33-6BE3-471D-A9A2-8EF3F2CEBDA9}"/>
    <cellStyle name="swpHead01R 3 2 3 3" xfId="31189" xr:uid="{7D69D3FC-E338-488B-8910-9A82C8F4E92F}"/>
    <cellStyle name="swpHead01R 3 2 3 4" xfId="42566" xr:uid="{C56AB910-710E-4BAB-9800-026BEAD2DB04}"/>
    <cellStyle name="swpHead01R 3 2 3 5" xfId="29469" xr:uid="{968A344D-7631-499E-A522-20B1D0629242}"/>
    <cellStyle name="swpHead01R 3 2 4" xfId="20391" xr:uid="{CB18C8F5-CEB6-4ECA-B35F-3AA40AE53804}"/>
    <cellStyle name="swpHead01R 3 2 5" xfId="30763" xr:uid="{B43C3F69-F96E-43F4-8DEB-6B9F1275AEC9}"/>
    <cellStyle name="swpHead01R 3 2 6" xfId="31056" xr:uid="{7F70C576-2AFF-4F25-A368-271DBA2B7EDB}"/>
    <cellStyle name="swpHead01R 3 2 7" xfId="33510" xr:uid="{87636079-5879-41C7-AF61-9C3EE1F8E3CE}"/>
    <cellStyle name="swpHead01R 3 2 8" xfId="16976" xr:uid="{621533A8-5A3E-4AF2-BD36-4424DDD6FB1E}"/>
    <cellStyle name="swpHead01R 3 3" xfId="7757" xr:uid="{79BDC4EE-A5D7-4EC9-A92B-2C729940F535}"/>
    <cellStyle name="swpHead01R 3 3 2" xfId="31014" xr:uid="{6BB0DEF9-75C6-471A-A01E-67E32ADC9031}"/>
    <cellStyle name="swpHead01R 3 3 3" xfId="31110" xr:uid="{AFA6E3FF-06FD-4214-87AE-333B2A077FB8}"/>
    <cellStyle name="swpHead01R 3 3 4" xfId="37268" xr:uid="{15B3DA67-4E4E-45D1-9A3D-A9E962D9E578}"/>
    <cellStyle name="swpHead01R 3 3 5" xfId="24170" xr:uid="{E954D6A5-C2EF-489A-9B89-A8FD7F260D45}"/>
    <cellStyle name="swpHead01R 3 4" xfId="11550" xr:uid="{96C33D79-9538-4F01-98B0-3A426DA180B8}"/>
    <cellStyle name="swpHead01R 3 4 2" xfId="31201" xr:uid="{6F06FFE8-7B92-4E48-9C31-5F0325105CED}"/>
    <cellStyle name="swpHead01R 3 4 3" xfId="31136" xr:uid="{B661CF7C-F0AC-480E-AF5D-D78C790DC8F4}"/>
    <cellStyle name="swpHead01R 3 4 4" xfId="41050" xr:uid="{1499CE67-6124-4BCD-B103-0E79B6B1A4A0}"/>
    <cellStyle name="swpHead01R 3 4 5" xfId="27953" xr:uid="{4F49FD49-4B16-44B1-A52B-BD88270EDBB0}"/>
    <cellStyle name="swpHead01R 3 5" xfId="18851" xr:uid="{01F897A0-D478-44A9-A54F-D77AFF3ABBA6}"/>
    <cellStyle name="swpHead01R 3 6" xfId="30684" xr:uid="{28EF2469-3CF8-4BEE-B6F1-9CF43A7A975C}"/>
    <cellStyle name="swpHead01R 3 7" xfId="30672" xr:uid="{2DBF3FB0-BF61-4BBA-AAC1-DC6A59CDADD4}"/>
    <cellStyle name="swpHead01R 3 8" xfId="31975" xr:uid="{E0A53FD3-2829-4BB2-BABB-E06DE518A97E}"/>
    <cellStyle name="swpHead01R 3 9" xfId="15436" xr:uid="{716BC351-1A8E-4B00-AD63-AFB1FEDF3737}"/>
    <cellStyle name="swpHead01R 4" xfId="6625" xr:uid="{83E567C0-731A-497A-B2EF-A6C80812A0BF}"/>
    <cellStyle name="swpHead01R 4 2" xfId="30888" xr:uid="{F59E904D-62EC-4B20-8D52-99D7B42EC0BC}"/>
    <cellStyle name="swpHead01R 4 3" xfId="30820" xr:uid="{89E558E6-E300-42DF-84F3-C54F74393D13}"/>
    <cellStyle name="swpHead01R 4 4" xfId="36187" xr:uid="{6EC6A00D-AA3F-4F89-A782-BB71D8AED03F}"/>
    <cellStyle name="swpHead01R 4 5" xfId="23081" xr:uid="{1D0832C1-4AAA-4F6A-8EF6-F28E030926CF}"/>
    <cellStyle name="swpHead01R 5" xfId="18470" xr:uid="{4840CF4C-4DCB-47A6-8C5C-5E30FD04072A}"/>
    <cellStyle name="swpHead02" xfId="1747" xr:uid="{00000000-0005-0000-0000-0000ED180000}"/>
    <cellStyle name="swpHead02R" xfId="1748" xr:uid="{00000000-0005-0000-0000-0000EE180000}"/>
    <cellStyle name="swpHead03" xfId="1749" xr:uid="{00000000-0005-0000-0000-0000EF180000}"/>
    <cellStyle name="swpHead03R" xfId="1750" xr:uid="{00000000-0005-0000-0000-0000F0180000}"/>
    <cellStyle name="swpHeadBraL" xfId="1751" xr:uid="{00000000-0005-0000-0000-0000F1180000}"/>
    <cellStyle name="swpHeadBraL 2" xfId="1752" xr:uid="{00000000-0005-0000-0000-0000F2180000}"/>
    <cellStyle name="swpHeadBraM" xfId="1753" xr:uid="{00000000-0005-0000-0000-0000F3180000}"/>
    <cellStyle name="swpHeadBraM 2" xfId="1754" xr:uid="{00000000-0005-0000-0000-0000F4180000}"/>
    <cellStyle name="swpHeadBraR" xfId="1755" xr:uid="{00000000-0005-0000-0000-0000F5180000}"/>
    <cellStyle name="swpHeadBraR 2" xfId="1756" xr:uid="{00000000-0005-0000-0000-0000F6180000}"/>
    <cellStyle name="swpTag" xfId="1757" xr:uid="{00000000-0005-0000-0000-0000F7180000}"/>
    <cellStyle name="swpTotals" xfId="1758" xr:uid="{00000000-0005-0000-0000-0000F8180000}"/>
    <cellStyle name="swpTotals 2" xfId="2146" xr:uid="{00000000-0005-0000-0000-0000F9180000}"/>
    <cellStyle name="swpTotals 2 2" xfId="3710" xr:uid="{00000000-0005-0000-0000-0000FA180000}"/>
    <cellStyle name="swpTotals 2 2 2" xfId="9088" xr:uid="{D36EAB93-9097-44A7-B41B-1C6A1A5DE4DC}"/>
    <cellStyle name="swpTotals 2 2 2 2" xfId="31085" xr:uid="{00AA48C3-B269-483B-B0DF-3FB649B48FC8}"/>
    <cellStyle name="swpTotals 2 2 2 3" xfId="30775" xr:uid="{131E515F-56DE-4A06-9467-FE473B5CBA9B}"/>
    <cellStyle name="swpTotals 2 2 2 4" xfId="38599" xr:uid="{97C580D8-D7AF-4349-A47F-0A2EAC009636}"/>
    <cellStyle name="swpTotals 2 2 2 5" xfId="25501" xr:uid="{CD2C8D96-27C9-4685-AB80-6B47C8E1C92E}"/>
    <cellStyle name="swpTotals 2 2 3" xfId="20182" xr:uid="{3523E53A-E741-4B40-92B3-523B3D7CA5CC}"/>
    <cellStyle name="swpTotals 2 2 4" xfId="30751" xr:uid="{14D04788-F4E1-41ED-84AD-BE22B527E64A}"/>
    <cellStyle name="swpTotals 2 2 5" xfId="30897" xr:uid="{AADFB1C5-C2D8-4147-BB0D-3098EC35FB89}"/>
    <cellStyle name="swpTotals 2 2 6" xfId="33302" xr:uid="{D33FA7F2-EC2B-4125-9165-02F48E13E906}"/>
    <cellStyle name="swpTotals 2 2 7" xfId="16767" xr:uid="{6C53F62D-10D6-45FA-9ED5-68A488B19FA8}"/>
    <cellStyle name="swpTotals 2 3" xfId="7537" xr:uid="{8BDE8807-638D-46FD-BF54-801CE8088E3A}"/>
    <cellStyle name="swpTotals 2 3 2" xfId="11337" xr:uid="{06015FBF-C6E5-46DD-93F4-615BDE643792}"/>
    <cellStyle name="swpTotals 2 3 2 2" xfId="31180" xr:uid="{40A9A20E-73CB-4AF2-AB4B-1572E8F2599F}"/>
    <cellStyle name="swpTotals 2 3 2 3" xfId="31044" xr:uid="{0B8592D0-3B7A-4C9B-B59E-48F301048AB1}"/>
    <cellStyle name="swpTotals 2 3 2 4" xfId="40837" xr:uid="{8478A557-C790-4879-9377-77E8DFB48182}"/>
    <cellStyle name="swpTotals 2 3 2 5" xfId="27740" xr:uid="{716F0A42-427C-48E2-BC19-53F60E44EB54}"/>
    <cellStyle name="swpTotals 2 3 3" xfId="23954" xr:uid="{F055C3A9-28DD-45F7-B1E4-AB5BEBC7EAA1}"/>
    <cellStyle name="swpTotals 2 3 4" xfId="30998" xr:uid="{A4248FE3-A193-44ED-AFBF-2946611160D0}"/>
    <cellStyle name="swpTotals 2 3 5" xfId="30710" xr:uid="{2C2C46DA-B016-4495-B77B-45EB4405E12A}"/>
    <cellStyle name="swpTotals 2 3 6" xfId="37059" xr:uid="{691EB9DE-8D33-4870-8E63-B79EA46C3B12}"/>
    <cellStyle name="swpTotals 2 3 7" xfId="15227" xr:uid="{97D8CA3A-36E4-4D34-8E48-DEFFC786C09B}"/>
    <cellStyle name="swpTotals 2 4" xfId="6888" xr:uid="{F2FCF203-48D3-4E38-BE5E-C1DDCE488197}"/>
    <cellStyle name="swpTotals 2 4 2" xfId="30966" xr:uid="{2A91AFE4-9D17-4E3B-AC69-39E0F487268A}"/>
    <cellStyle name="swpTotals 2 4 3" xfId="31080" xr:uid="{2F062352-1CAE-4FDF-9D9C-DA7EA60338BC}"/>
    <cellStyle name="swpTotals 2 4 4" xfId="36442" xr:uid="{8C71CAB0-2C53-40ED-BE8A-7F055FE8832D}"/>
    <cellStyle name="swpTotals 2 4 5" xfId="23336" xr:uid="{15A8D3D2-EE01-4859-9639-58CB827B7864}"/>
    <cellStyle name="swpTotals 2 5" xfId="31288" xr:uid="{F7FB68FF-5B87-4BAC-8646-FBD992FF1B0E}"/>
    <cellStyle name="swpTotals 2 6" xfId="14610" xr:uid="{9F2DC52B-A0D3-4DA4-8574-7E843054E05A}"/>
    <cellStyle name="swpTotals 3" xfId="2368" xr:uid="{00000000-0005-0000-0000-0000FB180000}"/>
    <cellStyle name="swpTotals 3 2" xfId="3921" xr:uid="{00000000-0005-0000-0000-0000FC180000}"/>
    <cellStyle name="swpTotals 3 2 2" xfId="9298" xr:uid="{DC38B1AB-B449-4F79-AD27-A4D8FD08E6E1}"/>
    <cellStyle name="swpTotals 3 2 2 2" xfId="31099" xr:uid="{B4BE20CC-2565-4A01-A44D-BC9950616033}"/>
    <cellStyle name="swpTotals 3 2 2 3" xfId="30785" xr:uid="{5366031C-AFE5-4AA9-B3AE-EDBF79FEE49C}"/>
    <cellStyle name="swpTotals 3 2 2 4" xfId="38809" xr:uid="{90BAA998-BE19-4324-8485-0EEEB384945A}"/>
    <cellStyle name="swpTotals 3 2 2 5" xfId="25711" xr:uid="{9442B9EA-C6A8-4163-8542-F56B4BB8B323}"/>
    <cellStyle name="swpTotals 3 2 3" xfId="13067" xr:uid="{E3AD5B0F-9888-49A1-8CE3-CECC1FC5AB53}"/>
    <cellStyle name="swpTotals 3 2 3 2" xfId="31257" xr:uid="{5024886C-4B58-426B-9829-AFBFF652F6C8}"/>
    <cellStyle name="swpTotals 3 2 3 3" xfId="31002" xr:uid="{2237A9B0-B6F5-4235-A9BA-FC5D41DD6A7B}"/>
    <cellStyle name="swpTotals 3 2 3 4" xfId="42567" xr:uid="{DD297C20-2942-4559-99EE-1F9FD41DD2BF}"/>
    <cellStyle name="swpTotals 3 2 3 5" xfId="29470" xr:uid="{8DAF2B88-FCA5-4556-8EB1-B020AD097992}"/>
    <cellStyle name="swpTotals 3 2 4" xfId="20392" xr:uid="{073709FA-E0D8-40AE-894D-E69744C763F9}"/>
    <cellStyle name="swpTotals 3 2 5" xfId="30764" xr:uid="{4A2D82E7-15A1-4186-8B94-5935644B171C}"/>
    <cellStyle name="swpTotals 3 2 6" xfId="30724" xr:uid="{D6CA348E-8157-4A00-A4EE-213F437E9FD5}"/>
    <cellStyle name="swpTotals 3 2 7" xfId="33511" xr:uid="{EFA1D09D-853D-4CEC-9B20-64C4865A85E2}"/>
    <cellStyle name="swpTotals 3 2 8" xfId="16977" xr:uid="{6A7908F8-D867-4CFD-A29F-9F244CAB5246}"/>
    <cellStyle name="swpTotals 3 3" xfId="7758" xr:uid="{20C819A0-1A36-4175-BF16-EBFEF9B81970}"/>
    <cellStyle name="swpTotals 3 3 2" xfId="31015" xr:uid="{DE3C3F2C-A748-4728-9B52-0BDD67B54F63}"/>
    <cellStyle name="swpTotals 3 3 3" xfId="30776" xr:uid="{12B37354-48C0-47EE-978A-812631C16C41}"/>
    <cellStyle name="swpTotals 3 3 4" xfId="37269" xr:uid="{62694DAE-F513-40A8-B606-9D3AB34AD2B8}"/>
    <cellStyle name="swpTotals 3 3 5" xfId="24171" xr:uid="{7FBB5C29-FC5A-488F-A397-294BBA0D28C4}"/>
    <cellStyle name="swpTotals 3 4" xfId="11551" xr:uid="{47325B9D-ECF6-4806-99BE-62ED22071235}"/>
    <cellStyle name="swpTotals 3 4 2" xfId="31202" xr:uid="{E00EB9AD-ECB1-4EC3-9046-170A4525450A}"/>
    <cellStyle name="swpTotals 3 4 3" xfId="30797" xr:uid="{1EB24840-0026-4670-B60C-2DA0178A6622}"/>
    <cellStyle name="swpTotals 3 4 4" xfId="41051" xr:uid="{6361CFC0-6561-41B7-8E30-D759D9F9163F}"/>
    <cellStyle name="swpTotals 3 4 5" xfId="27954" xr:uid="{A3322916-7789-4014-9FAD-C47BCA9F1703}"/>
    <cellStyle name="swpTotals 3 5" xfId="18852" xr:uid="{7B9F3A5E-DFEF-4731-A180-557AC199F2EC}"/>
    <cellStyle name="swpTotals 3 6" xfId="30685" xr:uid="{44F53E2F-7E5F-43AF-93F6-6EFFC77082E0}"/>
    <cellStyle name="swpTotals 3 7" xfId="31153" xr:uid="{01533FF4-1BA7-4460-AE43-1189ED1D6733}"/>
    <cellStyle name="swpTotals 3 8" xfId="31976" xr:uid="{7AF35AE5-F438-4A90-8A1A-F882D5D7FCAB}"/>
    <cellStyle name="swpTotals 3 9" xfId="15437" xr:uid="{D313539D-D8D5-4F47-A79E-E0A7C22BB7BA}"/>
    <cellStyle name="swpTotals 4" xfId="6626" xr:uid="{6DBA637D-16AF-4037-BEDE-A57275D478D7}"/>
    <cellStyle name="swpTotals 4 2" xfId="30889" xr:uid="{6E807E54-AF25-4FDF-AFEC-B77BAE12AD07}"/>
    <cellStyle name="swpTotals 4 3" xfId="31301" xr:uid="{FA135506-750D-4D8D-84AF-A63D2B9AF6CA}"/>
    <cellStyle name="swpTotals 4 4" xfId="36188" xr:uid="{A19EC54D-C10F-426E-B84C-0D1B4E0216DB}"/>
    <cellStyle name="swpTotals 4 5" xfId="23082" xr:uid="{2073AD28-A0A0-4982-86B7-0232932CBCF7}"/>
    <cellStyle name="swpTotals 5" xfId="18471" xr:uid="{462C8334-962E-43D4-94BE-2E38EB80F146}"/>
    <cellStyle name="swpTotalsNo" xfId="1759" xr:uid="{00000000-0005-0000-0000-0000FD180000}"/>
    <cellStyle name="swpTotalsNo 2" xfId="6889" xr:uid="{7638AE1A-1A4E-41C7-9F86-0FCA043DBF3C}"/>
    <cellStyle name="swpTotalsNo 2 2" xfId="23337" xr:uid="{D732FE70-9154-4A70-BBCF-A75730F8BB51}"/>
    <cellStyle name="swpTotalsNo 2 3" xfId="30967" xr:uid="{FEDC18C9-D7F3-4BEC-8DF1-D27B017B505D}"/>
    <cellStyle name="swpTotalsNo 2 4" xfId="30747" xr:uid="{7F184C41-D395-4C65-AAD4-E32204A21B32}"/>
    <cellStyle name="swpTotalsNo 2 5" xfId="36443" xr:uid="{234EA7F1-E487-4198-972B-F5802B57ECBF}"/>
    <cellStyle name="swpTotalsNo 2 6" xfId="14611" xr:uid="{CAEE1670-5140-4992-9D2E-13933741D54E}"/>
    <cellStyle name="swpTotalsNo 3" xfId="18472" xr:uid="{9E419D6F-D5BD-4BC5-B36C-03D65D0032D6}"/>
    <cellStyle name="swpTotalsNo 4" xfId="30654" xr:uid="{3EBED39B-D84B-40F8-A9D3-345FAC7AA098}"/>
    <cellStyle name="swpTotalsNo 5" xfId="31613" xr:uid="{2AD65C51-6C58-401B-9B77-78DFED2D6159}"/>
    <cellStyle name="swpTotalsTotal" xfId="1760" xr:uid="{00000000-0005-0000-0000-0000FE180000}"/>
    <cellStyle name="swpTotalsTotal 2" xfId="6627" xr:uid="{BC0C596E-20C0-406F-B0C2-06E1121B8457}"/>
    <cellStyle name="swpTotalsTotal 2 2" xfId="30890" xr:uid="{DC907AC7-C692-4CA5-9C27-2FB7D257B27D}"/>
    <cellStyle name="swpTotalsTotal 2 3" xfId="31145" xr:uid="{95ADD613-1A2A-4CAE-B013-4AF126112A5D}"/>
    <cellStyle name="swpTotalsTotal 2 4" xfId="36189" xr:uid="{A1D69248-54BD-43CF-A83E-9DDEFA58E20D}"/>
    <cellStyle name="swpTotalsTotal 2 5" xfId="23083" xr:uid="{47A7FB35-E2FC-4DAC-840F-992D15EDF389}"/>
    <cellStyle name="swpTotalsTotal 3" xfId="18473" xr:uid="{79E11A94-D2E2-4A55-9624-10112A78F52A}"/>
    <cellStyle name="Table Head" xfId="1761" xr:uid="{00000000-0005-0000-0000-0000FF180000}"/>
    <cellStyle name="Table Head Aligned" xfId="1762" xr:uid="{00000000-0005-0000-0000-000000190000}"/>
    <cellStyle name="Table Head Aligned 2" xfId="6628" xr:uid="{084C6EE6-AAEB-4131-991C-544FAF33F311}"/>
    <cellStyle name="Table Head Aligned 2 2" xfId="30891" xr:uid="{17EEFFA5-A390-43C5-892E-23D6CBFE0A02}"/>
    <cellStyle name="Table Head Aligned 2 3" xfId="30812" xr:uid="{28147DD2-6387-4514-8570-74B836536610}"/>
    <cellStyle name="Table Head Aligned 2 4" xfId="36190" xr:uid="{A947E651-BC0E-4872-AAF0-25FF2C9AA7A3}"/>
    <cellStyle name="Table Head Aligned 2 5" xfId="23084" xr:uid="{B9AE4CE2-6E28-4E40-BDB7-36E4EE2DD30D}"/>
    <cellStyle name="Table Head Aligned 3" xfId="18474" xr:uid="{2CEAB7D1-F6AF-4EB7-A3A9-57C24903BF2D}"/>
    <cellStyle name="Table Head Blue" xfId="1763" xr:uid="{00000000-0005-0000-0000-000001190000}"/>
    <cellStyle name="Table Head Green" xfId="1764" xr:uid="{00000000-0005-0000-0000-000002190000}"/>
    <cellStyle name="Table Head Green 2" xfId="6629" xr:uid="{97E81775-AFD8-4913-BC1F-184ED8CC7D0A}"/>
    <cellStyle name="Table Head Green 2 2" xfId="30892" xr:uid="{796A7B5D-0F56-4FA0-82EE-2CBBB7A75CDA}"/>
    <cellStyle name="Table Head Green 2 3" xfId="31188" xr:uid="{2E13AB93-782A-4DA1-9C85-F983DB52EB14}"/>
    <cellStyle name="Table Head Green 2 4" xfId="36191" xr:uid="{52F2042B-F981-460C-84A4-18C4F2F692B6}"/>
    <cellStyle name="Table Head Green 2 5" xfId="23085" xr:uid="{E58678E2-F55F-4B03-A30C-E76612294572}"/>
    <cellStyle name="Table Head Green 3" xfId="18475" xr:uid="{5C988ACF-438B-4CC8-9716-5F0FA78875A0}"/>
    <cellStyle name="Table Head_AU 2411 2010" xfId="1765" xr:uid="{00000000-0005-0000-0000-000003190000}"/>
    <cellStyle name="Table Title" xfId="1766" xr:uid="{00000000-0005-0000-0000-000004190000}"/>
    <cellStyle name="Table Units" xfId="1767" xr:uid="{00000000-0005-0000-0000-000005190000}"/>
    <cellStyle name="TableHead" xfId="1768" xr:uid="{00000000-0005-0000-0000-000006190000}"/>
    <cellStyle name="TableHead 2" xfId="1769" xr:uid="{00000000-0005-0000-0000-000007190000}"/>
    <cellStyle name="TableHead 2 2" xfId="2148" xr:uid="{00000000-0005-0000-0000-000008190000}"/>
    <cellStyle name="TableHead 2 2 2" xfId="7539" xr:uid="{193AC5E8-47B7-4B89-A758-EA046421BF46}"/>
    <cellStyle name="TableHead 2 2 2 2" xfId="11339" xr:uid="{56914A83-19E0-4F2A-A88A-D408C9A766DE}"/>
    <cellStyle name="TableHead 2 2 2 2 2" xfId="31182" xr:uid="{78EA1156-58BC-4581-A0D5-6F383393B259}"/>
    <cellStyle name="TableHead 2 2 2 2 3" xfId="31131" xr:uid="{CB4F91D4-9682-4452-AC44-9DA3A5343C25}"/>
    <cellStyle name="TableHead 2 2 2 2 4" xfId="40839" xr:uid="{7FDE40A6-DE5A-4486-B51D-1935BCF6F849}"/>
    <cellStyle name="TableHead 2 2 2 2 5" xfId="27742" xr:uid="{48881413-6268-490D-953C-27AB3DFE5EF5}"/>
    <cellStyle name="TableHead 2 2 2 3" xfId="31036" xr:uid="{DB781188-6F16-4691-A40B-FBF934AC85F0}"/>
    <cellStyle name="TableHead 2 2 3" xfId="6891" xr:uid="{348B5BDB-337F-4E42-96A7-85F4A2CF799A}"/>
    <cellStyle name="TableHead 2 2 3 2" xfId="30969" xr:uid="{6D69E302-E9A0-4134-8348-BE634F70C239}"/>
    <cellStyle name="TableHead 2 2 3 3" xfId="31047" xr:uid="{74A4261C-32DE-4FB8-8E64-C82CAC6BF6CC}"/>
    <cellStyle name="TableHead 2 2 3 4" xfId="36445" xr:uid="{41062D92-F3C5-4C87-A0D3-2EDFD9A1DB1F}"/>
    <cellStyle name="TableHead 2 2 3 5" xfId="23339" xr:uid="{D3C9C55A-0EE6-49B4-9611-3216036DB85A}"/>
    <cellStyle name="TableHead 2 2 4" xfId="30793" xr:uid="{62B9DEA8-29B5-439D-9C03-7C7C1F826A84}"/>
    <cellStyle name="TableHead 2 2 5" xfId="14613" xr:uid="{271261F1-37D2-48BF-ADD0-79F4349D6F3F}"/>
    <cellStyle name="TableHead 2 3" xfId="2370" xr:uid="{00000000-0005-0000-0000-000009190000}"/>
    <cellStyle name="TableHead 2 3 2" xfId="3923" xr:uid="{00000000-0005-0000-0000-00000A190000}"/>
    <cellStyle name="TableHead 2 3 2 2" xfId="9300" xr:uid="{A8419E42-9584-4773-8086-C2343A776B9B}"/>
    <cellStyle name="TableHead 2 3 2 2 2" xfId="31101" xr:uid="{6BCEEE40-FA22-4727-8F36-ECCD2DD6302A}"/>
    <cellStyle name="TableHead 2 3 2 2 3" xfId="31214" xr:uid="{D2C6B1A7-F850-4DD6-ACE8-0EC741DB71DE}"/>
    <cellStyle name="TableHead 2 3 2 2 4" xfId="38811" xr:uid="{3A4067E4-1B1D-4BDF-8CF3-62FC8EF22642}"/>
    <cellStyle name="TableHead 2 3 2 2 5" xfId="25713" xr:uid="{6E5C9A58-2578-43C3-9762-3D37C18407E0}"/>
    <cellStyle name="TableHead 2 3 2 3" xfId="13069" xr:uid="{7EA78966-7AE3-4162-BA5C-1DF0E01D1A27}"/>
    <cellStyle name="TableHead 2 3 2 3 2" xfId="31259" xr:uid="{4757EFBB-C093-4830-9B43-1FA4C355D17E}"/>
    <cellStyle name="TableHead 2 3 2 3 3" xfId="31087" xr:uid="{DC38FF85-DFB3-45DA-B10E-B63D925CA904}"/>
    <cellStyle name="TableHead 2 3 2 3 4" xfId="42569" xr:uid="{AC22EB12-4FA7-4647-B224-09FD23C65FCB}"/>
    <cellStyle name="TableHead 2 3 2 3 5" xfId="29472" xr:uid="{03B962C8-1BBA-448B-8461-74D2D5A77EEE}"/>
    <cellStyle name="TableHead 2 3 2 4" xfId="20394" xr:uid="{D5F326E0-3569-473D-8990-C451AC06AA06}"/>
    <cellStyle name="TableHead 2 3 2 5" xfId="30766" xr:uid="{57E81586-8BC4-46F3-9161-971CA3A3F7ED}"/>
    <cellStyle name="TableHead 2 3 2 6" xfId="31040" xr:uid="{045248B7-5BAA-4437-9F73-D6E61A1346E6}"/>
    <cellStyle name="TableHead 2 3 2 7" xfId="33513" xr:uid="{26777B79-F73B-4D5A-8F0B-8EB55A0E25E6}"/>
    <cellStyle name="TableHead 2 3 2 8" xfId="16979" xr:uid="{CC4A5391-88C1-44BB-9EB6-10D076948AB6}"/>
    <cellStyle name="TableHead 2 3 3" xfId="7760" xr:uid="{9E755371-A3D6-46D8-B2E2-547E35003D86}"/>
    <cellStyle name="TableHead 2 3 3 2" xfId="31017" xr:uid="{00D93714-CA20-49DD-938D-65EC457C945A}"/>
    <cellStyle name="TableHead 2 3 3 3" xfId="31162" xr:uid="{35DC180D-3147-453C-89AC-FDDA386D94F2}"/>
    <cellStyle name="TableHead 2 3 3 4" xfId="37271" xr:uid="{D59529FF-A99C-4D1C-A48B-7F6DB3C9209F}"/>
    <cellStyle name="TableHead 2 3 3 5" xfId="24173" xr:uid="{E08C411C-2B18-4B94-B0AD-94B47A105B0C}"/>
    <cellStyle name="TableHead 2 3 4" xfId="11553" xr:uid="{000F1F67-89DC-42A0-896F-E5FE0BB3F12F}"/>
    <cellStyle name="TableHead 2 3 4 2" xfId="31204" xr:uid="{5FE2DE5A-5B55-4573-80E4-676F07D6BF11}"/>
    <cellStyle name="TableHead 2 3 4 3" xfId="31225" xr:uid="{0F41ABA1-C46A-4C70-A8DA-62062DA06ABA}"/>
    <cellStyle name="TableHead 2 3 4 4" xfId="41053" xr:uid="{B65FCD3D-8B3D-470C-98E1-7C9C088880EE}"/>
    <cellStyle name="TableHead 2 3 4 5" xfId="27956" xr:uid="{54657B0E-1009-4DF9-84DD-31F3D328361A}"/>
    <cellStyle name="TableHead 2 3 5" xfId="18854" xr:uid="{7C6B6B0A-A7C3-49AB-ACBD-1C6440EC257E}"/>
    <cellStyle name="TableHead 2 3 6" xfId="30687" xr:uid="{A9566979-2F90-4B9B-919A-75C3BE449F01}"/>
    <cellStyle name="TableHead 2 3 7" xfId="30838" xr:uid="{7E06801D-EBB2-4D18-8C30-620779A6270B}"/>
    <cellStyle name="TableHead 2 3 8" xfId="31978" xr:uid="{F9EFF216-0AF9-4B05-8AD3-76F9A8B083FF}"/>
    <cellStyle name="TableHead 2 3 9" xfId="15439" xr:uid="{70CE1445-62C3-425F-B882-6BBC424A66DF}"/>
    <cellStyle name="TableHead 3" xfId="2147" xr:uid="{00000000-0005-0000-0000-00000B190000}"/>
    <cellStyle name="TableHead 3 2" xfId="7538" xr:uid="{A92CBFB8-BA51-4944-ADC5-197CBBAC6611}"/>
    <cellStyle name="TableHead 3 2 2" xfId="11338" xr:uid="{1D3DA4A8-F9EF-4877-B09E-D331E2D353D2}"/>
    <cellStyle name="TableHead 3 2 2 2" xfId="31181" xr:uid="{302EE527-B011-4235-8FF3-79AB7B7BEF51}"/>
    <cellStyle name="TableHead 3 2 2 3" xfId="31287" xr:uid="{387ED9CC-5275-408B-898B-7453C9F17E5D}"/>
    <cellStyle name="TableHead 3 2 2 4" xfId="40838" xr:uid="{55E3BE3D-A3D6-4087-8010-366F4E967EE7}"/>
    <cellStyle name="TableHead 3 2 2 5" xfId="27741" xr:uid="{B900EB2A-06D6-4E65-B3F7-087AD6F766B3}"/>
    <cellStyle name="TableHead 3 2 3" xfId="31220" xr:uid="{4078D085-4FE8-4134-9BFD-056EE3F2140C}"/>
    <cellStyle name="TableHead 3 3" xfId="6890" xr:uid="{FBBE68A7-FBA2-4292-BA36-294C585787D6}"/>
    <cellStyle name="TableHead 3 3 2" xfId="30968" xr:uid="{1C7D789A-A373-42AA-8B1F-3B2B3CD66927}"/>
    <cellStyle name="TableHead 3 3 3" xfId="31233" xr:uid="{23183EBF-08A7-472C-988A-41B813FE4130}"/>
    <cellStyle name="TableHead 3 3 4" xfId="36444" xr:uid="{F24F48EF-B95A-43F1-B173-E8A903AF06C7}"/>
    <cellStyle name="TableHead 3 3 5" xfId="23338" xr:uid="{33E9F708-45AD-48E9-911E-3B79E48A9185}"/>
    <cellStyle name="TableHead 3 4" xfId="31132" xr:uid="{F2DC56F6-7F5D-471E-832B-AD2B176B743A}"/>
    <cellStyle name="TableHead 3 5" xfId="14612" xr:uid="{CA82D0C9-4538-4266-AB62-C52B7B95E582}"/>
    <cellStyle name="TableHead 4" xfId="2369" xr:uid="{00000000-0005-0000-0000-00000C190000}"/>
    <cellStyle name="TableHead 4 2" xfId="3922" xr:uid="{00000000-0005-0000-0000-00000D190000}"/>
    <cellStyle name="TableHead 4 2 2" xfId="9299" xr:uid="{3ABFAD94-66B3-4DC8-8357-65D3CFA9F27A}"/>
    <cellStyle name="TableHead 4 2 2 2" xfId="31100" xr:uid="{0A1ED5EF-A0C1-4334-8BE9-D814A0D391E0}"/>
    <cellStyle name="TableHead 4 2 2 3" xfId="30704" xr:uid="{616478CD-3F61-45C6-AD1A-D4E14AEDD2CE}"/>
    <cellStyle name="TableHead 4 2 2 4" xfId="38810" xr:uid="{32932F80-503A-4450-B170-8BA45CAD0E6C}"/>
    <cellStyle name="TableHead 4 2 2 5" xfId="25712" xr:uid="{D6B7E571-E841-4B24-866D-FB530C92008F}"/>
    <cellStyle name="TableHead 4 2 3" xfId="13068" xr:uid="{431D97DD-9DF7-4AFE-B2F2-3A8806ECF3CC}"/>
    <cellStyle name="TableHead 4 2 3 2" xfId="31258" xr:uid="{24D4CC32-E039-494D-9707-FC891406FDE3}"/>
    <cellStyle name="TableHead 4 2 3 3" xfId="31244" xr:uid="{3CDF88E2-5828-494F-8D01-52F6B587C9AF}"/>
    <cellStyle name="TableHead 4 2 3 4" xfId="42568" xr:uid="{AD11DFF3-C2CA-46B3-BCFC-F98EBF8A73B3}"/>
    <cellStyle name="TableHead 4 2 3 5" xfId="29471" xr:uid="{E65C69EF-21A2-4094-B981-BF30D7C1BB22}"/>
    <cellStyle name="TableHead 4 2 4" xfId="20393" xr:uid="{B0F6EABA-EC9F-4BA2-9F0F-FDE251B7BD86}"/>
    <cellStyle name="TableHead 4 2 5" xfId="30765" xr:uid="{51CD3742-AD90-4649-88D9-ACEE443C8B23}"/>
    <cellStyle name="TableHead 4 2 6" xfId="31227" xr:uid="{08C31615-D611-4A70-B308-EB1541DAC567}"/>
    <cellStyle name="TableHead 4 2 7" xfId="33512" xr:uid="{49A2E116-0CE9-4577-82D8-C9E53BFFAF04}"/>
    <cellStyle name="TableHead 4 2 8" xfId="16978" xr:uid="{0DDACDE7-CF1B-4D60-9D72-D513AA6D30AD}"/>
    <cellStyle name="TableHead 4 3" xfId="7759" xr:uid="{928EFFA1-D7B4-4B2C-9AE9-37C8CE253767}"/>
    <cellStyle name="TableHead 4 3 2" xfId="31016" xr:uid="{49C96F0D-85C6-45A1-9AAD-216DEA94E885}"/>
    <cellStyle name="TableHead 4 3 3" xfId="30696" xr:uid="{AF2C6EB9-263C-4453-B8E5-5FC6B2E5AA8D}"/>
    <cellStyle name="TableHead 4 3 4" xfId="37270" xr:uid="{A8CEB9B0-8023-40CA-BE79-A99F9CF6DB0E}"/>
    <cellStyle name="TableHead 4 3 5" xfId="24172" xr:uid="{71F38A6A-1B2F-42CF-BD75-147BCFAF5162}"/>
    <cellStyle name="TableHead 4 4" xfId="11552" xr:uid="{2302702E-57F2-4D20-B11A-57079C7E5FAC}"/>
    <cellStyle name="TableHead 4 4 2" xfId="31203" xr:uid="{FB083B4D-9210-4D16-BE05-C9384D7BB3FD}"/>
    <cellStyle name="TableHead 4 4 3" xfId="30715" xr:uid="{EED09C92-98A1-4855-BE47-B44C43174D2C}"/>
    <cellStyle name="TableHead 4 4 4" xfId="41052" xr:uid="{229F7871-E5CB-4833-B72F-85F234E37650}"/>
    <cellStyle name="TableHead 4 4 5" xfId="27955" xr:uid="{727334D8-1BD9-42CB-B8FE-10221867F1CD}"/>
    <cellStyle name="TableHead 4 5" xfId="18853" xr:uid="{6DC66EF2-B872-42CC-B811-A7EF3B535AB6}"/>
    <cellStyle name="TableHead 4 6" xfId="30686" xr:uid="{B6890735-F75E-4341-B96B-BD44F8485128}"/>
    <cellStyle name="TableHead 4 7" xfId="30898" xr:uid="{A9BBA7B2-52B1-4422-BD2C-E3AFA83A0EB8}"/>
    <cellStyle name="TableHead 4 8" xfId="31977" xr:uid="{031785CE-EBA5-483C-9256-B1BF02FD358D}"/>
    <cellStyle name="TableHead 4 9" xfId="15438" xr:uid="{71AAFBBF-19BD-4589-8766-F9D38567B905}"/>
    <cellStyle name="Testo avviso" xfId="242" xr:uid="{00000000-0005-0000-0000-00000E190000}"/>
    <cellStyle name="Testo avviso 2" xfId="1770" xr:uid="{00000000-0005-0000-0000-00000F190000}"/>
    <cellStyle name="Testo descrittivo 2" xfId="1771" xr:uid="{00000000-0005-0000-0000-000010190000}"/>
    <cellStyle name="Text" xfId="1772" xr:uid="{00000000-0005-0000-0000-000011190000}"/>
    <cellStyle name="Texto de advertencia" xfId="1876" xr:uid="{00000000-0005-0000-0000-000012190000}"/>
    <cellStyle name="Texto explicativo" xfId="1877" xr:uid="{00000000-0005-0000-0000-000013190000}"/>
    <cellStyle name="Tit_tabella" xfId="1773" xr:uid="{00000000-0005-0000-0000-000014190000}"/>
    <cellStyle name="Title" xfId="229" builtinId="15" customBuiltin="1"/>
    <cellStyle name="Title 2" xfId="193" xr:uid="{00000000-0005-0000-0000-000016190000}"/>
    <cellStyle name="Title 3" xfId="1774" xr:uid="{00000000-0005-0000-0000-000017190000}"/>
    <cellStyle name="TITOLETTO" xfId="1775" xr:uid="{00000000-0005-0000-0000-000018190000}"/>
    <cellStyle name="Titoli 1" xfId="1776" xr:uid="{00000000-0005-0000-0000-000019190000}"/>
    <cellStyle name="Titoli 2" xfId="1777" xr:uid="{00000000-0005-0000-0000-00001A190000}"/>
    <cellStyle name="Titoli in corsivo" xfId="1778" xr:uid="{00000000-0005-0000-0000-00001B190000}"/>
    <cellStyle name="Titolo 1 2" xfId="1779" xr:uid="{00000000-0005-0000-0000-00001C190000}"/>
    <cellStyle name="Titolo 2 2" xfId="1780" xr:uid="{00000000-0005-0000-0000-00001D190000}"/>
    <cellStyle name="Titolo 3 2" xfId="1781" xr:uid="{00000000-0005-0000-0000-00001E190000}"/>
    <cellStyle name="Titolo 4 2" xfId="1782" xr:uid="{00000000-0005-0000-0000-00001F190000}"/>
    <cellStyle name="Titolo 5" xfId="1783" xr:uid="{00000000-0005-0000-0000-000020190000}"/>
    <cellStyle name="Titre" xfId="1784" xr:uid="{00000000-0005-0000-0000-000021190000}"/>
    <cellStyle name="Titre 2" xfId="6892" xr:uid="{D946CE62-0920-48D7-933F-DEA0998881F8}"/>
    <cellStyle name="Titre 2 2" xfId="23340" xr:uid="{8324FC3A-6215-4A8E-A9B2-9689D8BFF7C7}"/>
    <cellStyle name="Titre 2 3" xfId="30970" xr:uid="{16F39EB4-3AE1-4DC5-BD79-15A9F61D29DD}"/>
    <cellStyle name="Titre 2 4" xfId="31290" xr:uid="{A8FF4DEE-452A-443C-9C5E-6E397180530F}"/>
    <cellStyle name="Titre 2 5" xfId="36446" xr:uid="{CA2BB742-8E8E-47BD-BAFD-3F52B73E56F2}"/>
    <cellStyle name="Titre 2 6" xfId="14614" xr:uid="{C2C9FF8A-498C-4D4B-BF3B-BA0ADBE69940}"/>
    <cellStyle name="Titre 3" xfId="18476" xr:uid="{41B5BB74-160B-40F9-8E21-ACFD484675B8}"/>
    <cellStyle name="Titre 4" xfId="30655" xr:uid="{E65E629A-FAEA-4370-8B7C-A32A1E872ED5}"/>
    <cellStyle name="Titre 5" xfId="31614" xr:uid="{ED00B1F5-5B0E-4D27-866D-3DBB01AB6680}"/>
    <cellStyle name="Título" xfId="1878" xr:uid="{00000000-0005-0000-0000-000022190000}"/>
    <cellStyle name="Título 1" xfId="1879" xr:uid="{00000000-0005-0000-0000-000023190000}"/>
    <cellStyle name="Título 2" xfId="1880" xr:uid="{00000000-0005-0000-0000-000024190000}"/>
    <cellStyle name="Título 3" xfId="1881" xr:uid="{00000000-0005-0000-0000-000025190000}"/>
    <cellStyle name="Total" xfId="244" builtinId="25" customBuiltin="1"/>
    <cellStyle name="Total 2" xfId="194" xr:uid="{00000000-0005-0000-0000-000027190000}"/>
    <cellStyle name="Total 3" xfId="1785" xr:uid="{00000000-0005-0000-0000-000028190000}"/>
    <cellStyle name="Totale 2" xfId="1786" xr:uid="{00000000-0005-0000-0000-000029190000}"/>
    <cellStyle name="Totale 2 2" xfId="6893" xr:uid="{B98DA93E-F1B7-4538-A2E6-5474072F7B07}"/>
    <cellStyle name="Totale 2 2 2" xfId="23341" xr:uid="{7654034B-2741-4926-9433-9D2E460248D3}"/>
    <cellStyle name="Totale 2 2 3" xfId="30971" xr:uid="{B20CB19D-7B37-49A2-9CA1-78A8EAE3324C}"/>
    <cellStyle name="Totale 2 2 4" xfId="31134" xr:uid="{C7185EC4-9B62-4252-B0B2-E8929CA2AA49}"/>
    <cellStyle name="Totale 2 2 5" xfId="36447" xr:uid="{BF3728BB-9B3F-4B1B-B59D-5476A59B7FF8}"/>
    <cellStyle name="Totale 2 2 6" xfId="14615" xr:uid="{16C9FFE2-2B49-445B-A0E2-3C77DBB00384}"/>
    <cellStyle name="Totale 2 3" xfId="6630" xr:uid="{256B059C-0E90-4D32-B6F0-BDD84918631A}"/>
    <cellStyle name="Totale 2 3 2" xfId="30893" xr:uid="{343A0406-4408-489A-97F8-7DD2C7758D90}"/>
    <cellStyle name="Totale 2 3 3" xfId="31001" xr:uid="{FD4F081D-97F3-4F5B-879B-3F540195BF8F}"/>
    <cellStyle name="Totale 2 3 4" xfId="36192" xr:uid="{BD8E8200-6E9F-4661-83DE-7CE056150212}"/>
    <cellStyle name="Totale 2 3 5" xfId="23086" xr:uid="{AAD0D482-36A3-410B-8DC6-8C12B0638A49}"/>
    <cellStyle name="Totale 2 4" xfId="18477" xr:uid="{3BEC2371-734D-4C75-92B3-05173BE92836}"/>
    <cellStyle name="Totale 2 5" xfId="30656" xr:uid="{DFC4BE5F-BC5B-4E17-BFEE-3A6CD8A54893}"/>
    <cellStyle name="Totale 2 6" xfId="31615" xr:uid="{7F573E13-6ACD-43FB-8A85-FF5DDBFEB19A}"/>
    <cellStyle name="Totale 2 7" xfId="14355" xr:uid="{F8EE763D-F0C7-411D-9F14-0C0A58E06FC4}"/>
    <cellStyle name="Totale centrale" xfId="1787" xr:uid="{00000000-0005-0000-0000-00002A190000}"/>
    <cellStyle name="Totale centrale 2" xfId="1788" xr:uid="{00000000-0005-0000-0000-00002B190000}"/>
    <cellStyle name="Totale centrale 2 2" xfId="2150" xr:uid="{00000000-0005-0000-0000-00002C190000}"/>
    <cellStyle name="Totale centrale 2 2 2" xfId="7541" xr:uid="{D8916797-78FA-4109-B3DD-B0CB856B0E18}"/>
    <cellStyle name="Totale centrale 2 2 2 2" xfId="11341" xr:uid="{A17C0C66-BEA6-4094-A2D3-812F35BF6093}"/>
    <cellStyle name="Totale centrale 2 2 2 2 2" xfId="31184" xr:uid="{C854EA82-51A1-49E1-85A7-CBB76D539EAC}"/>
    <cellStyle name="Totale centrale 2 2 2 2 3" xfId="30711" xr:uid="{747892B7-758A-4B2C-AA71-DA7C02593EE3}"/>
    <cellStyle name="Totale centrale 2 2 2 2 4" xfId="40841" xr:uid="{03E1FD1A-A617-46DD-885A-D0E23716E440}"/>
    <cellStyle name="Totale centrale 2 2 2 2 5" xfId="27744" xr:uid="{95D63ECB-D875-40BE-B0F6-5EC65669D91C}"/>
    <cellStyle name="Totale centrale 2 2 2 3" xfId="31122" xr:uid="{05A232DB-2DF6-4F5B-AF92-A15A1F4F5D4F}"/>
    <cellStyle name="Totale centrale 2 2 3" xfId="6895" xr:uid="{0C8147B4-660D-49FB-9B27-0C2DEDC48E17}"/>
    <cellStyle name="Totale centrale 2 2 3 2" xfId="30973" xr:uid="{71C0888A-0520-436D-A8ED-7595F6445BB8}"/>
    <cellStyle name="Totale centrale 2 2 3 3" xfId="30714" xr:uid="{7F0960E4-3252-492C-A91C-03459B4CA793}"/>
    <cellStyle name="Totale centrale 2 2 3 4" xfId="36449" xr:uid="{389EC537-4939-4644-BBF4-D7676AF69463}"/>
    <cellStyle name="Totale centrale 2 2 3 5" xfId="23343" xr:uid="{BC2E930B-98BC-4C10-96BF-5D1A999BC117}"/>
    <cellStyle name="Totale centrale 2 2 4" xfId="31222" xr:uid="{1AFB4A68-F359-4AB7-88C0-5B231E9A6FD2}"/>
    <cellStyle name="Totale centrale 2 2 5" xfId="14617" xr:uid="{9FE7F157-0724-4D1C-BBB8-E9FE26DFD057}"/>
    <cellStyle name="Totale centrale 2 3" xfId="2372" xr:uid="{00000000-0005-0000-0000-00002D190000}"/>
    <cellStyle name="Totale centrale 2 3 2" xfId="3925" xr:uid="{00000000-0005-0000-0000-00002E190000}"/>
    <cellStyle name="Totale centrale 2 3 2 2" xfId="9302" xr:uid="{09B0BF2B-32E7-47E7-9065-95D5125A71DA}"/>
    <cellStyle name="Totale centrale 2 3 2 2 2" xfId="31103" xr:uid="{ACEF2C6D-8D75-4A0A-940A-FD99C495CE51}"/>
    <cellStyle name="Totale centrale 2 3 2 2 3" xfId="31273" xr:uid="{86DBEF36-DB21-4CA3-9BBB-AE8CAB964CE5}"/>
    <cellStyle name="Totale centrale 2 3 2 2 4" xfId="38813" xr:uid="{EFDC904B-C0A2-4B78-97EE-E59CAFE3DB81}"/>
    <cellStyle name="Totale centrale 2 3 2 2 5" xfId="25715" xr:uid="{8B203AA6-2795-45C0-A02F-0C1AB45C6ADA}"/>
    <cellStyle name="Totale centrale 2 3 2 3" xfId="13071" xr:uid="{2A34BD81-9983-4A3A-B41F-93339E54139C}"/>
    <cellStyle name="Totale centrale 2 3 2 3 2" xfId="31261" xr:uid="{F5265DB1-FAE9-4D82-A0B7-404837CD671E}"/>
    <cellStyle name="Totale centrale 2 3 2 3 3" xfId="30673" xr:uid="{C52ED832-4CB2-473B-A292-74AFD2621C42}"/>
    <cellStyle name="Totale centrale 2 3 2 3 4" xfId="42571" xr:uid="{3ECD2349-AFCF-441F-AC58-26850C4DA76A}"/>
    <cellStyle name="Totale centrale 2 3 2 3 5" xfId="29474" xr:uid="{2DA5AE01-3C92-442D-807D-F9EE7C6E0C85}"/>
    <cellStyle name="Totale centrale 2 3 2 4" xfId="20396" xr:uid="{683CECDC-E7F8-44DC-8646-3D2E265D693D}"/>
    <cellStyle name="Totale centrale 2 3 2 5" xfId="30768" xr:uid="{D197702B-3119-4492-9788-470B40819747}"/>
    <cellStyle name="Totale centrale 2 3 2 6" xfId="31129" xr:uid="{4AC052C3-F114-4BFF-BDA0-2F8976BE95FF}"/>
    <cellStyle name="Totale centrale 2 3 2 7" xfId="33515" xr:uid="{E9684BCF-9DC3-4C89-A1D3-4C6F794208C7}"/>
    <cellStyle name="Totale centrale 2 3 2 8" xfId="16981" xr:uid="{BCDB2A19-E958-4A92-A006-A8328BECBD60}"/>
    <cellStyle name="Totale centrale 2 3 3" xfId="7762" xr:uid="{D190A175-E5FF-4C07-AF22-76A034B12CF3}"/>
    <cellStyle name="Totale centrale 2 3 3 2" xfId="31019" xr:uid="{61895EAA-A828-47D6-A94C-9C20CF29DF3C}"/>
    <cellStyle name="Totale centrale 2 3 3 3" xfId="30839" xr:uid="{71F80610-03CB-4B06-94F8-B8C1C6E83F9D}"/>
    <cellStyle name="Totale centrale 2 3 3 4" xfId="37273" xr:uid="{026F5420-23FC-4EDB-BF7B-8379B05BF821}"/>
    <cellStyle name="Totale centrale 2 3 3 5" xfId="24175" xr:uid="{3A2DA378-311C-41A3-894E-AA19F433BACD}"/>
    <cellStyle name="Totale centrale 2 3 4" xfId="11555" xr:uid="{E9DB9725-35A2-4425-BC53-D35BF1CC58A8}"/>
    <cellStyle name="Totale centrale 2 3 4 2" xfId="31206" xr:uid="{CD228913-8713-4DBD-9FDD-80A9EDF91CAA}"/>
    <cellStyle name="Totale centrale 2 3 4 3" xfId="31283" xr:uid="{9731042E-6771-465B-8BFD-DF17F52A0B6F}"/>
    <cellStyle name="Totale centrale 2 3 4 4" xfId="41055" xr:uid="{171E9F5F-FAA3-41AF-B661-7E3F88CBA96D}"/>
    <cellStyle name="Totale centrale 2 3 4 5" xfId="27958" xr:uid="{98E9A70C-C4CC-45F2-8907-B8A3D0057DAE}"/>
    <cellStyle name="Totale centrale 2 3 5" xfId="18856" xr:uid="{1D64B6AA-41A1-4473-BA90-CFBBE9449D98}"/>
    <cellStyle name="Totale centrale 2 3 6" xfId="30689" xr:uid="{AD5009EE-5CBC-4B67-885B-373197089120}"/>
    <cellStyle name="Totale centrale 2 3 7" xfId="30828" xr:uid="{9A8D9AC1-4139-4739-89B3-FEC116F66CC8}"/>
    <cellStyle name="Totale centrale 2 3 8" xfId="31980" xr:uid="{EAB4A5CD-0535-4BA0-A5C2-CCE978CFBC6A}"/>
    <cellStyle name="Totale centrale 2 3 9" xfId="15441" xr:uid="{E1247D00-BB6E-429A-B4F8-049116C1227B}"/>
    <cellStyle name="Totale centrale 3" xfId="2149" xr:uid="{00000000-0005-0000-0000-00002F190000}"/>
    <cellStyle name="Totale centrale 3 2" xfId="7540" xr:uid="{EB52EF5B-2CFA-4A48-BD2C-B3998521EEFA}"/>
    <cellStyle name="Totale centrale 3 2 2" xfId="11340" xr:uid="{4CD24736-E2B2-4A25-A875-E92C1C0AD96A}"/>
    <cellStyle name="Totale centrale 3 2 2 2" xfId="31183" xr:uid="{2233A085-8886-4390-921C-1F1D0D17B3A5}"/>
    <cellStyle name="Totale centrale 3 2 2 3" xfId="30792" xr:uid="{A4D49C00-1B82-47E7-9C04-E9C8B6065BC8}"/>
    <cellStyle name="Totale centrale 3 2 2 4" xfId="40840" xr:uid="{53B5A783-DA7C-42BE-AD28-0DEDB1240D70}"/>
    <cellStyle name="Totale centrale 3 2 2 5" xfId="27743" xr:uid="{44F24281-8F0D-4315-A85A-31374478CAED}"/>
    <cellStyle name="Totale centrale 3 2 3" xfId="31279" xr:uid="{0395EC1C-4B09-4027-AC69-A596D15728FA}"/>
    <cellStyle name="Totale centrale 3 3" xfId="6894" xr:uid="{6F1F4D50-CA80-405D-828F-E4B2B263CE03}"/>
    <cellStyle name="Totale centrale 3 3 2" xfId="30972" xr:uid="{582CFEB1-1E75-48A5-8C44-947AA9B8DAD8}"/>
    <cellStyle name="Totale centrale 3 3 3" xfId="30795" xr:uid="{D2228A81-3AB7-46F5-B9A8-7BC59D7A4B78}"/>
    <cellStyle name="Totale centrale 3 3 4" xfId="36448" xr:uid="{2042FDB8-BE1B-49E2-8084-6C87F5AA8C01}"/>
    <cellStyle name="Totale centrale 3 3 5" xfId="23342" xr:uid="{8C46C02F-E2E8-4EFC-B309-E5FAA9FFC922}"/>
    <cellStyle name="Totale centrale 3 4" xfId="30712" xr:uid="{D9B83A7B-F7BF-4BE0-AF3F-5FBE4498F773}"/>
    <cellStyle name="Totale centrale 3 5" xfId="14616" xr:uid="{EE4BA699-2591-4FFF-881A-FFF8BDAC16F7}"/>
    <cellStyle name="Totale centrale 4" xfId="2371" xr:uid="{00000000-0005-0000-0000-000030190000}"/>
    <cellStyle name="Totale centrale 4 2" xfId="3924" xr:uid="{00000000-0005-0000-0000-000031190000}"/>
    <cellStyle name="Totale centrale 4 2 2" xfId="9301" xr:uid="{BF672336-7547-46DC-B99D-99510E9BA572}"/>
    <cellStyle name="Totale centrale 4 2 2 2" xfId="31102" xr:uid="{80A67C80-FF7D-4F9C-9FC3-0C76A08F9464}"/>
    <cellStyle name="Totale centrale 4 2 2 3" xfId="31027" xr:uid="{9044936F-E926-4E28-A8BA-632DC610A087}"/>
    <cellStyle name="Totale centrale 4 2 2 4" xfId="38812" xr:uid="{61588B2D-D037-4D7D-9888-DAC162B26FD3}"/>
    <cellStyle name="Totale centrale 4 2 2 5" xfId="25714" xr:uid="{B78835C1-9FA0-40F9-B348-78044196DD15}"/>
    <cellStyle name="Totale centrale 4 2 3" xfId="13070" xr:uid="{6EBFBD88-3D4E-4A16-ABEA-30C5404CBA73}"/>
    <cellStyle name="Totale centrale 4 2 3 2" xfId="31260" xr:uid="{A1525F31-77BE-481B-894D-2516CF94CA51}"/>
    <cellStyle name="Totale centrale 4 2 3 3" xfId="30753" xr:uid="{0A3C686A-FD29-45EE-A96C-851E414D630C}"/>
    <cellStyle name="Totale centrale 4 2 3 4" xfId="42570" xr:uid="{88001689-0CA3-4691-A075-5215B92A72B5}"/>
    <cellStyle name="Totale centrale 4 2 3 5" xfId="29473" xr:uid="{0AC8DADE-F4BF-41D4-B08D-8B1C682BBEAB}"/>
    <cellStyle name="Totale centrale 4 2 4" xfId="20395" xr:uid="{55EB11D5-CB27-4237-AA73-C94C9C00B8F6}"/>
    <cellStyle name="Totale centrale 4 2 5" xfId="30767" xr:uid="{A315D08D-9FFE-4F2E-8567-7258E5CD841F}"/>
    <cellStyle name="Totale centrale 4 2 6" xfId="31285" xr:uid="{D32515AA-60F8-4902-A1D2-8FA822B9FADE}"/>
    <cellStyle name="Totale centrale 4 2 7" xfId="33514" xr:uid="{C06D4D86-2F1A-4A49-A794-85E52614F75A}"/>
    <cellStyle name="Totale centrale 4 2 8" xfId="16980" xr:uid="{D3FF2BF7-9E01-474D-B8BE-0C741D2EEFA4}"/>
    <cellStyle name="Totale centrale 4 3" xfId="7761" xr:uid="{6A2C55FD-F0E2-43EB-9EE2-448ACF560E75}"/>
    <cellStyle name="Totale centrale 4 3 2" xfId="31018" xr:uid="{88A3BE26-B33B-4C6C-B4C6-D46E38C3DDD1}"/>
    <cellStyle name="Totale centrale 4 3 3" xfId="30985" xr:uid="{BF081AB0-6FC1-4CCA-9ECA-A1068094BB01}"/>
    <cellStyle name="Totale centrale 4 3 4" xfId="37272" xr:uid="{F496505A-041F-4FD6-B4FE-0AFF199DA2F2}"/>
    <cellStyle name="Totale centrale 4 3 5" xfId="24174" xr:uid="{F6E7022C-4899-4E36-9D6F-2DC6925B0018}"/>
    <cellStyle name="Totale centrale 4 4" xfId="11554" xr:uid="{8066A131-545B-4D13-88F5-F08E1A0E2425}"/>
    <cellStyle name="Totale centrale 4 4 2" xfId="31205" xr:uid="{1168DF8F-AC2F-4221-B039-A5AFA2C9B772}"/>
    <cellStyle name="Totale centrale 4 4 3" xfId="31038" xr:uid="{E233B41F-887E-4448-9036-3EBC00176223}"/>
    <cellStyle name="Totale centrale 4 4 4" xfId="41054" xr:uid="{C061DEF4-3888-4873-BCF2-921B01900BDC}"/>
    <cellStyle name="Totale centrale 4 4 5" xfId="27957" xr:uid="{0F09A09A-71EA-4538-908F-14F7AEC241C2}"/>
    <cellStyle name="Totale centrale 4 5" xfId="18855" xr:uid="{F1810139-5083-4C48-BA81-096A06C496DF}"/>
    <cellStyle name="Totale centrale 4 6" xfId="30688" xr:uid="{5AC31F8F-20FB-46B3-805B-F4CED1F4CB23}"/>
    <cellStyle name="Totale centrale 4 7" xfId="30832" xr:uid="{0072D6EA-701F-4CC2-9B85-5E7FF8E0FA2E}"/>
    <cellStyle name="Totale centrale 4 8" xfId="31979" xr:uid="{D5417028-223A-43D4-912F-25BEF600B85E}"/>
    <cellStyle name="Totale centrale 4 9" xfId="15440" xr:uid="{09BE651D-B7A1-44EE-969B-5E107C785E33}"/>
    <cellStyle name="Valore non valido 2" xfId="1789" xr:uid="{00000000-0005-0000-0000-000032190000}"/>
    <cellStyle name="Valore valido 2" xfId="1790" xr:uid="{00000000-0005-0000-0000-000033190000}"/>
    <cellStyle name="Valuta (0)" xfId="1882" xr:uid="{00000000-0005-0000-0000-000034190000}"/>
    <cellStyle name="Währung [0]_99_alone_dec" xfId="1791" xr:uid="{00000000-0005-0000-0000-000035190000}"/>
    <cellStyle name="Währung_99_alone_dec" xfId="1792" xr:uid="{00000000-0005-0000-0000-000036190000}"/>
    <cellStyle name="Warning Text 2" xfId="1794" xr:uid="{00000000-0005-0000-0000-000037190000}"/>
    <cellStyle name="Warning Text 2 2" xfId="1795" xr:uid="{00000000-0005-0000-0000-000038190000}"/>
    <cellStyle name="Warning Text 3" xfId="1796" xr:uid="{00000000-0005-0000-0000-000039190000}"/>
    <cellStyle name="Warning Text 4" xfId="1935" xr:uid="{00000000-0005-0000-0000-00003A190000}"/>
    <cellStyle name="Warning Text 5" xfId="1793" xr:uid="{00000000-0005-0000-0000-00003B190000}"/>
    <cellStyle name="WindowBackground" xfId="1797" xr:uid="{00000000-0005-0000-0000-00003C190000}"/>
    <cellStyle name="WindowBackground 2" xfId="1798" xr:uid="{00000000-0005-0000-0000-00003D190000}"/>
    <cellStyle name="WP" xfId="1799" xr:uid="{00000000-0005-0000-0000-00003E190000}"/>
    <cellStyle name="x Men" xfId="1800" xr:uid="{00000000-0005-0000-0000-00003F190000}"/>
    <cellStyle name="Yen" xfId="1801" xr:uid="{00000000-0005-0000-0000-00004019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141D537-70D8-4214-B7A7-E8E47013F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0CED5BD-FBD0-4BFD-96E2-CA4F9390F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A582B71-E064-478E-A5A2-3E382256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9EBB700-A276-4815-AE86-7638E5228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D6E1D14-B2B5-4112-A51F-C3A30837F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49AC6D-12A2-46FE-ADF1-3D07E061D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C0E925E-2719-434A-AFE1-5702950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361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065887D-A68A-4417-AD49-7B1987EBD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CD8C10-9E20-45CE-94E4-9AA7AF1FF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A4CACB8A-C7D8-4B5B-A4A5-6A56DF51C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1E1664-901F-4400-BB73-E5D616B2E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10E86448-E44A-40A1-8C1C-7116FC80C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BA027DA-2A9B-4BC6-A728-1189D022E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086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CBD24E78-0E29-488D-85D0-C02049C9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086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16F07D1-2BDA-407D-BB0A-5E3CCDFA5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7F5FDF-AA7C-4617-8978-9E0332DE2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F2B7B9-627D-4508-929F-45898F191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07A0CC-F060-471C-8B4D-805F9B9C2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66A0D4CD-4D49-4C55-9721-AF129F314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C918BD72-109D-4EAB-835F-ACB77C6E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24354D6B-2F07-4E80-A22E-4C23C454A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66FA0B-FCF5-4DC8-9CA1-E4946DF27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46BD09D-C454-4899-9340-F6CA68AED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FFE0C79-88E4-4FC0-A1C1-29122B22A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34133CB-1A4C-47F6-AA93-5355ADBD0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FE75E95-BB5B-444E-9BE0-5E28F2294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4E7E5722-065E-4AAF-942E-DFCB6D759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5B2CC-4DF1-450A-AAF0-4CF560EF3550}">
  <dimension ref="A1:M38"/>
  <sheetViews>
    <sheetView topLeftCell="A19" workbookViewId="0">
      <selection activeCell="D43" sqref="D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880493.18799999997</v>
      </c>
      <c r="C4" s="35">
        <v>244581441</v>
      </c>
      <c r="D4" s="36" t="s">
        <v>7</v>
      </c>
      <c r="E4" s="9"/>
      <c r="F4" s="23"/>
      <c r="G4" s="1"/>
      <c r="H4" s="9">
        <v>3387876.057</v>
      </c>
      <c r="I4" s="24">
        <v>941076683</v>
      </c>
    </row>
    <row r="5" spans="1:9">
      <c r="A5" s="21">
        <v>2</v>
      </c>
      <c r="B5" s="9">
        <v>884000.473</v>
      </c>
      <c r="C5" s="10">
        <v>245555687</v>
      </c>
      <c r="D5" s="1" t="s">
        <v>7</v>
      </c>
      <c r="E5" s="9">
        <f>F5/1000*3.6</f>
        <v>3347568.0396000003</v>
      </c>
      <c r="F5" s="10">
        <v>929880011</v>
      </c>
      <c r="G5" s="1" t="s">
        <v>7</v>
      </c>
      <c r="H5" s="9">
        <v>3849143.068</v>
      </c>
      <c r="I5" s="24">
        <v>1069206408</v>
      </c>
    </row>
    <row r="6" spans="1:9">
      <c r="A6" s="20">
        <v>3</v>
      </c>
      <c r="B6" s="9">
        <v>980960.20600000001</v>
      </c>
      <c r="C6" s="10">
        <v>272488946</v>
      </c>
      <c r="D6" s="1" t="s">
        <v>7</v>
      </c>
      <c r="E6" s="9"/>
      <c r="F6" s="10"/>
      <c r="G6" s="1"/>
      <c r="H6" s="9">
        <v>2845540.02</v>
      </c>
      <c r="I6" s="24">
        <v>790427783</v>
      </c>
    </row>
    <row r="7" spans="1:9">
      <c r="A7" s="20">
        <v>4</v>
      </c>
      <c r="B7" s="9">
        <v>1000101.456</v>
      </c>
      <c r="C7" s="10">
        <v>277805960</v>
      </c>
      <c r="D7" s="1" t="s">
        <v>7</v>
      </c>
      <c r="E7" s="9"/>
      <c r="F7" s="10"/>
      <c r="G7" s="1"/>
      <c r="H7" s="9">
        <v>1831266.7450000001</v>
      </c>
      <c r="I7" s="24">
        <v>508685207</v>
      </c>
    </row>
    <row r="8" spans="1:9">
      <c r="A8" s="20">
        <v>5</v>
      </c>
      <c r="B8" s="9">
        <v>928041.37600000005</v>
      </c>
      <c r="C8" s="10">
        <v>257789271</v>
      </c>
      <c r="D8" s="1" t="s">
        <v>7</v>
      </c>
      <c r="E8" s="9">
        <f t="shared" ref="E8:E33" si="0">F8/1000*3.6</f>
        <v>3488160.3624</v>
      </c>
      <c r="F8" s="10">
        <v>968933434</v>
      </c>
      <c r="G8" s="1" t="s">
        <v>7</v>
      </c>
      <c r="H8" s="9">
        <v>2380593.301</v>
      </c>
      <c r="I8" s="24">
        <v>661275917</v>
      </c>
    </row>
    <row r="9" spans="1:9">
      <c r="A9" s="20">
        <v>6</v>
      </c>
      <c r="B9" s="9">
        <v>563626.45400000003</v>
      </c>
      <c r="C9" s="10">
        <v>156562904</v>
      </c>
      <c r="D9" s="1" t="s">
        <v>7</v>
      </c>
      <c r="E9" s="9"/>
      <c r="G9" s="1"/>
      <c r="H9" s="9">
        <v>3840374.2829999998</v>
      </c>
      <c r="I9" s="24">
        <v>1066770634</v>
      </c>
    </row>
    <row r="10" spans="1:9">
      <c r="A10" s="20">
        <v>7</v>
      </c>
      <c r="B10" s="9">
        <v>1018662.3540000001</v>
      </c>
      <c r="C10" s="10">
        <v>282961765</v>
      </c>
      <c r="D10" s="1" t="s">
        <v>7</v>
      </c>
      <c r="E10" s="9"/>
      <c r="F10" s="10"/>
      <c r="G10" s="1"/>
      <c r="H10" s="9">
        <v>2805251.327</v>
      </c>
      <c r="I10" s="24">
        <v>779236480</v>
      </c>
    </row>
    <row r="11" spans="1:9">
      <c r="A11" s="21">
        <v>8</v>
      </c>
      <c r="B11" s="9">
        <v>1019448.176</v>
      </c>
      <c r="C11" s="10">
        <v>283180049</v>
      </c>
      <c r="D11" s="1" t="s">
        <v>7</v>
      </c>
      <c r="E11" s="9"/>
      <c r="F11" s="10"/>
      <c r="G11" s="1"/>
      <c r="H11" s="9">
        <v>1770986.8130000001</v>
      </c>
      <c r="I11" s="24">
        <v>491940781</v>
      </c>
    </row>
    <row r="12" spans="1:9">
      <c r="A12" s="21">
        <v>9</v>
      </c>
      <c r="B12" s="9">
        <v>1019030.296</v>
      </c>
      <c r="C12" s="10">
        <v>283063971</v>
      </c>
      <c r="D12" s="1" t="s">
        <v>7</v>
      </c>
      <c r="E12" s="9">
        <f t="shared" si="0"/>
        <v>3371552.6040000003</v>
      </c>
      <c r="F12" s="10">
        <v>936542390</v>
      </c>
      <c r="G12" s="1" t="s">
        <v>7</v>
      </c>
      <c r="H12" s="9">
        <v>3745998.9240000001</v>
      </c>
      <c r="I12" s="24">
        <v>1040555257</v>
      </c>
    </row>
    <row r="13" spans="1:9">
      <c r="A13" s="20">
        <v>10</v>
      </c>
      <c r="B13" s="9">
        <v>1021278.5209999999</v>
      </c>
      <c r="C13" s="10">
        <v>283688478</v>
      </c>
      <c r="D13" s="1" t="s">
        <v>7</v>
      </c>
      <c r="E13" s="9"/>
      <c r="F13" s="10"/>
      <c r="G13" s="1"/>
      <c r="H13" s="9">
        <v>3095551.733</v>
      </c>
      <c r="I13" s="24">
        <v>859875481</v>
      </c>
    </row>
    <row r="14" spans="1:9">
      <c r="A14" s="20">
        <v>11</v>
      </c>
      <c r="B14" s="9">
        <v>1019977.927</v>
      </c>
      <c r="C14" s="10">
        <v>283327202</v>
      </c>
      <c r="D14" s="1" t="s">
        <v>7</v>
      </c>
      <c r="E14" s="9"/>
      <c r="F14" s="10"/>
      <c r="G14" s="1"/>
      <c r="H14" s="9">
        <v>2064108.148</v>
      </c>
      <c r="I14" s="24">
        <v>573363374</v>
      </c>
    </row>
    <row r="15" spans="1:9">
      <c r="A15" s="20">
        <v>12</v>
      </c>
      <c r="B15" s="9">
        <v>1019586.452</v>
      </c>
      <c r="C15" s="10">
        <v>283218459</v>
      </c>
      <c r="D15" s="1" t="s">
        <v>7</v>
      </c>
      <c r="E15" s="9">
        <f t="shared" si="0"/>
        <v>3353198.9112</v>
      </c>
      <c r="F15" s="10">
        <v>931444142</v>
      </c>
      <c r="G15" s="1" t="s">
        <v>7</v>
      </c>
      <c r="H15" s="9">
        <v>4322675.5329999998</v>
      </c>
      <c r="I15" s="24">
        <v>1200743204</v>
      </c>
    </row>
    <row r="16" spans="1:9">
      <c r="A16" s="20">
        <v>13</v>
      </c>
      <c r="B16" s="9">
        <v>1020331.253</v>
      </c>
      <c r="C16" s="10">
        <v>283425348</v>
      </c>
      <c r="D16" s="1" t="s">
        <v>7</v>
      </c>
      <c r="E16" s="9"/>
      <c r="G16" s="1"/>
      <c r="H16" s="9">
        <v>3383276.5720000002</v>
      </c>
      <c r="I16" s="24">
        <v>939799048</v>
      </c>
    </row>
    <row r="17" spans="1:13">
      <c r="A17" s="20">
        <v>14</v>
      </c>
      <c r="B17" s="9">
        <v>1019559.017</v>
      </c>
      <c r="C17" s="10">
        <v>283210838</v>
      </c>
      <c r="D17" s="1" t="s">
        <v>7</v>
      </c>
      <c r="E17" s="9"/>
      <c r="F17" s="10"/>
      <c r="G17" s="1"/>
      <c r="H17" s="9">
        <v>2352630.3360000001</v>
      </c>
      <c r="I17" s="24">
        <v>653508427</v>
      </c>
    </row>
    <row r="18" spans="1:13">
      <c r="A18" s="21">
        <v>15</v>
      </c>
      <c r="B18" s="9">
        <v>1021409.86</v>
      </c>
      <c r="C18" s="10">
        <v>283724961</v>
      </c>
      <c r="D18" s="1" t="s">
        <v>7</v>
      </c>
      <c r="E18" s="9"/>
      <c r="G18" s="1"/>
      <c r="H18" s="9">
        <v>1314441.209</v>
      </c>
      <c r="I18" s="24">
        <v>365122558</v>
      </c>
    </row>
    <row r="19" spans="1:13">
      <c r="A19" s="21">
        <v>16</v>
      </c>
      <c r="B19" s="9">
        <v>1017161.053</v>
      </c>
      <c r="C19" s="23">
        <v>282544737</v>
      </c>
      <c r="D19" s="1" t="s">
        <v>7</v>
      </c>
      <c r="E19" s="9">
        <f t="shared" si="0"/>
        <v>3351026.3651999999</v>
      </c>
      <c r="F19" s="23">
        <v>930840657</v>
      </c>
      <c r="G19" s="1" t="s">
        <v>7</v>
      </c>
      <c r="H19" s="9">
        <v>3189436.6570000001</v>
      </c>
      <c r="I19" s="24">
        <v>885954627</v>
      </c>
    </row>
    <row r="20" spans="1:13">
      <c r="A20" s="20">
        <v>17</v>
      </c>
      <c r="B20" s="9">
        <v>1020093.966</v>
      </c>
      <c r="C20" s="23">
        <v>283359435</v>
      </c>
      <c r="D20" s="1" t="s">
        <v>7</v>
      </c>
      <c r="E20" s="9"/>
      <c r="F20" s="10"/>
      <c r="G20" s="1"/>
      <c r="H20" s="9">
        <v>2631770.128</v>
      </c>
      <c r="I20" s="24">
        <v>731047258</v>
      </c>
    </row>
    <row r="21" spans="1:13">
      <c r="A21" s="20">
        <v>18</v>
      </c>
      <c r="B21" s="9">
        <v>1020690.965</v>
      </c>
      <c r="C21" s="23">
        <v>283525268</v>
      </c>
      <c r="D21" s="1" t="s">
        <v>7</v>
      </c>
      <c r="E21" s="9">
        <f t="shared" si="0"/>
        <v>3520976.6340000001</v>
      </c>
      <c r="F21" s="50">
        <v>978049065</v>
      </c>
      <c r="G21" s="1" t="s">
        <v>7</v>
      </c>
      <c r="H21" s="9">
        <v>5146849.0199999996</v>
      </c>
      <c r="I21" s="24">
        <v>1429680283</v>
      </c>
    </row>
    <row r="22" spans="1:13">
      <c r="A22" s="20">
        <v>19</v>
      </c>
      <c r="B22" s="9">
        <v>1021070.7290000001</v>
      </c>
      <c r="C22" s="10">
        <v>283630758</v>
      </c>
      <c r="D22" s="1" t="s">
        <v>7</v>
      </c>
      <c r="E22" s="9"/>
      <c r="G22" s="1"/>
      <c r="H22" s="9">
        <v>4113933.6239999998</v>
      </c>
      <c r="I22" s="24">
        <v>1142759340</v>
      </c>
    </row>
    <row r="23" spans="1:13">
      <c r="A23" s="20">
        <v>20</v>
      </c>
      <c r="B23" s="9">
        <v>1021365.004</v>
      </c>
      <c r="C23" s="23">
        <v>283712501</v>
      </c>
      <c r="D23" s="1" t="s">
        <v>7</v>
      </c>
      <c r="E23" s="9"/>
      <c r="F23" s="23"/>
      <c r="G23" s="1"/>
      <c r="H23" s="9">
        <v>3078136.1090000002</v>
      </c>
      <c r="I23" s="24">
        <v>855037808</v>
      </c>
      <c r="M23" s="22"/>
    </row>
    <row r="24" spans="1:13">
      <c r="A24" s="20">
        <v>21</v>
      </c>
      <c r="B24" s="9">
        <v>1021178.362</v>
      </c>
      <c r="C24" s="10">
        <v>283660656</v>
      </c>
      <c r="D24" s="1" t="s">
        <v>7</v>
      </c>
      <c r="E24" s="9">
        <f t="shared" si="0"/>
        <v>3919033.3536</v>
      </c>
      <c r="F24" s="50">
        <v>1088620376</v>
      </c>
      <c r="G24" s="1" t="s">
        <v>7</v>
      </c>
      <c r="H24" s="9">
        <v>4244673.2319999998</v>
      </c>
      <c r="I24" s="24">
        <v>1179075898</v>
      </c>
      <c r="M24" s="22"/>
    </row>
    <row r="25" spans="1:13">
      <c r="A25" s="21">
        <v>22</v>
      </c>
      <c r="B25" s="9">
        <v>1021238.4889999999</v>
      </c>
      <c r="C25" s="23">
        <v>283677358</v>
      </c>
      <c r="D25" s="1" t="s">
        <v>7</v>
      </c>
      <c r="E25" s="9"/>
      <c r="G25" s="1"/>
      <c r="H25" s="9">
        <v>5002250.7070000004</v>
      </c>
      <c r="I25" s="24">
        <v>1389514085</v>
      </c>
    </row>
    <row r="26" spans="1:13">
      <c r="A26" s="21">
        <v>23</v>
      </c>
      <c r="B26" s="9">
        <v>1020000.067</v>
      </c>
      <c r="C26" s="10">
        <v>283333352</v>
      </c>
      <c r="D26" s="1" t="s">
        <v>7</v>
      </c>
      <c r="E26" s="9"/>
      <c r="F26" s="10"/>
      <c r="G26" s="1"/>
      <c r="H26" s="9">
        <v>3967005.0819999999</v>
      </c>
      <c r="I26" s="24">
        <v>1101945856</v>
      </c>
    </row>
    <row r="27" spans="1:13">
      <c r="A27" s="20">
        <v>24</v>
      </c>
      <c r="B27" s="9">
        <v>1019883.9129999999</v>
      </c>
      <c r="C27" s="10">
        <v>283301087</v>
      </c>
      <c r="D27" s="1" t="s">
        <v>7</v>
      </c>
      <c r="E27" s="9"/>
      <c r="G27" s="1"/>
      <c r="H27" s="9">
        <v>2925627.2119999998</v>
      </c>
      <c r="I27" s="24">
        <v>812674226</v>
      </c>
    </row>
    <row r="28" spans="1:13">
      <c r="A28" s="20">
        <v>25</v>
      </c>
      <c r="B28" s="9">
        <v>1021740.664</v>
      </c>
      <c r="C28" s="10">
        <v>283816851</v>
      </c>
      <c r="D28" s="1" t="s">
        <v>7</v>
      </c>
      <c r="E28" s="9">
        <f t="shared" si="0"/>
        <v>3169103.0003999998</v>
      </c>
      <c r="F28" s="23">
        <v>880306389</v>
      </c>
      <c r="G28" s="1" t="s">
        <v>7</v>
      </c>
      <c r="H28" s="9">
        <v>4931791.2240000004</v>
      </c>
      <c r="I28" s="24">
        <v>1369942007</v>
      </c>
    </row>
    <row r="29" spans="1:13">
      <c r="A29" s="20">
        <v>26</v>
      </c>
      <c r="B29" s="9">
        <v>1020288.4669999999</v>
      </c>
      <c r="C29" s="10">
        <v>283413463</v>
      </c>
      <c r="D29" s="1" t="s">
        <v>7</v>
      </c>
      <c r="E29" s="9"/>
      <c r="G29" s="25"/>
      <c r="H29" s="9">
        <v>4052979.1809999999</v>
      </c>
      <c r="I29" s="24">
        <v>1125827550</v>
      </c>
    </row>
    <row r="30" spans="1:13" ht="12.75" customHeight="1">
      <c r="A30" s="20">
        <v>27</v>
      </c>
      <c r="B30" s="9">
        <v>1022356.1629999999</v>
      </c>
      <c r="C30" s="10">
        <v>283987823</v>
      </c>
      <c r="D30" s="1" t="s">
        <v>7</v>
      </c>
      <c r="E30" s="9"/>
      <c r="F30" s="10"/>
      <c r="G30" s="1"/>
      <c r="H30" s="9">
        <v>3014728.7680000002</v>
      </c>
      <c r="I30" s="24">
        <v>837424658</v>
      </c>
    </row>
    <row r="31" spans="1:13" ht="12.75" customHeight="1">
      <c r="A31" s="20">
        <v>28</v>
      </c>
      <c r="B31" s="9">
        <v>1018259.147</v>
      </c>
      <c r="C31" s="10">
        <v>282849763</v>
      </c>
      <c r="D31" s="1" t="s">
        <v>7</v>
      </c>
      <c r="E31" s="9"/>
      <c r="G31" s="46"/>
      <c r="H31" s="9">
        <v>1980832.2849999999</v>
      </c>
      <c r="I31" s="24">
        <v>550231190</v>
      </c>
    </row>
    <row r="32" spans="1:13" ht="12.75" customHeight="1">
      <c r="A32" s="21">
        <v>29</v>
      </c>
      <c r="B32" s="9">
        <v>1018552.144</v>
      </c>
      <c r="C32" s="10">
        <v>282931151</v>
      </c>
      <c r="D32" s="1" t="s">
        <v>7</v>
      </c>
      <c r="E32" s="9">
        <f t="shared" si="0"/>
        <v>1185920.3592000001</v>
      </c>
      <c r="F32" s="10">
        <v>329422322</v>
      </c>
      <c r="G32" s="1" t="s">
        <v>7</v>
      </c>
      <c r="H32" s="9">
        <v>2168294.8820000002</v>
      </c>
      <c r="I32" s="24">
        <v>602304134</v>
      </c>
    </row>
    <row r="33" spans="1:9" ht="12.75" customHeight="1">
      <c r="A33" s="21">
        <v>30</v>
      </c>
      <c r="B33" s="9">
        <v>1018258.69</v>
      </c>
      <c r="C33" s="23">
        <v>282849636</v>
      </c>
      <c r="D33" s="1" t="s">
        <v>7</v>
      </c>
      <c r="E33" s="9">
        <f t="shared" si="0"/>
        <v>3364842.7197720003</v>
      </c>
      <c r="F33" s="23">
        <v>934678533.26999998</v>
      </c>
      <c r="G33" s="1" t="s">
        <v>7</v>
      </c>
      <c r="H33" s="9">
        <v>2512375.3539999998</v>
      </c>
      <c r="I33" s="24">
        <v>697882043</v>
      </c>
    </row>
    <row r="34" spans="1:9">
      <c r="A34" s="20">
        <v>31</v>
      </c>
      <c r="B34" s="9">
        <v>1018950.714</v>
      </c>
      <c r="C34" s="23">
        <v>283041865</v>
      </c>
      <c r="D34" s="1" t="s">
        <v>7</v>
      </c>
      <c r="E34" s="28"/>
      <c r="F34" s="23"/>
      <c r="G34" s="1"/>
      <c r="H34" s="9">
        <v>3478324.321</v>
      </c>
      <c r="I34" s="24">
        <v>966201200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BC55E-A4D8-4267-A5E9-D8CB5E36F673}">
  <dimension ref="A1:M41"/>
  <sheetViews>
    <sheetView topLeftCell="A15" workbookViewId="0">
      <selection activeCell="E33" sqref="E3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64"/>
      <c r="B3" s="60" t="s">
        <v>0</v>
      </c>
      <c r="C3" s="61" t="s">
        <v>12</v>
      </c>
      <c r="D3" s="168"/>
      <c r="E3" s="58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62">
        <v>1025936.564</v>
      </c>
      <c r="C4" s="41">
        <v>284982379</v>
      </c>
      <c r="D4" s="63" t="s">
        <v>7</v>
      </c>
      <c r="E4" s="59"/>
      <c r="F4" s="28"/>
      <c r="G4" s="1"/>
      <c r="H4" s="9">
        <v>1603075.5519999999</v>
      </c>
      <c r="I4" s="24">
        <v>445744509</v>
      </c>
    </row>
    <row r="5" spans="1:9">
      <c r="A5" s="11">
        <f>A4+1</f>
        <v>2</v>
      </c>
      <c r="B5" s="62">
        <v>1026216.248</v>
      </c>
      <c r="C5" s="41">
        <v>285060069</v>
      </c>
      <c r="D5" s="63" t="s">
        <v>7</v>
      </c>
      <c r="E5" s="62">
        <f>F5/1000*3.6</f>
        <v>4941702.1440000003</v>
      </c>
      <c r="F5" s="41">
        <v>1372695040</v>
      </c>
      <c r="G5" s="63" t="s">
        <v>7</v>
      </c>
      <c r="H5" s="9">
        <v>4919630.6440000003</v>
      </c>
      <c r="I5" s="24">
        <v>1367932000</v>
      </c>
    </row>
    <row r="6" spans="1:9">
      <c r="A6" s="4">
        <f>A5+1</f>
        <v>3</v>
      </c>
      <c r="B6" s="64">
        <v>1026185.99</v>
      </c>
      <c r="C6" s="41">
        <v>285051664</v>
      </c>
      <c r="D6" s="63" t="s">
        <v>7</v>
      </c>
      <c r="E6" s="59"/>
      <c r="F6" s="10"/>
      <c r="G6" s="1"/>
      <c r="H6" s="9">
        <v>4516777.2759999996</v>
      </c>
      <c r="I6" s="24">
        <v>1255916271</v>
      </c>
    </row>
    <row r="7" spans="1:9">
      <c r="A7" s="4">
        <f t="shared" ref="A7:A34" si="0">A6+1</f>
        <v>4</v>
      </c>
      <c r="B7" s="62">
        <v>1025431.027</v>
      </c>
      <c r="C7" s="41">
        <v>284841952</v>
      </c>
      <c r="D7" s="63" t="s">
        <v>7</v>
      </c>
      <c r="E7" s="59">
        <v>2225618.5</v>
      </c>
      <c r="F7" s="23">
        <v>618227361</v>
      </c>
      <c r="G7" s="1" t="s">
        <v>7</v>
      </c>
      <c r="H7" s="9">
        <v>5347539.5599999996</v>
      </c>
      <c r="I7" s="24">
        <v>1486914570</v>
      </c>
    </row>
    <row r="8" spans="1:9">
      <c r="A8" s="4">
        <f t="shared" si="0"/>
        <v>5</v>
      </c>
      <c r="B8" s="62">
        <v>1025431.027</v>
      </c>
      <c r="C8" s="41">
        <v>284841952</v>
      </c>
      <c r="D8" s="63" t="s">
        <v>7</v>
      </c>
      <c r="E8" s="59"/>
      <c r="F8" s="23"/>
      <c r="G8" s="1"/>
      <c r="H8" s="9">
        <v>4676240.148</v>
      </c>
      <c r="I8" s="24">
        <v>1300255853</v>
      </c>
    </row>
    <row r="9" spans="1:9">
      <c r="A9" s="4">
        <f t="shared" si="0"/>
        <v>6</v>
      </c>
      <c r="B9" s="62">
        <v>898635.84100000001</v>
      </c>
      <c r="C9" s="41">
        <v>249621067</v>
      </c>
      <c r="D9" s="63" t="s">
        <v>7</v>
      </c>
      <c r="E9" s="59"/>
      <c r="F9" s="28"/>
      <c r="G9" s="1"/>
      <c r="H9" s="9">
        <v>3594613.4870000002</v>
      </c>
      <c r="I9" s="24">
        <v>999503250</v>
      </c>
    </row>
    <row r="10" spans="1:9">
      <c r="A10" s="4">
        <f t="shared" si="0"/>
        <v>7</v>
      </c>
      <c r="B10" s="62">
        <v>1026367.189</v>
      </c>
      <c r="C10" s="41">
        <v>285101997</v>
      </c>
      <c r="D10" s="63" t="s">
        <v>7</v>
      </c>
      <c r="E10" s="59"/>
      <c r="G10" s="1"/>
      <c r="H10" s="9">
        <v>2558197.9959999998</v>
      </c>
      <c r="I10" s="24">
        <v>711321876</v>
      </c>
    </row>
    <row r="11" spans="1:9">
      <c r="A11" s="11">
        <f t="shared" si="0"/>
        <v>8</v>
      </c>
      <c r="B11" s="62">
        <v>1025238.6</v>
      </c>
      <c r="C11" s="41">
        <v>284788500</v>
      </c>
      <c r="D11" s="63" t="s">
        <v>7</v>
      </c>
      <c r="E11" s="59">
        <v>3747469.324</v>
      </c>
      <c r="F11" s="28">
        <v>1040963701</v>
      </c>
      <c r="G11" s="1" t="s">
        <v>7</v>
      </c>
      <c r="H11" s="9">
        <v>5212213.7410000004</v>
      </c>
      <c r="I11" s="24">
        <v>1449286437</v>
      </c>
    </row>
    <row r="12" spans="1:9">
      <c r="A12" s="11">
        <f t="shared" si="0"/>
        <v>9</v>
      </c>
      <c r="B12" s="62">
        <v>1020173.71</v>
      </c>
      <c r="C12" s="41">
        <v>283381586</v>
      </c>
      <c r="D12" s="63" t="s">
        <v>7</v>
      </c>
      <c r="E12" s="59"/>
      <c r="F12" s="28"/>
      <c r="G12" s="1"/>
      <c r="H12" s="9">
        <v>4330053.7450000001</v>
      </c>
      <c r="I12" s="24">
        <v>1203996704</v>
      </c>
    </row>
    <row r="13" spans="1:9">
      <c r="A13" s="4">
        <f t="shared" si="0"/>
        <v>10</v>
      </c>
      <c r="B13" s="62">
        <v>1025074.606</v>
      </c>
      <c r="C13" s="41">
        <v>284742946</v>
      </c>
      <c r="D13" s="63" t="s">
        <v>7</v>
      </c>
      <c r="E13" s="59"/>
      <c r="F13" s="28"/>
      <c r="G13" s="1"/>
      <c r="H13" s="9">
        <v>3282917.0150000001</v>
      </c>
      <c r="I13" s="24">
        <v>912834227</v>
      </c>
    </row>
    <row r="14" spans="1:9">
      <c r="A14" s="4">
        <f t="shared" si="0"/>
        <v>11</v>
      </c>
      <c r="B14" s="62">
        <v>1020731.058</v>
      </c>
      <c r="C14" s="41">
        <v>283536405</v>
      </c>
      <c r="D14" s="63" t="s">
        <v>7</v>
      </c>
      <c r="E14" s="59"/>
      <c r="G14" s="1"/>
      <c r="H14" s="9">
        <v>2232839.9670000002</v>
      </c>
      <c r="I14" s="24">
        <v>620854178</v>
      </c>
    </row>
    <row r="15" spans="1:9">
      <c r="A15" s="4">
        <f t="shared" si="0"/>
        <v>12</v>
      </c>
      <c r="B15" s="62">
        <v>1020402.112</v>
      </c>
      <c r="C15" s="41">
        <v>283445031</v>
      </c>
      <c r="D15" s="63" t="s">
        <v>7</v>
      </c>
      <c r="E15" s="59"/>
      <c r="F15" s="28"/>
      <c r="G15" s="1"/>
      <c r="H15" s="9">
        <v>1182824.3370000001</v>
      </c>
      <c r="I15" s="24">
        <v>328891207</v>
      </c>
    </row>
    <row r="16" spans="1:9">
      <c r="A16" s="4">
        <f t="shared" si="0"/>
        <v>13</v>
      </c>
      <c r="B16" s="62">
        <v>1024706.912</v>
      </c>
      <c r="C16" s="41">
        <v>284640809</v>
      </c>
      <c r="D16" s="63" t="s">
        <v>7</v>
      </c>
      <c r="E16" s="59">
        <v>5120217.9720000001</v>
      </c>
      <c r="F16" s="28">
        <v>1422282770</v>
      </c>
      <c r="G16" s="1" t="s">
        <v>7</v>
      </c>
      <c r="H16" s="9">
        <v>3529492.9929999998</v>
      </c>
      <c r="I16" s="24">
        <v>981396116</v>
      </c>
    </row>
    <row r="17" spans="1:13">
      <c r="A17" s="4">
        <f t="shared" si="0"/>
        <v>14</v>
      </c>
      <c r="B17" s="62">
        <v>1023551.993</v>
      </c>
      <c r="C17" s="41">
        <v>284319998</v>
      </c>
      <c r="D17" s="63" t="s">
        <v>7</v>
      </c>
      <c r="E17" s="59"/>
      <c r="G17" s="1"/>
      <c r="H17" s="9">
        <v>4265851.7460000003</v>
      </c>
      <c r="I17" s="24">
        <v>1186144963</v>
      </c>
    </row>
    <row r="18" spans="1:13">
      <c r="A18" s="11">
        <f t="shared" si="0"/>
        <v>15</v>
      </c>
      <c r="B18" s="62">
        <v>1024573.406</v>
      </c>
      <c r="C18" s="41">
        <v>284603724</v>
      </c>
      <c r="D18" s="63" t="s">
        <v>7</v>
      </c>
      <c r="E18" s="59"/>
      <c r="F18" s="28"/>
      <c r="G18" s="1"/>
      <c r="H18" s="9">
        <v>3224657.67</v>
      </c>
      <c r="I18" s="24">
        <v>896634877</v>
      </c>
    </row>
    <row r="19" spans="1:13">
      <c r="A19" s="11">
        <v>16</v>
      </c>
      <c r="B19" s="62">
        <v>991737.23800000001</v>
      </c>
      <c r="C19" s="41">
        <v>275482566</v>
      </c>
      <c r="D19" s="63" t="s">
        <v>7</v>
      </c>
      <c r="E19" s="59"/>
      <c r="G19" s="1"/>
      <c r="H19" s="9">
        <v>2213910.2910000002</v>
      </c>
      <c r="I19" s="24">
        <v>615590671</v>
      </c>
    </row>
    <row r="20" spans="1:13">
      <c r="A20" s="4">
        <v>17</v>
      </c>
      <c r="B20" s="62">
        <v>1022792.306</v>
      </c>
      <c r="C20" s="41">
        <v>284108974</v>
      </c>
      <c r="D20" s="63" t="s">
        <v>7</v>
      </c>
      <c r="E20" s="59"/>
      <c r="F20" s="28"/>
      <c r="G20" s="1"/>
      <c r="H20" s="9">
        <v>1173696.3689999999</v>
      </c>
      <c r="I20" s="24">
        <v>326353122</v>
      </c>
    </row>
    <row r="21" spans="1:13">
      <c r="A21" s="4">
        <f t="shared" si="0"/>
        <v>18</v>
      </c>
      <c r="B21" s="62">
        <v>1025987.983</v>
      </c>
      <c r="C21" s="41">
        <v>284996662</v>
      </c>
      <c r="D21" s="63" t="s">
        <v>7</v>
      </c>
      <c r="E21" s="59">
        <v>5085554.8720000004</v>
      </c>
      <c r="F21" s="28">
        <v>1412654131</v>
      </c>
      <c r="G21" s="1" t="s">
        <v>7</v>
      </c>
      <c r="H21" s="9">
        <v>4384575.7869999995</v>
      </c>
      <c r="I21" s="24">
        <v>1219156876</v>
      </c>
    </row>
    <row r="22" spans="1:13">
      <c r="A22" s="4">
        <f t="shared" si="0"/>
        <v>19</v>
      </c>
      <c r="B22" s="62">
        <v>1026846.162</v>
      </c>
      <c r="C22" s="41">
        <v>285235045</v>
      </c>
      <c r="D22" s="63" t="s">
        <v>7</v>
      </c>
      <c r="E22" s="59"/>
      <c r="F22" s="28"/>
      <c r="H22" s="9">
        <v>4224316.7259999998</v>
      </c>
      <c r="I22" s="24">
        <v>1174595909</v>
      </c>
    </row>
    <row r="23" spans="1:13">
      <c r="A23" s="4">
        <f t="shared" si="0"/>
        <v>20</v>
      </c>
      <c r="B23" s="62">
        <v>1023584.321</v>
      </c>
      <c r="C23" s="41">
        <v>284328978</v>
      </c>
      <c r="D23" s="63" t="s">
        <v>7</v>
      </c>
      <c r="E23" s="59"/>
      <c r="F23" s="28"/>
      <c r="G23" s="1"/>
      <c r="H23" s="9">
        <v>3180427.1120000002</v>
      </c>
      <c r="I23" s="24">
        <v>884336312</v>
      </c>
    </row>
    <row r="24" spans="1:13">
      <c r="A24" s="4">
        <f t="shared" si="0"/>
        <v>21</v>
      </c>
      <c r="B24" s="62">
        <v>1024841.275</v>
      </c>
      <c r="C24" s="41">
        <v>284678132</v>
      </c>
      <c r="D24" s="63" t="s">
        <v>7</v>
      </c>
      <c r="E24" s="59"/>
      <c r="G24" s="1"/>
      <c r="H24" s="9">
        <v>2136843.9130000002</v>
      </c>
      <c r="I24" s="24">
        <v>594161915</v>
      </c>
    </row>
    <row r="25" spans="1:13">
      <c r="A25" s="11">
        <f t="shared" si="0"/>
        <v>22</v>
      </c>
      <c r="B25" s="62">
        <v>1025251.326</v>
      </c>
      <c r="C25" s="41">
        <v>284792035</v>
      </c>
      <c r="D25" s="65" t="s">
        <v>7</v>
      </c>
      <c r="E25" s="59"/>
      <c r="F25" s="28"/>
      <c r="G25" s="1"/>
      <c r="H25" s="9">
        <v>1096323.577</v>
      </c>
      <c r="I25" s="24">
        <v>304839166</v>
      </c>
      <c r="M25" s="22"/>
    </row>
    <row r="26" spans="1:13">
      <c r="A26" s="11">
        <f t="shared" si="0"/>
        <v>23</v>
      </c>
      <c r="B26" s="62">
        <v>1024977.053</v>
      </c>
      <c r="C26" s="41">
        <v>284715848</v>
      </c>
      <c r="D26" s="65" t="s">
        <v>7</v>
      </c>
      <c r="E26" s="59">
        <v>5112776.3540000003</v>
      </c>
      <c r="F26" s="28">
        <v>1420215654</v>
      </c>
      <c r="G26" s="1" t="s">
        <v>7</v>
      </c>
      <c r="H26" s="9">
        <v>3830285.25</v>
      </c>
      <c r="I26" s="24">
        <v>1065033158</v>
      </c>
      <c r="M26" s="22"/>
    </row>
    <row r="27" spans="1:13">
      <c r="A27" s="4">
        <f t="shared" si="0"/>
        <v>24</v>
      </c>
      <c r="B27" s="62">
        <v>1024380.868</v>
      </c>
      <c r="C27" s="41">
        <v>284550241</v>
      </c>
      <c r="D27" s="65" t="s">
        <v>7</v>
      </c>
      <c r="E27" s="59"/>
      <c r="F27" s="28"/>
      <c r="G27" s="1"/>
      <c r="H27" s="9">
        <v>4179534.8289999999</v>
      </c>
      <c r="I27" s="24">
        <v>1162144041</v>
      </c>
    </row>
    <row r="28" spans="1:13">
      <c r="A28" s="4">
        <f t="shared" si="0"/>
        <v>25</v>
      </c>
      <c r="B28" s="62">
        <v>1024563.053</v>
      </c>
      <c r="C28" s="41">
        <v>284600848</v>
      </c>
      <c r="D28" s="65" t="s">
        <v>7</v>
      </c>
      <c r="E28" s="59"/>
      <c r="G28" s="1"/>
      <c r="H28" s="9">
        <v>3135277.577</v>
      </c>
      <c r="I28" s="24">
        <v>871782220</v>
      </c>
    </row>
    <row r="29" spans="1:13">
      <c r="A29" s="4">
        <f t="shared" si="0"/>
        <v>26</v>
      </c>
      <c r="B29" s="62">
        <v>1029134.545</v>
      </c>
      <c r="C29" s="41">
        <v>285870707</v>
      </c>
      <c r="D29" s="65" t="s">
        <v>7</v>
      </c>
      <c r="E29" s="59"/>
      <c r="F29" s="28"/>
      <c r="G29" s="1"/>
      <c r="H29" s="9">
        <v>2090959.196</v>
      </c>
      <c r="I29" s="24">
        <v>581403402</v>
      </c>
    </row>
    <row r="30" spans="1:13">
      <c r="A30" s="4">
        <f t="shared" si="0"/>
        <v>27</v>
      </c>
      <c r="B30" s="62">
        <v>1025962.952</v>
      </c>
      <c r="C30" s="41">
        <v>284989709</v>
      </c>
      <c r="D30" s="65" t="s">
        <v>7</v>
      </c>
      <c r="E30" s="59"/>
      <c r="F30" s="50"/>
      <c r="G30" s="1"/>
      <c r="H30" s="9">
        <v>1049520.1240000001</v>
      </c>
      <c r="I30" s="24">
        <v>291825193</v>
      </c>
    </row>
    <row r="31" spans="1:13">
      <c r="A31" s="4">
        <f t="shared" si="0"/>
        <v>28</v>
      </c>
      <c r="B31" s="62">
        <v>1025999.914</v>
      </c>
      <c r="C31" s="41">
        <v>284999976</v>
      </c>
      <c r="D31" s="65" t="s">
        <v>7</v>
      </c>
      <c r="E31" s="59">
        <f>F31/1000*3.6</f>
        <v>5119791.0516000008</v>
      </c>
      <c r="F31" s="116">
        <v>1422164181</v>
      </c>
      <c r="G31" s="75" t="s">
        <v>7</v>
      </c>
      <c r="H31" s="9">
        <v>3786789.969</v>
      </c>
      <c r="I31" s="24">
        <v>1052939042</v>
      </c>
    </row>
    <row r="32" spans="1:13">
      <c r="A32" s="11">
        <f t="shared" si="0"/>
        <v>29</v>
      </c>
      <c r="B32" s="62">
        <v>1010823.365</v>
      </c>
      <c r="C32" s="41">
        <v>280784268</v>
      </c>
      <c r="D32" s="65" t="s">
        <v>7</v>
      </c>
      <c r="E32" s="59"/>
      <c r="F32" s="23"/>
      <c r="G32" s="25"/>
      <c r="H32" s="9">
        <v>4155091.7719999999</v>
      </c>
      <c r="I32" s="24">
        <v>1155347506</v>
      </c>
    </row>
    <row r="33" spans="1:9">
      <c r="A33" s="11">
        <f t="shared" si="0"/>
        <v>30</v>
      </c>
      <c r="B33" s="96">
        <f>C33/1000*3.6</f>
        <v>1013568.9948000001</v>
      </c>
      <c r="C33" s="116">
        <v>281546943</v>
      </c>
      <c r="D33" s="65" t="s">
        <v>7</v>
      </c>
      <c r="E33" s="59"/>
      <c r="F33" s="23"/>
      <c r="G33" s="1"/>
      <c r="H33" s="9">
        <v>3122780.5</v>
      </c>
      <c r="I33" s="24">
        <v>868307335</v>
      </c>
    </row>
    <row r="34" spans="1:9">
      <c r="A34" s="4">
        <f t="shared" si="0"/>
        <v>31</v>
      </c>
      <c r="B34" s="62">
        <v>1021702.306</v>
      </c>
      <c r="C34" s="41">
        <v>283806196</v>
      </c>
      <c r="D34" s="65" t="s">
        <v>7</v>
      </c>
      <c r="E34" s="59"/>
      <c r="F34" s="23"/>
      <c r="G34" s="1"/>
      <c r="H34" s="9">
        <v>2085323.172</v>
      </c>
      <c r="I34" s="24">
        <v>579836273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B36:H36"/>
    <mergeCell ref="B37:H37"/>
    <mergeCell ref="B38:H38"/>
    <mergeCell ref="B39:H39"/>
    <mergeCell ref="A40:A41"/>
    <mergeCell ref="B40:H41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CAB0-0C86-4492-99F1-B46BF7F2DB5C}">
  <dimension ref="A1:AO54"/>
  <sheetViews>
    <sheetView topLeftCell="A10" workbookViewId="0">
      <selection activeCell="E43" sqref="E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0" max="41" width="9.1328125" style="127"/>
  </cols>
  <sheetData>
    <row r="1" spans="1:9" ht="51" customHeight="1" thickBot="1">
      <c r="A1" s="142" t="s">
        <v>30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64"/>
      <c r="B3" s="117" t="s">
        <v>0</v>
      </c>
      <c r="C3" s="91" t="s">
        <v>12</v>
      </c>
      <c r="D3" s="170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4">
        <v>1</v>
      </c>
      <c r="B4" s="112">
        <v>512046.83500000002</v>
      </c>
      <c r="C4" s="104">
        <v>142235232</v>
      </c>
      <c r="D4" s="65" t="s">
        <v>7</v>
      </c>
      <c r="E4" s="118"/>
      <c r="F4" s="118"/>
      <c r="G4" s="94"/>
      <c r="H4" s="112">
        <v>1571893.6980000001</v>
      </c>
      <c r="I4" s="113">
        <v>437074213</v>
      </c>
    </row>
    <row r="5" spans="1:9">
      <c r="A5" s="4">
        <f>A4+1</f>
        <v>2</v>
      </c>
      <c r="B5" s="96">
        <v>236444.429</v>
      </c>
      <c r="C5" s="104">
        <v>65679008</v>
      </c>
      <c r="D5" s="65" t="s">
        <v>7</v>
      </c>
      <c r="E5" s="62"/>
      <c r="F5" s="104"/>
      <c r="G5" s="119"/>
      <c r="H5" s="96">
        <v>1332975.3729999999</v>
      </c>
      <c r="I5" s="120">
        <v>370641579</v>
      </c>
    </row>
    <row r="6" spans="1:9">
      <c r="A6" s="4">
        <f>A5+1</f>
        <v>3</v>
      </c>
      <c r="B6" s="121">
        <v>236607.905</v>
      </c>
      <c r="C6" s="104">
        <v>65724418</v>
      </c>
      <c r="D6" s="65" t="s">
        <v>7</v>
      </c>
      <c r="E6" s="122"/>
      <c r="F6" s="104"/>
      <c r="G6" s="95"/>
      <c r="H6" s="96">
        <f>I6/1000*3.6</f>
        <v>1090626.3162</v>
      </c>
      <c r="I6" s="120">
        <v>302951754.5</v>
      </c>
    </row>
    <row r="7" spans="1:9">
      <c r="A7" s="4">
        <f t="shared" ref="A7:A34" si="0">A6+1</f>
        <v>4</v>
      </c>
      <c r="B7" s="96">
        <v>238156.26800000001</v>
      </c>
      <c r="C7" s="104">
        <v>66154519</v>
      </c>
      <c r="D7" s="65" t="s">
        <v>7</v>
      </c>
      <c r="E7" s="122"/>
      <c r="F7" s="104"/>
      <c r="G7" s="95"/>
      <c r="H7" s="96">
        <v>845826.81499999994</v>
      </c>
      <c r="I7" s="120">
        <v>235187080</v>
      </c>
    </row>
    <row r="8" spans="1:9">
      <c r="A8" s="11">
        <f t="shared" si="0"/>
        <v>5</v>
      </c>
      <c r="B8" s="96">
        <v>236530.728</v>
      </c>
      <c r="C8" s="104">
        <v>65702980</v>
      </c>
      <c r="D8" s="65" t="s">
        <v>7</v>
      </c>
      <c r="E8" s="122"/>
      <c r="F8" s="104"/>
      <c r="G8" s="95"/>
      <c r="H8" s="96">
        <v>604029.15599999996</v>
      </c>
      <c r="I8" s="120">
        <v>167953831</v>
      </c>
    </row>
    <row r="9" spans="1:9">
      <c r="A9" s="11">
        <f t="shared" si="0"/>
        <v>6</v>
      </c>
      <c r="B9" s="96">
        <v>511300.386</v>
      </c>
      <c r="C9" s="104">
        <v>142027885</v>
      </c>
      <c r="D9" s="65" t="s">
        <v>7</v>
      </c>
      <c r="E9" s="122">
        <v>3673771.517</v>
      </c>
      <c r="F9" s="122">
        <v>1020492088</v>
      </c>
      <c r="G9" s="95" t="s">
        <v>7</v>
      </c>
      <c r="H9" s="96">
        <v>3835553.7790000001</v>
      </c>
      <c r="I9" s="120">
        <v>1066498103</v>
      </c>
    </row>
    <row r="10" spans="1:9">
      <c r="A10" s="4">
        <f t="shared" si="0"/>
        <v>7</v>
      </c>
      <c r="B10" s="96">
        <v>830910.28</v>
      </c>
      <c r="C10" s="104">
        <v>230808411</v>
      </c>
      <c r="D10" s="65" t="s">
        <v>7</v>
      </c>
      <c r="E10" s="122"/>
      <c r="G10" s="95"/>
      <c r="H10" s="96">
        <v>2976488.8309999998</v>
      </c>
      <c r="I10" s="120">
        <v>827630083</v>
      </c>
    </row>
    <row r="11" spans="1:9">
      <c r="A11" s="4">
        <f t="shared" si="0"/>
        <v>8</v>
      </c>
      <c r="B11" s="96">
        <v>1022322.769</v>
      </c>
      <c r="C11" s="104">
        <v>283978547</v>
      </c>
      <c r="D11" s="65" t="s">
        <v>7</v>
      </c>
      <c r="E11" s="122"/>
      <c r="F11" s="122"/>
      <c r="G11" s="95"/>
      <c r="H11" s="96">
        <v>1925554.176</v>
      </c>
      <c r="I11" s="120">
        <v>535411571</v>
      </c>
    </row>
    <row r="12" spans="1:9">
      <c r="A12" s="4">
        <f t="shared" si="0"/>
        <v>9</v>
      </c>
      <c r="B12" s="96">
        <v>1023180.876</v>
      </c>
      <c r="C12" s="104">
        <v>284216910</v>
      </c>
      <c r="D12" s="65" t="s">
        <v>7</v>
      </c>
      <c r="E12" s="122">
        <v>5066751.841</v>
      </c>
      <c r="F12" s="122">
        <v>1407431067</v>
      </c>
      <c r="G12" s="95" t="s">
        <v>7</v>
      </c>
      <c r="H12" s="96">
        <v>4985670.1150000002</v>
      </c>
      <c r="I12" s="120">
        <v>1386294660</v>
      </c>
    </row>
    <row r="13" spans="1:9">
      <c r="A13" s="4">
        <f t="shared" si="0"/>
        <v>10</v>
      </c>
      <c r="B13" s="96">
        <v>1026688.3810000001</v>
      </c>
      <c r="C13" s="104">
        <v>285191217</v>
      </c>
      <c r="D13" s="65" t="s">
        <v>7</v>
      </c>
      <c r="E13" s="122"/>
      <c r="F13" s="122"/>
      <c r="G13" s="95"/>
      <c r="H13" s="96">
        <v>4953446.6900000004</v>
      </c>
      <c r="I13" s="120">
        <v>1377334749</v>
      </c>
    </row>
    <row r="14" spans="1:9">
      <c r="A14" s="4">
        <f t="shared" si="0"/>
        <v>11</v>
      </c>
      <c r="B14" s="96">
        <v>1026164.966</v>
      </c>
      <c r="C14" s="104">
        <v>285045824</v>
      </c>
      <c r="D14" s="65" t="s">
        <v>7</v>
      </c>
      <c r="E14" s="122"/>
      <c r="F14" s="122"/>
      <c r="G14" s="95"/>
      <c r="H14" s="96">
        <v>3909434.53</v>
      </c>
      <c r="I14" s="120">
        <v>1087041077</v>
      </c>
    </row>
    <row r="15" spans="1:9">
      <c r="A15" s="11">
        <f t="shared" si="0"/>
        <v>12</v>
      </c>
      <c r="B15" s="96">
        <v>1025784.7340000001</v>
      </c>
      <c r="C15" s="104">
        <v>284940204</v>
      </c>
      <c r="D15" s="65" t="s">
        <v>7</v>
      </c>
      <c r="E15" s="122"/>
      <c r="F15" s="122"/>
      <c r="G15" s="95"/>
      <c r="H15" s="96">
        <v>2866586.199</v>
      </c>
      <c r="I15" s="120">
        <v>797071015</v>
      </c>
    </row>
    <row r="16" spans="1:9">
      <c r="A16" s="11">
        <f t="shared" si="0"/>
        <v>13</v>
      </c>
      <c r="B16" s="96">
        <v>1024672.028</v>
      </c>
      <c r="C16" s="104">
        <v>284631119</v>
      </c>
      <c r="D16" s="65" t="s">
        <v>7</v>
      </c>
      <c r="E16" s="122"/>
      <c r="F16" s="122"/>
      <c r="G16" s="95"/>
      <c r="H16" s="96">
        <v>1825453.541</v>
      </c>
      <c r="I16" s="120">
        <v>507578006</v>
      </c>
    </row>
    <row r="17" spans="1:16">
      <c r="A17" s="4">
        <f t="shared" si="0"/>
        <v>14</v>
      </c>
      <c r="B17" s="96">
        <v>1023627.751</v>
      </c>
      <c r="C17" s="104">
        <v>284341042</v>
      </c>
      <c r="D17" s="65" t="s">
        <v>7</v>
      </c>
      <c r="E17" s="122">
        <v>4940024.2810000004</v>
      </c>
      <c r="F17" s="122">
        <v>1372228967</v>
      </c>
      <c r="G17" s="95" t="s">
        <v>7</v>
      </c>
      <c r="H17" s="96">
        <v>5023161.8289999999</v>
      </c>
      <c r="I17" s="120">
        <v>1396719450</v>
      </c>
    </row>
    <row r="18" spans="1:16">
      <c r="A18" s="4">
        <f t="shared" si="0"/>
        <v>15</v>
      </c>
      <c r="B18" s="96">
        <v>1025435.88</v>
      </c>
      <c r="C18" s="104">
        <v>284843300</v>
      </c>
      <c r="D18" s="65" t="s">
        <v>7</v>
      </c>
      <c r="E18" s="122"/>
      <c r="F18" s="122"/>
      <c r="G18" s="95"/>
      <c r="H18" s="96">
        <v>4734009.307</v>
      </c>
      <c r="I18" s="120">
        <v>1316318904</v>
      </c>
    </row>
    <row r="19" spans="1:16">
      <c r="A19" s="4">
        <v>16</v>
      </c>
      <c r="B19" s="96">
        <v>1025296.171</v>
      </c>
      <c r="C19" s="104">
        <v>284804492</v>
      </c>
      <c r="D19" s="65" t="s">
        <v>7</v>
      </c>
      <c r="E19" s="122"/>
      <c r="G19" s="95"/>
      <c r="H19" s="96">
        <v>3685157.6510000001</v>
      </c>
      <c r="I19" s="120">
        <v>1024679583</v>
      </c>
    </row>
    <row r="20" spans="1:16">
      <c r="A20" s="4">
        <v>17</v>
      </c>
      <c r="B20" s="96">
        <v>1025159.047</v>
      </c>
      <c r="C20" s="104">
        <v>284766402</v>
      </c>
      <c r="D20" s="65" t="s">
        <v>7</v>
      </c>
      <c r="E20" s="122"/>
      <c r="F20" s="122"/>
      <c r="G20" s="95"/>
      <c r="H20" s="96">
        <v>2644269.8199999998</v>
      </c>
      <c r="I20" s="120">
        <v>735254649</v>
      </c>
    </row>
    <row r="21" spans="1:16">
      <c r="A21" s="4">
        <f t="shared" si="0"/>
        <v>18</v>
      </c>
      <c r="B21" s="96">
        <v>1022856.7070000001</v>
      </c>
      <c r="C21" s="104">
        <v>284126863</v>
      </c>
      <c r="D21" s="65" t="s">
        <v>7</v>
      </c>
      <c r="E21" s="122">
        <v>3819012.2319999998</v>
      </c>
      <c r="F21" s="122">
        <v>1060836731</v>
      </c>
      <c r="G21" s="95" t="s">
        <v>7</v>
      </c>
      <c r="H21" s="96">
        <v>5373085.534</v>
      </c>
      <c r="I21" s="120">
        <v>1494017777</v>
      </c>
    </row>
    <row r="22" spans="1:16">
      <c r="A22" s="11">
        <f t="shared" si="0"/>
        <v>19</v>
      </c>
      <c r="B22" s="96">
        <v>1029350.678</v>
      </c>
      <c r="C22" s="104">
        <v>285930744</v>
      </c>
      <c r="D22" s="65" t="s">
        <v>7</v>
      </c>
      <c r="E22" s="122"/>
      <c r="F22" s="122"/>
      <c r="H22" s="96">
        <v>4478673.0719999997</v>
      </c>
      <c r="I22" s="120">
        <v>1245321174</v>
      </c>
    </row>
    <row r="23" spans="1:16">
      <c r="A23" s="11">
        <f t="shared" si="0"/>
        <v>20</v>
      </c>
      <c r="B23" s="96">
        <v>1024359.052</v>
      </c>
      <c r="C23" s="104">
        <v>284544181</v>
      </c>
      <c r="D23" s="65" t="s">
        <v>7</v>
      </c>
      <c r="E23" s="122"/>
      <c r="F23" s="122"/>
      <c r="G23" s="95"/>
      <c r="H23" s="96">
        <v>3428779.892</v>
      </c>
      <c r="I23" s="120">
        <v>953392251</v>
      </c>
    </row>
    <row r="24" spans="1:16">
      <c r="A24" s="4">
        <f t="shared" si="0"/>
        <v>21</v>
      </c>
      <c r="B24" s="96">
        <v>1022017.817</v>
      </c>
      <c r="C24" s="104">
        <v>283893838</v>
      </c>
      <c r="D24" s="65" t="s">
        <v>7</v>
      </c>
      <c r="E24" s="122"/>
      <c r="G24" s="95"/>
      <c r="H24" s="96">
        <v>2379009.09</v>
      </c>
      <c r="I24" s="120">
        <v>661497356</v>
      </c>
    </row>
    <row r="25" spans="1:16">
      <c r="A25" s="4">
        <f t="shared" si="0"/>
        <v>22</v>
      </c>
      <c r="B25" s="96">
        <v>1022188.907</v>
      </c>
      <c r="C25" s="104">
        <v>283941363</v>
      </c>
      <c r="D25" s="65" t="s">
        <v>7</v>
      </c>
      <c r="E25" s="122"/>
      <c r="F25" s="122"/>
      <c r="G25" s="95"/>
      <c r="H25" s="96">
        <v>1328319.503</v>
      </c>
      <c r="I25" s="120">
        <v>369346987</v>
      </c>
      <c r="M25" s="131"/>
    </row>
    <row r="26" spans="1:16">
      <c r="A26" s="4">
        <f t="shared" si="0"/>
        <v>23</v>
      </c>
      <c r="B26" s="96">
        <v>1022191.308</v>
      </c>
      <c r="C26" s="104">
        <v>283942030</v>
      </c>
      <c r="D26" s="65" t="s">
        <v>7</v>
      </c>
      <c r="E26" s="122">
        <f>F26/1000*3.6</f>
        <v>4952117.9880000008</v>
      </c>
      <c r="F26" s="122">
        <v>1375588330</v>
      </c>
      <c r="G26" s="95" t="s">
        <v>7</v>
      </c>
      <c r="H26" s="96">
        <v>4142349.361</v>
      </c>
      <c r="I26" s="120">
        <v>1151804405</v>
      </c>
      <c r="M26" s="131"/>
    </row>
    <row r="27" spans="1:16">
      <c r="A27" s="4">
        <f t="shared" si="0"/>
        <v>24</v>
      </c>
      <c r="B27" s="96">
        <v>1026179.798</v>
      </c>
      <c r="C27" s="104">
        <v>285049944</v>
      </c>
      <c r="D27" s="65" t="s">
        <v>7</v>
      </c>
      <c r="E27" s="122"/>
      <c r="F27" s="122"/>
      <c r="G27" s="95"/>
      <c r="H27" s="96">
        <v>4231729.4550000001</v>
      </c>
      <c r="I27" s="120">
        <v>1176657061</v>
      </c>
      <c r="P27" s="127" t="s">
        <v>11</v>
      </c>
    </row>
    <row r="28" spans="1:16">
      <c r="A28" s="4">
        <f t="shared" si="0"/>
        <v>25</v>
      </c>
      <c r="B28" s="96">
        <v>825886.42200000002</v>
      </c>
      <c r="C28" s="104">
        <v>229412895</v>
      </c>
      <c r="D28" s="65" t="s">
        <v>7</v>
      </c>
      <c r="E28" s="122"/>
      <c r="G28" s="95"/>
      <c r="H28" s="96">
        <v>3392329.22</v>
      </c>
      <c r="I28" s="120">
        <v>943256929</v>
      </c>
    </row>
    <row r="29" spans="1:16">
      <c r="A29" s="11">
        <f t="shared" si="0"/>
        <v>26</v>
      </c>
      <c r="B29" s="96">
        <v>472202.35600000003</v>
      </c>
      <c r="C29" s="104">
        <v>131167321</v>
      </c>
      <c r="D29" s="65" t="s">
        <v>7</v>
      </c>
      <c r="E29" s="122"/>
      <c r="F29" s="122"/>
      <c r="G29" s="95"/>
      <c r="H29" s="96">
        <v>2919148.463</v>
      </c>
      <c r="I29" s="120">
        <v>811686259</v>
      </c>
    </row>
    <row r="30" spans="1:16">
      <c r="A30" s="11">
        <f t="shared" si="0"/>
        <v>27</v>
      </c>
      <c r="B30" s="96">
        <v>472088.272</v>
      </c>
      <c r="C30" s="104">
        <v>131135631</v>
      </c>
      <c r="D30" s="65" t="s">
        <v>7</v>
      </c>
      <c r="E30" s="122"/>
      <c r="F30" s="104"/>
      <c r="G30" s="95"/>
      <c r="H30" s="96">
        <v>2438799.83</v>
      </c>
      <c r="I30" s="120">
        <v>678122520</v>
      </c>
    </row>
    <row r="31" spans="1:16">
      <c r="A31" s="4">
        <f t="shared" si="0"/>
        <v>28</v>
      </c>
      <c r="B31" s="96">
        <v>628656.99800000002</v>
      </c>
      <c r="C31" s="104">
        <v>174626944</v>
      </c>
      <c r="D31" s="65" t="s">
        <v>7</v>
      </c>
      <c r="E31" s="122"/>
      <c r="F31" s="104"/>
      <c r="G31" s="119"/>
      <c r="H31" s="96">
        <v>1794639.206</v>
      </c>
      <c r="I31" s="120">
        <v>499009901</v>
      </c>
    </row>
    <row r="32" spans="1:16">
      <c r="A32" s="4">
        <f t="shared" si="0"/>
        <v>29</v>
      </c>
      <c r="B32" s="96">
        <v>478295.18599999999</v>
      </c>
      <c r="C32" s="104">
        <v>132859774</v>
      </c>
      <c r="D32" s="65" t="s">
        <v>7</v>
      </c>
      <c r="E32" s="122"/>
      <c r="F32" s="104"/>
      <c r="G32" s="123"/>
      <c r="H32" s="96">
        <v>1307368.1980000001</v>
      </c>
      <c r="I32" s="120">
        <v>363521354</v>
      </c>
    </row>
    <row r="33" spans="1:9">
      <c r="A33" s="4">
        <f t="shared" si="0"/>
        <v>30</v>
      </c>
      <c r="B33" s="96">
        <v>471169.462</v>
      </c>
      <c r="C33" s="104">
        <v>130880406</v>
      </c>
      <c r="D33" s="65" t="s">
        <v>7</v>
      </c>
      <c r="E33" s="122"/>
      <c r="F33" s="104"/>
      <c r="G33" s="95"/>
      <c r="H33" s="96">
        <v>819484.57799999998</v>
      </c>
      <c r="I33" s="120">
        <v>227862467</v>
      </c>
    </row>
    <row r="34" spans="1:9" ht="13.75" thickBot="1">
      <c r="A34" s="4">
        <f t="shared" si="0"/>
        <v>31</v>
      </c>
      <c r="B34" s="26">
        <v>861065.47100000002</v>
      </c>
      <c r="C34" s="97">
        <v>239184853</v>
      </c>
      <c r="D34" s="124" t="s">
        <v>7</v>
      </c>
      <c r="E34" s="52">
        <f>F34/1000*3.6</f>
        <v>5078500.4088000003</v>
      </c>
      <c r="F34" s="97">
        <v>1410694558</v>
      </c>
      <c r="G34" s="30" t="s">
        <v>7</v>
      </c>
      <c r="H34" s="26">
        <v>3879722.943</v>
      </c>
      <c r="I34" s="99">
        <v>1078779597</v>
      </c>
    </row>
    <row r="35" spans="1:9" s="127" customFormat="1">
      <c r="A35" s="12"/>
      <c r="B35" s="125"/>
      <c r="C35" s="125"/>
      <c r="D35" s="126"/>
      <c r="E35" s="125"/>
      <c r="F35" s="125"/>
      <c r="G35" s="126"/>
      <c r="H35" s="125"/>
      <c r="I35" s="125"/>
    </row>
    <row r="36" spans="1:9" s="127" customFormat="1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s="127" customFormat="1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s="127" customFormat="1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s="127" customFormat="1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s="127" customFormat="1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 s="127" customFormat="1">
      <c r="A41" s="171"/>
      <c r="B41" s="132"/>
      <c r="C41" s="132"/>
      <c r="D41" s="132"/>
      <c r="E41" s="132"/>
      <c r="F41" s="132"/>
      <c r="G41" s="132"/>
      <c r="H41" s="132"/>
    </row>
    <row r="42" spans="1:9" s="127" customFormat="1"/>
    <row r="43" spans="1:9" s="127" customFormat="1"/>
    <row r="44" spans="1:9" s="127" customFormat="1"/>
    <row r="45" spans="1:9" s="127" customFormat="1"/>
    <row r="46" spans="1:9" s="127" customFormat="1"/>
    <row r="47" spans="1:9" s="127" customFormat="1"/>
    <row r="48" spans="1:9" s="127" customFormat="1"/>
    <row r="49" s="127" customFormat="1"/>
    <row r="50" s="127" customFormat="1"/>
    <row r="51" s="127" customFormat="1"/>
    <row r="52" s="127" customFormat="1"/>
    <row r="53" s="127" customFormat="1"/>
    <row r="54" s="127" customFormat="1"/>
  </sheetData>
  <mergeCells count="13">
    <mergeCell ref="B39:I39"/>
    <mergeCell ref="B40:I40"/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A40:A41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F92CC-B809-4BE5-BEC9-959246FABB19}">
  <dimension ref="A1:M40"/>
  <sheetViews>
    <sheetView topLeftCell="A18" workbookViewId="0">
      <selection activeCell="A35" sqref="A35:I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1020337.574</v>
      </c>
      <c r="C4" s="35">
        <v>283427104</v>
      </c>
      <c r="D4" s="36" t="s">
        <v>7</v>
      </c>
      <c r="E4" s="9"/>
      <c r="F4" s="23"/>
      <c r="G4" s="1"/>
      <c r="H4" s="9">
        <v>4028587.6039999998</v>
      </c>
      <c r="I4" s="24">
        <v>1120172284</v>
      </c>
    </row>
    <row r="5" spans="1:9">
      <c r="A5" s="21">
        <f t="shared" ref="A5:A30" si="0">A4+1</f>
        <v>2</v>
      </c>
      <c r="B5" s="9">
        <v>1020895.7830000001</v>
      </c>
      <c r="C5" s="10">
        <v>283582162</v>
      </c>
      <c r="D5" s="1" t="s">
        <v>7</v>
      </c>
      <c r="E5" s="9"/>
      <c r="F5" s="10"/>
      <c r="G5" s="1"/>
      <c r="H5" s="9">
        <v>2987944.625</v>
      </c>
      <c r="I5" s="24">
        <v>830815434</v>
      </c>
    </row>
    <row r="6" spans="1:9">
      <c r="A6" s="21">
        <f t="shared" si="0"/>
        <v>3</v>
      </c>
      <c r="B6" s="9">
        <v>1021861.894</v>
      </c>
      <c r="C6" s="10">
        <v>283850526</v>
      </c>
      <c r="D6" s="1" t="s">
        <v>7</v>
      </c>
      <c r="E6" s="9">
        <v>3867758.5819999999</v>
      </c>
      <c r="F6" s="10">
        <v>1074377384</v>
      </c>
      <c r="G6" s="1" t="s">
        <v>7</v>
      </c>
      <c r="H6" s="9">
        <v>4950873.6979999999</v>
      </c>
      <c r="I6" s="24">
        <v>1376619313</v>
      </c>
    </row>
    <row r="7" spans="1:9">
      <c r="A7" s="4">
        <f t="shared" si="0"/>
        <v>4</v>
      </c>
      <c r="B7" s="9">
        <v>1021827.492</v>
      </c>
      <c r="C7" s="10">
        <v>283840970</v>
      </c>
      <c r="D7" s="1" t="s">
        <v>7</v>
      </c>
      <c r="E7" s="9"/>
      <c r="F7" s="10"/>
      <c r="G7" s="1"/>
      <c r="H7" s="9">
        <v>4883118.8190000001</v>
      </c>
      <c r="I7" s="24">
        <v>1357779674</v>
      </c>
    </row>
    <row r="8" spans="1:9">
      <c r="A8" s="4">
        <f t="shared" si="0"/>
        <v>5</v>
      </c>
      <c r="B8" s="9">
        <v>1016625.798</v>
      </c>
      <c r="C8" s="10">
        <v>282396055</v>
      </c>
      <c r="D8" s="1" t="s">
        <v>7</v>
      </c>
      <c r="E8" s="9"/>
      <c r="F8" s="10"/>
      <c r="G8" s="1"/>
      <c r="H8" s="9">
        <v>3840393.5159999998</v>
      </c>
      <c r="I8" s="24">
        <v>1067843821</v>
      </c>
    </row>
    <row r="9" spans="1:9">
      <c r="A9" s="4">
        <f t="shared" si="0"/>
        <v>6</v>
      </c>
      <c r="B9" s="9">
        <v>1016497.552</v>
      </c>
      <c r="C9" s="10">
        <v>282360431</v>
      </c>
      <c r="D9" s="1" t="s">
        <v>7</v>
      </c>
      <c r="E9" s="9"/>
      <c r="F9" s="10"/>
      <c r="G9" s="1"/>
      <c r="H9" s="9">
        <v>2800546.969</v>
      </c>
      <c r="I9" s="24">
        <v>778708422</v>
      </c>
    </row>
    <row r="10" spans="1:9">
      <c r="A10" s="4">
        <f t="shared" si="0"/>
        <v>7</v>
      </c>
      <c r="B10" s="9">
        <v>1016267.544</v>
      </c>
      <c r="C10" s="10">
        <v>282296540</v>
      </c>
      <c r="D10" s="1" t="s">
        <v>7</v>
      </c>
      <c r="E10" s="9"/>
      <c r="F10" s="10"/>
      <c r="G10" s="1"/>
      <c r="H10" s="9">
        <v>1758678.84</v>
      </c>
      <c r="I10" s="24">
        <v>489010911</v>
      </c>
    </row>
    <row r="11" spans="1:9">
      <c r="A11" s="4">
        <f t="shared" si="0"/>
        <v>8</v>
      </c>
      <c r="B11" s="9">
        <v>1016624.995</v>
      </c>
      <c r="C11" s="10">
        <v>282395832</v>
      </c>
      <c r="D11" s="1" t="s">
        <v>7</v>
      </c>
      <c r="E11" s="9">
        <v>3796491.6830000002</v>
      </c>
      <c r="F11" s="10">
        <v>1054581023</v>
      </c>
      <c r="G11" s="1" t="s">
        <v>7</v>
      </c>
      <c r="H11" s="9">
        <v>3808598.642</v>
      </c>
      <c r="I11" s="24">
        <v>1059003070</v>
      </c>
    </row>
    <row r="12" spans="1:9">
      <c r="A12" s="21">
        <f t="shared" si="0"/>
        <v>9</v>
      </c>
      <c r="B12" s="9">
        <v>1014805.058</v>
      </c>
      <c r="C12" s="10">
        <v>281890294</v>
      </c>
      <c r="D12" s="1" t="s">
        <v>7</v>
      </c>
      <c r="E12" s="9"/>
      <c r="F12" s="10"/>
      <c r="G12" s="1"/>
      <c r="H12" s="9">
        <v>3563799.4649999999</v>
      </c>
      <c r="I12" s="24">
        <v>990935231</v>
      </c>
    </row>
    <row r="13" spans="1:9">
      <c r="A13" s="21">
        <f t="shared" si="0"/>
        <v>10</v>
      </c>
      <c r="B13" s="9">
        <v>1013208.84</v>
      </c>
      <c r="C13" s="10">
        <v>281446900</v>
      </c>
      <c r="D13" s="1" t="s">
        <v>7</v>
      </c>
      <c r="E13" s="9"/>
      <c r="F13" s="10"/>
      <c r="G13" s="1"/>
      <c r="H13" s="9">
        <v>2523952.9180000001</v>
      </c>
      <c r="I13" s="24">
        <v>701799833</v>
      </c>
    </row>
    <row r="14" spans="1:9">
      <c r="A14" s="4">
        <f t="shared" si="0"/>
        <v>11</v>
      </c>
      <c r="B14" s="9">
        <v>1021018.759</v>
      </c>
      <c r="C14" s="10">
        <v>283616322</v>
      </c>
      <c r="D14" s="1" t="s">
        <v>7</v>
      </c>
      <c r="E14" s="9"/>
      <c r="F14" s="10"/>
      <c r="G14" s="1"/>
      <c r="H14" s="9">
        <v>1471793.064</v>
      </c>
      <c r="I14" s="24">
        <v>409240647</v>
      </c>
    </row>
    <row r="15" spans="1:9">
      <c r="A15" s="4">
        <f t="shared" si="0"/>
        <v>12</v>
      </c>
      <c r="B15" s="9">
        <v>1029073.522</v>
      </c>
      <c r="C15" s="10">
        <v>285853756</v>
      </c>
      <c r="D15" s="1" t="s">
        <v>7</v>
      </c>
      <c r="E15" s="9">
        <v>5079651.5089999996</v>
      </c>
      <c r="F15" s="10">
        <v>1411014308</v>
      </c>
      <c r="G15" s="1" t="s">
        <v>7</v>
      </c>
      <c r="H15" s="9">
        <v>4811075.7810000004</v>
      </c>
      <c r="I15" s="24">
        <v>1337747687</v>
      </c>
    </row>
    <row r="16" spans="1:9">
      <c r="A16" s="4">
        <f t="shared" si="0"/>
        <v>13</v>
      </c>
      <c r="B16" s="9">
        <v>1025377.225</v>
      </c>
      <c r="C16" s="10">
        <v>284827007</v>
      </c>
      <c r="D16" s="1" t="s">
        <v>7</v>
      </c>
      <c r="E16" s="9"/>
      <c r="F16" s="10"/>
      <c r="G16" s="1"/>
      <c r="H16" s="9">
        <v>4514449.3779999996</v>
      </c>
      <c r="I16" s="24">
        <v>1255268985</v>
      </c>
    </row>
    <row r="17" spans="1:13">
      <c r="A17" s="4">
        <v>14</v>
      </c>
      <c r="B17" s="9">
        <v>1025367.444</v>
      </c>
      <c r="C17" s="10">
        <v>284824290</v>
      </c>
      <c r="D17" s="1" t="s">
        <v>7</v>
      </c>
      <c r="E17" s="9"/>
      <c r="F17" s="10"/>
      <c r="G17" s="1"/>
      <c r="H17" s="9">
        <v>3470866.01</v>
      </c>
      <c r="I17" s="24">
        <v>965094542</v>
      </c>
    </row>
    <row r="18" spans="1:13">
      <c r="A18" s="4">
        <v>15</v>
      </c>
      <c r="B18" s="9">
        <v>849481.81599999999</v>
      </c>
      <c r="C18" s="10">
        <v>235967171</v>
      </c>
      <c r="D18" s="1" t="s">
        <v>7</v>
      </c>
      <c r="E18" s="9"/>
      <c r="G18" s="1"/>
      <c r="H18" s="9">
        <v>2603837.4759999998</v>
      </c>
      <c r="I18" s="24">
        <v>724012200</v>
      </c>
    </row>
    <row r="19" spans="1:13">
      <c r="A19" s="21">
        <f t="shared" si="0"/>
        <v>16</v>
      </c>
      <c r="B19" s="9">
        <v>0</v>
      </c>
      <c r="C19" s="23">
        <v>0</v>
      </c>
      <c r="D19" s="1" t="s">
        <v>7</v>
      </c>
      <c r="E19" s="9"/>
      <c r="F19" s="23"/>
      <c r="G19" s="1"/>
      <c r="H19" s="9">
        <v>2603837.4759999998</v>
      </c>
      <c r="I19" s="24">
        <v>724012200</v>
      </c>
    </row>
    <row r="20" spans="1:13">
      <c r="A20" s="21">
        <f t="shared" si="0"/>
        <v>17</v>
      </c>
      <c r="B20" s="9">
        <v>204768.63399999999</v>
      </c>
      <c r="C20" s="23">
        <v>56880176</v>
      </c>
      <c r="D20" s="1" t="s">
        <v>7</v>
      </c>
      <c r="E20" s="9"/>
      <c r="F20" s="10"/>
      <c r="G20" s="1"/>
      <c r="H20" s="9">
        <v>2391628.81</v>
      </c>
      <c r="I20" s="24">
        <v>665006342</v>
      </c>
    </row>
    <row r="21" spans="1:13">
      <c r="A21" s="4">
        <f t="shared" si="0"/>
        <v>18</v>
      </c>
      <c r="B21" s="9">
        <v>1022214.121</v>
      </c>
      <c r="C21" s="23">
        <v>283948367</v>
      </c>
      <c r="D21" s="1" t="s">
        <v>7</v>
      </c>
      <c r="E21" s="9"/>
      <c r="F21" s="50"/>
      <c r="G21" s="1"/>
      <c r="H21" s="9">
        <v>1341000.5449999999</v>
      </c>
      <c r="I21" s="24">
        <v>372873024</v>
      </c>
    </row>
    <row r="22" spans="1:13">
      <c r="A22" s="4">
        <f t="shared" si="0"/>
        <v>19</v>
      </c>
      <c r="B22" s="9">
        <v>1024193.405</v>
      </c>
      <c r="C22" s="10">
        <v>284498168</v>
      </c>
      <c r="D22" s="1" t="s">
        <v>7</v>
      </c>
      <c r="E22" s="9">
        <f>F22/1000*3.6</f>
        <v>4947431.7312000003</v>
      </c>
      <c r="F22" s="10">
        <v>1374286592</v>
      </c>
      <c r="G22" s="1" t="s">
        <v>7</v>
      </c>
      <c r="H22" s="9">
        <v>4606034.824</v>
      </c>
      <c r="I22" s="24">
        <v>1280734853</v>
      </c>
    </row>
    <row r="23" spans="1:13">
      <c r="A23" s="4">
        <f t="shared" si="0"/>
        <v>20</v>
      </c>
      <c r="B23" s="9">
        <v>1024303.039</v>
      </c>
      <c r="C23" s="23">
        <v>284528622</v>
      </c>
      <c r="D23" s="1" t="s">
        <v>7</v>
      </c>
      <c r="E23" s="9"/>
      <c r="F23" s="23"/>
      <c r="G23" s="1"/>
      <c r="H23" s="9">
        <v>4254273.6459999997</v>
      </c>
      <c r="I23" s="24">
        <v>1182925605</v>
      </c>
      <c r="M23" s="22"/>
    </row>
    <row r="24" spans="1:13">
      <c r="A24" s="4">
        <f t="shared" si="0"/>
        <v>21</v>
      </c>
      <c r="B24" s="9">
        <v>1024594.834</v>
      </c>
      <c r="C24" s="10">
        <v>284609676</v>
      </c>
      <c r="D24" s="1" t="s">
        <v>7</v>
      </c>
      <c r="E24" s="9"/>
      <c r="F24" s="50"/>
      <c r="G24" s="1"/>
      <c r="H24" s="9">
        <v>3211792.713</v>
      </c>
      <c r="I24" s="24">
        <v>893057700</v>
      </c>
      <c r="M24" s="22"/>
    </row>
    <row r="25" spans="1:13">
      <c r="A25" s="4">
        <f t="shared" si="0"/>
        <v>22</v>
      </c>
      <c r="B25" s="9">
        <v>1023730.535</v>
      </c>
      <c r="C25" s="23">
        <v>284369593</v>
      </c>
      <c r="D25" s="1" t="s">
        <v>7</v>
      </c>
      <c r="E25" s="9"/>
      <c r="G25" s="1"/>
      <c r="H25" s="9">
        <v>2171272.6179999998</v>
      </c>
      <c r="I25" s="24">
        <v>603735018</v>
      </c>
    </row>
    <row r="26" spans="1:13">
      <c r="A26" s="21">
        <f t="shared" si="0"/>
        <v>23</v>
      </c>
      <c r="B26" s="9">
        <v>1030812.768</v>
      </c>
      <c r="C26" s="10">
        <v>286336880</v>
      </c>
      <c r="D26" s="1" t="s">
        <v>7</v>
      </c>
      <c r="E26" s="9"/>
      <c r="F26" s="10"/>
      <c r="G26" s="1"/>
      <c r="H26" s="9">
        <v>1120215.4169999999</v>
      </c>
      <c r="I26" s="24">
        <v>311482432</v>
      </c>
    </row>
    <row r="27" spans="1:13">
      <c r="A27" s="21">
        <f t="shared" si="0"/>
        <v>24</v>
      </c>
      <c r="B27" s="9">
        <v>1029509.402</v>
      </c>
      <c r="C27" s="10">
        <v>285974834</v>
      </c>
      <c r="D27" s="1" t="s">
        <v>7</v>
      </c>
      <c r="E27" s="9">
        <v>4915270.915</v>
      </c>
      <c r="F27" s="10">
        <v>1365353032</v>
      </c>
      <c r="G27" s="1" t="s">
        <v>7</v>
      </c>
      <c r="H27" s="9">
        <v>3825200.42</v>
      </c>
      <c r="I27" s="24">
        <v>1063619291</v>
      </c>
    </row>
    <row r="28" spans="1:13">
      <c r="A28" s="4">
        <f t="shared" si="0"/>
        <v>25</v>
      </c>
      <c r="B28" s="9">
        <v>1030910.4</v>
      </c>
      <c r="C28" s="10">
        <v>286364000</v>
      </c>
      <c r="D28" s="1" t="s">
        <v>7</v>
      </c>
      <c r="E28" s="9"/>
      <c r="F28" s="23"/>
      <c r="G28" s="1"/>
      <c r="H28" s="9">
        <v>3991034.4959999998</v>
      </c>
      <c r="I28" s="24">
        <v>1109730424</v>
      </c>
    </row>
    <row r="29" spans="1:13">
      <c r="A29" s="4">
        <f t="shared" si="0"/>
        <v>26</v>
      </c>
      <c r="B29" s="9">
        <v>1029905.341</v>
      </c>
      <c r="C29" s="10">
        <v>286084817</v>
      </c>
      <c r="D29" s="1" t="s">
        <v>7</v>
      </c>
      <c r="E29" s="9"/>
      <c r="G29" s="25"/>
      <c r="H29" s="9">
        <v>2944939.531</v>
      </c>
      <c r="I29" s="24">
        <v>818857616</v>
      </c>
    </row>
    <row r="30" spans="1:13" ht="12.75" customHeight="1">
      <c r="A30" s="4">
        <f t="shared" si="0"/>
        <v>27</v>
      </c>
      <c r="B30" s="9">
        <v>1030477.9179999999</v>
      </c>
      <c r="C30" s="10">
        <v>286243866</v>
      </c>
      <c r="D30" s="1" t="s">
        <v>7</v>
      </c>
      <c r="E30" s="9"/>
      <c r="F30" s="10"/>
      <c r="G30" s="1"/>
      <c r="H30" s="9">
        <v>1897741.6240000001</v>
      </c>
      <c r="I30" s="24">
        <v>527678129</v>
      </c>
    </row>
    <row r="31" spans="1:13" ht="12.75" customHeight="1">
      <c r="A31" s="4">
        <v>28</v>
      </c>
      <c r="B31" s="9">
        <v>1030219.463</v>
      </c>
      <c r="C31" s="10">
        <v>286172073</v>
      </c>
      <c r="D31" s="1" t="s">
        <v>7</v>
      </c>
      <c r="E31" s="9">
        <f>F31/1000*3.6</f>
        <v>4941270.2016000003</v>
      </c>
      <c r="F31" s="10">
        <v>1372575056</v>
      </c>
      <c r="G31" s="47" t="s">
        <v>7</v>
      </c>
      <c r="H31" s="9">
        <v>3937247.01</v>
      </c>
      <c r="I31" s="24">
        <v>1094774499</v>
      </c>
    </row>
    <row r="32" spans="1:13" ht="12.75" customHeight="1">
      <c r="A32" s="4">
        <v>29</v>
      </c>
      <c r="B32" s="9">
        <v>1029973.478</v>
      </c>
      <c r="C32" s="10">
        <v>286103744</v>
      </c>
      <c r="D32" s="1" t="s">
        <v>7</v>
      </c>
      <c r="E32" s="9"/>
      <c r="F32" s="10"/>
      <c r="G32" s="47"/>
      <c r="H32" s="9">
        <v>4798884.7089999998</v>
      </c>
      <c r="I32" s="24">
        <v>1334357888</v>
      </c>
    </row>
    <row r="33" spans="1:9" ht="12.75" customHeight="1">
      <c r="A33" s="21">
        <v>30</v>
      </c>
      <c r="B33" s="9">
        <v>969794.23300000001</v>
      </c>
      <c r="C33" s="23">
        <v>269387287</v>
      </c>
      <c r="D33" s="1" t="s">
        <v>7</v>
      </c>
      <c r="E33" s="28"/>
      <c r="F33" s="23"/>
      <c r="G33" s="1"/>
      <c r="H33" s="9">
        <v>3811968.0639999998</v>
      </c>
      <c r="I33" s="24">
        <v>1059939958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B35:H35"/>
    <mergeCell ref="B36:H36"/>
    <mergeCell ref="B37:H37"/>
    <mergeCell ref="B38:I38"/>
    <mergeCell ref="A39:A40"/>
    <mergeCell ref="B39:I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31519-86FB-48DD-A455-9D07BBAAAF68}">
  <dimension ref="A1:M41"/>
  <sheetViews>
    <sheetView topLeftCell="A16" workbookViewId="0">
      <selection activeCell="E35" sqref="E35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32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954321.99800000002</v>
      </c>
      <c r="C4" s="35">
        <v>265089444</v>
      </c>
      <c r="D4" s="36" t="s">
        <v>7</v>
      </c>
      <c r="E4" s="9"/>
      <c r="F4" s="23"/>
      <c r="G4" s="1"/>
      <c r="H4" s="9">
        <v>2841530.6510000001</v>
      </c>
      <c r="I4" s="24">
        <v>790104174</v>
      </c>
    </row>
    <row r="5" spans="1:9">
      <c r="A5" s="20">
        <v>2</v>
      </c>
      <c r="B5" s="9">
        <v>1037056.81</v>
      </c>
      <c r="C5" s="10">
        <v>288071336</v>
      </c>
      <c r="D5" s="1" t="s">
        <v>7</v>
      </c>
      <c r="E5" s="9"/>
      <c r="F5" s="10"/>
      <c r="G5" s="1"/>
      <c r="H5" s="9">
        <v>1787716.639</v>
      </c>
      <c r="I5" s="24">
        <v>497085040</v>
      </c>
    </row>
    <row r="6" spans="1:9">
      <c r="A6" s="20">
        <v>3</v>
      </c>
      <c r="B6" s="9">
        <v>1037746.393</v>
      </c>
      <c r="C6" s="10">
        <v>288262887</v>
      </c>
      <c r="D6" s="1" t="s">
        <v>7</v>
      </c>
      <c r="E6" s="9">
        <f>F6/1000*3.6</f>
        <v>4947793.2576000001</v>
      </c>
      <c r="F6" s="10">
        <v>1374387016</v>
      </c>
      <c r="G6" s="1" t="s">
        <v>7</v>
      </c>
      <c r="H6" s="9">
        <v>5168044.335</v>
      </c>
      <c r="I6" s="24">
        <v>1437004876</v>
      </c>
    </row>
    <row r="7" spans="1:9">
      <c r="A7" s="20">
        <v>4</v>
      </c>
      <c r="B7" s="9">
        <v>1036819.523</v>
      </c>
      <c r="C7" s="10">
        <v>288005423</v>
      </c>
      <c r="D7" s="1" t="s">
        <v>7</v>
      </c>
      <c r="E7" s="9"/>
      <c r="F7" s="10"/>
      <c r="G7" s="1"/>
      <c r="H7" s="9">
        <v>4676362.4539999999</v>
      </c>
      <c r="I7" s="24">
        <v>1300289860</v>
      </c>
    </row>
    <row r="8" spans="1:9">
      <c r="A8" s="20">
        <v>5</v>
      </c>
      <c r="B8" s="9">
        <v>1037159.554</v>
      </c>
      <c r="C8" s="10">
        <v>288099876</v>
      </c>
      <c r="D8" s="1" t="s">
        <v>7</v>
      </c>
      <c r="E8" s="9"/>
      <c r="F8" s="10"/>
      <c r="G8" s="1"/>
      <c r="H8" s="9">
        <v>3622365.0550000002</v>
      </c>
      <c r="I8" s="24">
        <v>1007219735</v>
      </c>
    </row>
    <row r="9" spans="1:9">
      <c r="A9" s="20">
        <v>6</v>
      </c>
      <c r="B9" s="9">
        <v>1038138.988</v>
      </c>
      <c r="C9" s="10">
        <v>288371941</v>
      </c>
      <c r="D9" s="1" t="s">
        <v>7</v>
      </c>
      <c r="E9" s="9"/>
      <c r="G9" s="1"/>
      <c r="H9" s="9">
        <v>2568673.6609999998</v>
      </c>
      <c r="I9" s="24">
        <v>714234696</v>
      </c>
    </row>
    <row r="10" spans="1:9">
      <c r="A10" s="21">
        <v>7</v>
      </c>
      <c r="B10" s="9">
        <v>1002513.5209999999</v>
      </c>
      <c r="C10" s="10">
        <v>278475978</v>
      </c>
      <c r="D10" s="1" t="s">
        <v>7</v>
      </c>
      <c r="E10" s="9"/>
      <c r="F10" s="10"/>
      <c r="G10" s="1"/>
      <c r="H10" s="9">
        <v>1552228.9609999999</v>
      </c>
      <c r="I10" s="24">
        <v>431606318</v>
      </c>
    </row>
    <row r="11" spans="1:9">
      <c r="A11" s="21">
        <v>8</v>
      </c>
      <c r="B11" s="9">
        <v>1002436.531</v>
      </c>
      <c r="C11" s="10">
        <v>278454592</v>
      </c>
      <c r="D11" s="1" t="s">
        <v>7</v>
      </c>
      <c r="E11" s="9">
        <v>3889849.3810000001</v>
      </c>
      <c r="F11" s="10">
        <v>1080513717</v>
      </c>
      <c r="G11" s="1" t="s">
        <v>7</v>
      </c>
      <c r="H11" s="9">
        <v>4439771.9550000001</v>
      </c>
      <c r="I11" s="24">
        <v>1234504492</v>
      </c>
    </row>
    <row r="12" spans="1:9">
      <c r="A12" s="20">
        <v>9</v>
      </c>
      <c r="B12" s="9">
        <v>1015022.65</v>
      </c>
      <c r="C12" s="10">
        <v>281950736</v>
      </c>
      <c r="D12" s="1" t="s">
        <v>7</v>
      </c>
      <c r="E12" s="9"/>
      <c r="G12" s="1"/>
      <c r="H12" s="9">
        <v>3500700.1430000002</v>
      </c>
      <c r="I12" s="24">
        <v>973390096</v>
      </c>
    </row>
    <row r="13" spans="1:9">
      <c r="A13" s="20">
        <v>10</v>
      </c>
      <c r="B13" s="9">
        <v>1015351.326</v>
      </c>
      <c r="C13" s="10">
        <v>282042035</v>
      </c>
      <c r="D13" s="1" t="s">
        <v>7</v>
      </c>
      <c r="E13" s="9"/>
      <c r="F13" s="10"/>
      <c r="G13" s="1"/>
      <c r="H13" s="9">
        <v>2452890.0099999998</v>
      </c>
      <c r="I13" s="24">
        <v>682040376</v>
      </c>
    </row>
    <row r="14" spans="1:9">
      <c r="A14" s="20">
        <v>11</v>
      </c>
      <c r="B14" s="9">
        <v>1015526.372</v>
      </c>
      <c r="C14" s="10">
        <v>282090659</v>
      </c>
      <c r="D14" s="1" t="s">
        <v>7</v>
      </c>
      <c r="E14" s="9"/>
      <c r="F14" s="10"/>
      <c r="G14" s="1"/>
      <c r="H14" s="9">
        <v>1405631.07</v>
      </c>
      <c r="I14" s="24">
        <v>390843919</v>
      </c>
    </row>
    <row r="15" spans="1:9">
      <c r="A15" s="20">
        <v>12</v>
      </c>
      <c r="B15" s="9">
        <v>1016146.85</v>
      </c>
      <c r="C15" s="10">
        <v>282263014</v>
      </c>
      <c r="D15" s="1" t="s">
        <v>7</v>
      </c>
      <c r="E15" s="9">
        <f>F15/1000*3.6</f>
        <v>4947461.2476000004</v>
      </c>
      <c r="F15" s="10">
        <v>1374294791</v>
      </c>
      <c r="G15" s="1" t="s">
        <v>7</v>
      </c>
      <c r="H15" s="9">
        <v>4270752.8770000003</v>
      </c>
      <c r="I15" s="24">
        <v>1187507751</v>
      </c>
    </row>
    <row r="16" spans="1:9">
      <c r="A16" s="20">
        <v>13</v>
      </c>
      <c r="B16" s="9">
        <v>1016248.943</v>
      </c>
      <c r="C16" s="10">
        <v>282291373</v>
      </c>
      <c r="D16" s="1" t="s">
        <v>7</v>
      </c>
      <c r="E16" s="9"/>
      <c r="G16" s="1"/>
      <c r="H16" s="9">
        <v>4327970.6979999999</v>
      </c>
      <c r="I16" s="24">
        <v>1203417500</v>
      </c>
    </row>
    <row r="17" spans="1:13">
      <c r="A17" s="21">
        <v>14</v>
      </c>
      <c r="B17" s="9">
        <v>893691.25899999996</v>
      </c>
      <c r="C17" s="10">
        <v>248247572</v>
      </c>
      <c r="D17" s="1" t="s">
        <v>7</v>
      </c>
      <c r="E17" s="9"/>
      <c r="F17" s="10"/>
      <c r="G17" s="1"/>
      <c r="H17" s="9">
        <v>3422653.5380000002</v>
      </c>
      <c r="I17" s="24">
        <v>951688783</v>
      </c>
    </row>
    <row r="18" spans="1:13">
      <c r="A18" s="21">
        <v>15</v>
      </c>
      <c r="B18" s="9">
        <v>893652.85800000001</v>
      </c>
      <c r="C18" s="10">
        <v>248236905</v>
      </c>
      <c r="D18" s="1" t="s">
        <v>7</v>
      </c>
      <c r="E18" s="9"/>
      <c r="G18" s="1"/>
      <c r="H18" s="9">
        <v>2513171.0070000002</v>
      </c>
      <c r="I18" s="24">
        <v>698801859</v>
      </c>
    </row>
    <row r="19" spans="1:13">
      <c r="A19" s="20">
        <v>16</v>
      </c>
      <c r="B19" s="9">
        <v>1031593.302</v>
      </c>
      <c r="C19" s="23">
        <v>286553695</v>
      </c>
      <c r="D19" s="1" t="s">
        <v>7</v>
      </c>
      <c r="E19" s="9"/>
      <c r="F19" s="23"/>
      <c r="G19" s="1"/>
      <c r="H19" s="9">
        <v>1457396.7109999999</v>
      </c>
      <c r="I19" s="24">
        <v>405237657</v>
      </c>
    </row>
    <row r="20" spans="1:13">
      <c r="A20" s="20">
        <v>17</v>
      </c>
      <c r="B20" s="9">
        <v>1030727.725</v>
      </c>
      <c r="C20" s="23">
        <v>286313257</v>
      </c>
      <c r="D20" s="1" t="s">
        <v>7</v>
      </c>
      <c r="E20" s="9">
        <f>F20/1000*3.6</f>
        <v>4947208.2828000002</v>
      </c>
      <c r="F20" s="10">
        <v>1374224523</v>
      </c>
      <c r="G20" s="1" t="s">
        <v>7</v>
      </c>
      <c r="H20" s="9">
        <v>4656575.1940000001</v>
      </c>
      <c r="I20" s="24">
        <v>1294787897</v>
      </c>
    </row>
    <row r="21" spans="1:13">
      <c r="A21" s="20">
        <v>18</v>
      </c>
      <c r="B21" s="9">
        <v>915945.22400000005</v>
      </c>
      <c r="C21" s="23">
        <v>254429229</v>
      </c>
      <c r="D21" s="1" t="s">
        <v>7</v>
      </c>
      <c r="E21" s="9"/>
      <c r="F21" s="50"/>
      <c r="G21" s="1"/>
      <c r="H21" s="9">
        <v>4477509.0020000003</v>
      </c>
      <c r="I21" s="24">
        <v>1244997498</v>
      </c>
    </row>
    <row r="22" spans="1:13">
      <c r="A22" s="20">
        <v>19</v>
      </c>
      <c r="B22" s="9">
        <v>912812.56599999999</v>
      </c>
      <c r="C22" s="10">
        <v>253559046</v>
      </c>
      <c r="D22" s="1" t="s">
        <v>7</v>
      </c>
      <c r="E22" s="9"/>
      <c r="G22" s="1"/>
      <c r="H22" s="9">
        <v>3548728.915</v>
      </c>
      <c r="I22" s="24">
        <v>986744777</v>
      </c>
    </row>
    <row r="23" spans="1:13">
      <c r="A23" s="20">
        <v>20</v>
      </c>
      <c r="B23" s="9">
        <v>911791.84699999995</v>
      </c>
      <c r="C23" s="23">
        <v>253275513</v>
      </c>
      <c r="D23" s="1" t="s">
        <v>7</v>
      </c>
      <c r="E23" s="9"/>
      <c r="F23" s="23"/>
      <c r="G23" s="1"/>
      <c r="H23" s="9">
        <v>2619520.2769999998</v>
      </c>
      <c r="I23" s="24">
        <v>728372894</v>
      </c>
      <c r="M23" s="22"/>
    </row>
    <row r="24" spans="1:13">
      <c r="A24" s="21">
        <v>21</v>
      </c>
      <c r="B24" s="9">
        <v>717224.45</v>
      </c>
      <c r="C24" s="10">
        <v>199229014</v>
      </c>
      <c r="D24" s="1" t="s">
        <v>7</v>
      </c>
      <c r="E24" s="9"/>
      <c r="F24" s="50"/>
      <c r="G24" s="1"/>
      <c r="H24" s="9">
        <v>1891309.2169999999</v>
      </c>
      <c r="I24" s="24">
        <v>525889561</v>
      </c>
      <c r="M24" s="22"/>
    </row>
    <row r="25" spans="1:13">
      <c r="A25" s="21">
        <v>22</v>
      </c>
      <c r="B25" s="9">
        <v>722242.375</v>
      </c>
      <c r="C25" s="23">
        <v>200622882</v>
      </c>
      <c r="D25" s="1" t="s">
        <v>7</v>
      </c>
      <c r="E25" s="9">
        <v>3703500.76</v>
      </c>
      <c r="F25" s="10">
        <v>1028750211</v>
      </c>
      <c r="G25" s="1" t="s">
        <v>7</v>
      </c>
      <c r="H25" s="9">
        <v>4945972.8080000002</v>
      </c>
      <c r="I25" s="24">
        <v>1375256592</v>
      </c>
    </row>
    <row r="26" spans="1:13">
      <c r="A26" s="20">
        <v>23</v>
      </c>
      <c r="B26" s="9">
        <f>C26/1000*3.6</f>
        <v>1013006.9628</v>
      </c>
      <c r="C26" s="23">
        <v>281390823</v>
      </c>
      <c r="D26" s="1" t="s">
        <v>7</v>
      </c>
      <c r="E26" s="9"/>
      <c r="F26" s="10"/>
      <c r="G26" s="1"/>
      <c r="H26" s="9">
        <v>3917030.7170000002</v>
      </c>
      <c r="I26" s="24">
        <v>1089153241</v>
      </c>
    </row>
    <row r="27" spans="1:13">
      <c r="A27" s="20">
        <v>24</v>
      </c>
      <c r="B27" s="9">
        <f>C27/1000*3.6</f>
        <v>911480.56920000003</v>
      </c>
      <c r="C27" s="116">
        <v>253189047</v>
      </c>
      <c r="D27" s="1" t="s">
        <v>7</v>
      </c>
      <c r="E27" s="9"/>
      <c r="G27" s="1"/>
      <c r="H27" s="9">
        <v>2978571.878</v>
      </c>
      <c r="I27" s="24">
        <v>828209286</v>
      </c>
    </row>
    <row r="28" spans="1:13">
      <c r="A28" s="20">
        <v>25</v>
      </c>
      <c r="B28" s="96">
        <f>C28/1000*3.6</f>
        <v>980569.71720000007</v>
      </c>
      <c r="C28" s="116">
        <v>272380477</v>
      </c>
      <c r="D28" s="1" t="s">
        <v>7</v>
      </c>
      <c r="E28" s="96"/>
      <c r="F28" s="116"/>
      <c r="G28" s="95"/>
      <c r="H28" s="96">
        <v>1971193.8</v>
      </c>
      <c r="I28" s="120">
        <v>548101935</v>
      </c>
    </row>
    <row r="29" spans="1:13">
      <c r="A29" s="20">
        <v>26</v>
      </c>
      <c r="B29" s="96">
        <v>880103.52399999998</v>
      </c>
      <c r="C29" s="116">
        <v>244473201</v>
      </c>
      <c r="D29" s="1" t="s">
        <v>7</v>
      </c>
      <c r="E29" s="96"/>
      <c r="G29" s="95"/>
      <c r="H29" s="96">
        <v>1071635.331</v>
      </c>
      <c r="I29" s="120">
        <v>297974455</v>
      </c>
    </row>
    <row r="30" spans="1:13" ht="12.75" customHeight="1">
      <c r="A30" s="20">
        <v>27</v>
      </c>
      <c r="B30" s="9">
        <v>473317.679</v>
      </c>
      <c r="C30" s="10">
        <v>131477133</v>
      </c>
      <c r="D30" s="1" t="s">
        <v>7</v>
      </c>
      <c r="E30" s="9"/>
      <c r="F30" s="10"/>
      <c r="G30" s="1"/>
      <c r="H30" s="9">
        <v>583383.13300000003</v>
      </c>
      <c r="I30" s="24">
        <v>162213083</v>
      </c>
    </row>
    <row r="31" spans="1:13" ht="12.75" customHeight="1">
      <c r="A31" s="21">
        <v>28</v>
      </c>
      <c r="B31" s="9">
        <v>945576.34600000002</v>
      </c>
      <c r="C31" s="10">
        <v>262660096</v>
      </c>
      <c r="D31" s="1" t="s">
        <v>7</v>
      </c>
      <c r="E31" s="9">
        <f>F31/1000*3.6</f>
        <v>4934241.9144000001</v>
      </c>
      <c r="F31" s="116">
        <v>1370622754</v>
      </c>
      <c r="G31" s="1" t="s">
        <v>7</v>
      </c>
      <c r="H31" s="9">
        <v>4349287.2589999996</v>
      </c>
      <c r="I31" s="24">
        <v>1209344694</v>
      </c>
    </row>
    <row r="32" spans="1:13" ht="12.75" customHeight="1">
      <c r="A32" s="21">
        <v>29</v>
      </c>
      <c r="B32" s="9">
        <v>1024763.7560000001</v>
      </c>
      <c r="C32" s="10">
        <v>284656599</v>
      </c>
      <c r="D32" s="1" t="s">
        <v>7</v>
      </c>
      <c r="E32" s="9"/>
      <c r="F32" s="10"/>
      <c r="G32" s="1"/>
      <c r="H32" s="9">
        <v>3550256.29</v>
      </c>
      <c r="I32" s="24">
        <v>987169472</v>
      </c>
    </row>
    <row r="33" spans="1:9" ht="12.75" customHeight="1">
      <c r="A33" s="20">
        <v>30</v>
      </c>
      <c r="B33" s="9">
        <v>1021740.167</v>
      </c>
      <c r="C33" s="23">
        <v>283816713</v>
      </c>
      <c r="D33" s="1" t="s">
        <v>7</v>
      </c>
      <c r="E33" s="9"/>
      <c r="F33" s="23"/>
      <c r="G33" s="1"/>
      <c r="H33" s="9">
        <v>2511164.5219999999</v>
      </c>
      <c r="I33" s="24">
        <v>698243944</v>
      </c>
    </row>
    <row r="34" spans="1:9">
      <c r="A34" s="20">
        <v>31</v>
      </c>
      <c r="B34" s="9">
        <v>1030084.78</v>
      </c>
      <c r="C34" s="23">
        <v>286134661</v>
      </c>
      <c r="D34" s="133" t="s">
        <v>7</v>
      </c>
      <c r="E34" s="9">
        <f>F34/1000*3.6</f>
        <v>4945938.9696000004</v>
      </c>
      <c r="F34" s="134">
        <v>1373871936</v>
      </c>
      <c r="G34" s="1" t="s">
        <v>7</v>
      </c>
      <c r="H34" s="122">
        <v>2432436.3289999999</v>
      </c>
      <c r="I34" s="24">
        <v>676353111</v>
      </c>
    </row>
    <row r="35" spans="1:9" ht="12.75" customHeight="1"/>
    <row r="36" spans="1:9" ht="18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19.399999999999999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4.4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I39"/>
    <mergeCell ref="A40:A41"/>
    <mergeCell ref="B40:I4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4870-426B-4976-B837-B935F565702B}">
  <dimension ref="A1:M40"/>
  <sheetViews>
    <sheetView topLeftCell="A5" zoomScale="115" zoomScaleNormal="115" workbookViewId="0">
      <selection activeCell="B28" sqref="B2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33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1036299.539</v>
      </c>
      <c r="C4" s="35">
        <v>287860983</v>
      </c>
      <c r="D4" s="36" t="s">
        <v>7</v>
      </c>
      <c r="E4" s="9"/>
      <c r="F4" s="23"/>
      <c r="G4" s="1"/>
      <c r="H4" s="9">
        <v>5407447.1399999997</v>
      </c>
      <c r="I4" s="24">
        <v>1503572222</v>
      </c>
    </row>
    <row r="5" spans="1:9">
      <c r="A5" s="4">
        <f t="shared" ref="A5:A30" si="0">A4+1</f>
        <v>2</v>
      </c>
      <c r="B5" s="9">
        <v>1036887.916</v>
      </c>
      <c r="C5" s="10">
        <v>288024421</v>
      </c>
      <c r="D5" s="1" t="s">
        <v>7</v>
      </c>
      <c r="E5" s="9"/>
      <c r="F5" s="10"/>
      <c r="G5" s="1"/>
      <c r="H5" s="9">
        <v>4353693.1490000002</v>
      </c>
      <c r="I5" s="24">
        <v>1210569778</v>
      </c>
    </row>
    <row r="6" spans="1:9">
      <c r="A6" s="4">
        <f t="shared" si="0"/>
        <v>3</v>
      </c>
      <c r="B6" s="9">
        <v>1036574.7120000001</v>
      </c>
      <c r="C6" s="10">
        <v>287937420</v>
      </c>
      <c r="D6" s="1" t="s">
        <v>7</v>
      </c>
      <c r="E6" s="9"/>
      <c r="F6" s="10"/>
      <c r="G6" s="1"/>
      <c r="H6" s="9">
        <v>3298590.9070000001</v>
      </c>
      <c r="I6" s="24">
        <v>917192444</v>
      </c>
    </row>
    <row r="7" spans="1:9">
      <c r="A7" s="21">
        <f t="shared" si="0"/>
        <v>4</v>
      </c>
      <c r="B7" s="9">
        <v>1035975.24</v>
      </c>
      <c r="C7" s="10">
        <v>287770900</v>
      </c>
      <c r="D7" s="1" t="s">
        <v>7</v>
      </c>
      <c r="E7" s="9"/>
      <c r="F7" s="10"/>
      <c r="G7" s="1"/>
      <c r="H7" s="9">
        <v>2244692.4610000001</v>
      </c>
      <c r="I7" s="24">
        <v>624149833</v>
      </c>
    </row>
    <row r="8" spans="1:9">
      <c r="A8" s="21">
        <f t="shared" si="0"/>
        <v>5</v>
      </c>
      <c r="B8" s="9">
        <v>1036685.056</v>
      </c>
      <c r="C8" s="10">
        <v>287968071</v>
      </c>
      <c r="D8" s="1" t="s">
        <v>7</v>
      </c>
      <c r="E8" s="9"/>
      <c r="F8" s="10"/>
      <c r="G8" s="1"/>
      <c r="H8" s="9">
        <v>1192527.4790000001</v>
      </c>
      <c r="I8" s="24">
        <v>331589222</v>
      </c>
    </row>
    <row r="9" spans="1:9">
      <c r="A9" s="4">
        <f t="shared" si="0"/>
        <v>6</v>
      </c>
      <c r="B9" s="9">
        <f>C9/1000*3.6</f>
        <v>1040430.0599999999</v>
      </c>
      <c r="C9" s="10">
        <v>289008350</v>
      </c>
      <c r="D9" s="1" t="s">
        <v>7</v>
      </c>
      <c r="E9" s="9">
        <f>F9/1000*3.6</f>
        <v>5088665.2320000008</v>
      </c>
      <c r="F9" s="10">
        <v>1413518120</v>
      </c>
      <c r="G9" s="1" t="s">
        <v>7</v>
      </c>
      <c r="H9" s="9">
        <v>4100631.3640000001</v>
      </c>
      <c r="I9" s="24">
        <v>1140204472</v>
      </c>
    </row>
    <row r="10" spans="1:9">
      <c r="A10" s="4">
        <f t="shared" si="0"/>
        <v>7</v>
      </c>
      <c r="B10" s="9">
        <v>1037162.826</v>
      </c>
      <c r="C10" s="10">
        <v>288100785</v>
      </c>
      <c r="D10" s="1" t="s">
        <v>7</v>
      </c>
      <c r="E10" s="9"/>
      <c r="F10" s="10"/>
      <c r="G10" s="1"/>
      <c r="H10" s="9">
        <v>4221540.534</v>
      </c>
      <c r="I10" s="24">
        <v>1173823972</v>
      </c>
    </row>
    <row r="11" spans="1:9">
      <c r="A11" s="4">
        <f t="shared" si="0"/>
        <v>8</v>
      </c>
      <c r="B11" s="9">
        <v>1025693.676</v>
      </c>
      <c r="C11" s="10">
        <v>284914910</v>
      </c>
      <c r="D11" s="1" t="s">
        <v>7</v>
      </c>
      <c r="E11" s="9"/>
      <c r="F11" s="10"/>
      <c r="G11" s="1"/>
      <c r="H11" s="9">
        <v>3179078.14</v>
      </c>
      <c r="I11" s="24">
        <v>883961222</v>
      </c>
    </row>
    <row r="12" spans="1:9">
      <c r="A12" s="4">
        <f t="shared" si="0"/>
        <v>9</v>
      </c>
      <c r="B12" s="9">
        <v>1026006.725</v>
      </c>
      <c r="C12" s="10">
        <v>285001868</v>
      </c>
      <c r="D12" s="1" t="s">
        <v>7</v>
      </c>
      <c r="E12" s="9"/>
      <c r="G12" s="1"/>
      <c r="H12" s="9">
        <v>2135315.6469999999</v>
      </c>
      <c r="I12" s="24">
        <v>593736972</v>
      </c>
    </row>
    <row r="13" spans="1:9">
      <c r="A13" s="4">
        <f t="shared" si="0"/>
        <v>10</v>
      </c>
      <c r="B13" s="9">
        <v>1025840.7290000001</v>
      </c>
      <c r="C13" s="10">
        <v>284955758</v>
      </c>
      <c r="D13" s="1" t="s">
        <v>7</v>
      </c>
      <c r="E13" s="9">
        <f t="shared" ref="E13" si="1">F13/1000*3.6</f>
        <v>5117212.9548000004</v>
      </c>
      <c r="F13" s="10">
        <v>1421448043</v>
      </c>
      <c r="G13" s="1" t="s">
        <v>7</v>
      </c>
      <c r="H13" s="9">
        <v>3777484.6340000001</v>
      </c>
      <c r="I13" s="24">
        <v>1050351639</v>
      </c>
    </row>
    <row r="14" spans="1:9">
      <c r="A14" s="21">
        <f t="shared" si="0"/>
        <v>11</v>
      </c>
      <c r="B14" s="9">
        <v>1026112.982</v>
      </c>
      <c r="C14" s="10">
        <v>285031384</v>
      </c>
      <c r="D14" s="1" t="s">
        <v>7</v>
      </c>
      <c r="E14" s="9"/>
      <c r="F14" s="10"/>
      <c r="G14" s="1"/>
      <c r="H14" s="9">
        <v>5217969.807</v>
      </c>
      <c r="I14" s="24">
        <v>1450886944</v>
      </c>
    </row>
    <row r="15" spans="1:9">
      <c r="A15" s="21">
        <f t="shared" si="0"/>
        <v>12</v>
      </c>
      <c r="B15" s="9">
        <v>1026385.549</v>
      </c>
      <c r="C15" s="10">
        <v>285107097</v>
      </c>
      <c r="D15" s="1" t="s">
        <v>7</v>
      </c>
      <c r="E15" s="9"/>
      <c r="F15" s="10"/>
      <c r="G15" s="1"/>
      <c r="H15" s="9">
        <v>4174520.301</v>
      </c>
      <c r="I15" s="24">
        <v>1160749722</v>
      </c>
    </row>
    <row r="16" spans="1:9">
      <c r="A16" s="4">
        <f t="shared" si="0"/>
        <v>13</v>
      </c>
      <c r="B16" s="9">
        <v>1026574.358</v>
      </c>
      <c r="C16" s="10">
        <v>285159544</v>
      </c>
      <c r="D16" s="1" t="s">
        <v>7</v>
      </c>
      <c r="E16" s="9"/>
      <c r="F16" s="50"/>
      <c r="G16" s="1"/>
      <c r="H16" s="9">
        <v>3860787.2480000001</v>
      </c>
      <c r="I16" s="24">
        <v>870801936</v>
      </c>
    </row>
    <row r="17" spans="1:13">
      <c r="A17" s="4">
        <v>14</v>
      </c>
      <c r="B17" s="9">
        <v>1022975.55</v>
      </c>
      <c r="C17" s="10">
        <v>284159875</v>
      </c>
      <c r="D17" s="1" t="s">
        <v>7</v>
      </c>
      <c r="E17" s="9"/>
      <c r="F17" s="10"/>
      <c r="G17" s="1"/>
      <c r="H17" s="9">
        <v>2084009.9040000001</v>
      </c>
      <c r="I17" s="24">
        <v>579471111</v>
      </c>
    </row>
    <row r="18" spans="1:13">
      <c r="A18" s="4">
        <v>15</v>
      </c>
      <c r="B18" s="9">
        <v>1030147.679</v>
      </c>
      <c r="C18" s="10">
        <v>286152133</v>
      </c>
      <c r="D18" s="1" t="s">
        <v>7</v>
      </c>
      <c r="E18" s="9">
        <v>3890792.5989999999</v>
      </c>
      <c r="F18" s="10">
        <v>1080775722</v>
      </c>
      <c r="G18" s="1" t="s">
        <v>7</v>
      </c>
      <c r="H18" s="9">
        <v>4684399.7110000001</v>
      </c>
      <c r="I18" s="24">
        <v>1302524667</v>
      </c>
    </row>
    <row r="19" spans="1:13">
      <c r="A19" s="4">
        <f t="shared" si="0"/>
        <v>16</v>
      </c>
      <c r="B19" s="9">
        <v>1025100.371</v>
      </c>
      <c r="C19" s="23">
        <v>284750103</v>
      </c>
      <c r="D19" s="1" t="s">
        <v>7</v>
      </c>
      <c r="E19" s="9"/>
      <c r="F19" s="66"/>
      <c r="G19" s="1"/>
      <c r="H19" s="9">
        <v>3970452.9730000002</v>
      </c>
      <c r="I19" s="24">
        <v>1104007611</v>
      </c>
    </row>
    <row r="20" spans="1:13">
      <c r="A20" s="4">
        <f t="shared" si="0"/>
        <v>17</v>
      </c>
      <c r="B20" s="9">
        <v>1023132.931</v>
      </c>
      <c r="C20" s="23">
        <v>284203592</v>
      </c>
      <c r="D20" s="1" t="s">
        <v>7</v>
      </c>
      <c r="E20" s="9"/>
      <c r="F20" s="10"/>
      <c r="G20" s="1"/>
      <c r="H20" s="9">
        <v>2922910.5639999998</v>
      </c>
      <c r="I20" s="24">
        <v>812732333</v>
      </c>
    </row>
    <row r="21" spans="1:13">
      <c r="A21" s="21">
        <f t="shared" si="0"/>
        <v>18</v>
      </c>
      <c r="B21" s="9">
        <v>1023051.031</v>
      </c>
      <c r="C21" s="23">
        <v>284180842</v>
      </c>
      <c r="D21" s="1" t="s">
        <v>7</v>
      </c>
      <c r="E21" s="9"/>
      <c r="F21" s="23"/>
      <c r="G21" s="1"/>
      <c r="H21" s="9">
        <v>1878377.642</v>
      </c>
      <c r="I21" s="24">
        <v>522293861</v>
      </c>
    </row>
    <row r="22" spans="1:13">
      <c r="A22" s="21">
        <f t="shared" si="0"/>
        <v>19</v>
      </c>
      <c r="B22" s="9">
        <v>1023679.084</v>
      </c>
      <c r="C22" s="10">
        <v>284355301</v>
      </c>
      <c r="D22" s="1" t="s">
        <v>7</v>
      </c>
      <c r="E22" s="9"/>
      <c r="F22" s="10"/>
      <c r="G22" s="1"/>
      <c r="H22" s="9">
        <v>828957.31299999997</v>
      </c>
      <c r="I22" s="24">
        <v>230496417</v>
      </c>
    </row>
    <row r="23" spans="1:13">
      <c r="A23" s="4">
        <f t="shared" si="0"/>
        <v>20</v>
      </c>
      <c r="B23" s="9">
        <v>1024846.52</v>
      </c>
      <c r="C23" s="23">
        <v>284679589</v>
      </c>
      <c r="D23" s="1" t="s">
        <v>7</v>
      </c>
      <c r="E23" s="9">
        <v>3274993.6090000002</v>
      </c>
      <c r="F23" s="67">
        <v>909720447</v>
      </c>
      <c r="G23" s="1" t="s">
        <v>7</v>
      </c>
      <c r="H23" s="9">
        <v>3086602.608</v>
      </c>
      <c r="I23" s="24">
        <v>858247861</v>
      </c>
      <c r="M23" s="22"/>
    </row>
    <row r="24" spans="1:13">
      <c r="A24" s="4">
        <f t="shared" si="0"/>
        <v>21</v>
      </c>
      <c r="B24" s="9">
        <v>1027791.9</v>
      </c>
      <c r="C24" s="10">
        <v>285497750</v>
      </c>
      <c r="D24" s="1" t="s">
        <v>7</v>
      </c>
      <c r="E24" s="9"/>
      <c r="G24" s="1"/>
      <c r="H24" s="9">
        <v>2044573.58</v>
      </c>
      <c r="I24" s="24">
        <v>568505611</v>
      </c>
      <c r="M24" s="22"/>
    </row>
    <row r="25" spans="1:13">
      <c r="A25" s="4">
        <f t="shared" si="0"/>
        <v>22</v>
      </c>
      <c r="B25" s="9">
        <v>1027649.441</v>
      </c>
      <c r="C25" s="10">
        <v>285458178</v>
      </c>
      <c r="D25" s="1" t="s">
        <v>7</v>
      </c>
      <c r="E25" s="9"/>
      <c r="F25" s="23"/>
      <c r="G25" s="1"/>
      <c r="H25" s="9">
        <v>1001725.971</v>
      </c>
      <c r="I25" s="24">
        <v>278535750</v>
      </c>
    </row>
    <row r="26" spans="1:13">
      <c r="A26" s="4">
        <f t="shared" si="0"/>
        <v>23</v>
      </c>
      <c r="B26" s="9">
        <v>1026588.938</v>
      </c>
      <c r="C26" s="10">
        <v>285163594</v>
      </c>
      <c r="D26" s="1" t="s">
        <v>7</v>
      </c>
      <c r="E26" s="9">
        <v>3893060.9479999999</v>
      </c>
      <c r="F26" s="10">
        <v>1081405819</v>
      </c>
      <c r="G26" s="1" t="s">
        <v>7</v>
      </c>
      <c r="H26" s="9">
        <v>1786816.9939999999</v>
      </c>
      <c r="I26" s="24">
        <v>496834889</v>
      </c>
    </row>
    <row r="27" spans="1:13">
      <c r="A27" s="4">
        <f t="shared" si="0"/>
        <v>24</v>
      </c>
      <c r="B27" s="9">
        <v>1022570.852</v>
      </c>
      <c r="C27" s="68">
        <v>284047459</v>
      </c>
      <c r="D27" s="1" t="s">
        <v>7</v>
      </c>
      <c r="E27" s="9"/>
      <c r="F27" s="23"/>
      <c r="G27" s="1"/>
      <c r="H27" s="9">
        <v>2899797.7</v>
      </c>
      <c r="I27" s="24">
        <v>806305667</v>
      </c>
    </row>
    <row r="28" spans="1:13">
      <c r="A28" s="21">
        <f t="shared" si="0"/>
        <v>25</v>
      </c>
      <c r="B28" s="9">
        <v>975376.40399999998</v>
      </c>
      <c r="C28" s="68">
        <v>270937890</v>
      </c>
      <c r="D28" s="1" t="s">
        <v>7</v>
      </c>
      <c r="E28" s="9"/>
      <c r="F28" s="68"/>
      <c r="G28" s="1"/>
      <c r="H28" s="9">
        <v>1895471.531</v>
      </c>
      <c r="I28" s="69">
        <v>527046917</v>
      </c>
    </row>
    <row r="29" spans="1:13">
      <c r="A29" s="21">
        <f t="shared" si="0"/>
        <v>26</v>
      </c>
      <c r="B29" s="9">
        <v>1025723.65</v>
      </c>
      <c r="C29" s="70">
        <v>284923236</v>
      </c>
      <c r="D29" s="1" t="s">
        <v>7</v>
      </c>
      <c r="E29" s="9">
        <v>5090736.352</v>
      </c>
      <c r="F29" s="68">
        <v>1414093431</v>
      </c>
      <c r="G29" s="1" t="s">
        <v>7</v>
      </c>
      <c r="H29" s="9">
        <v>4884976.034</v>
      </c>
      <c r="I29" s="69">
        <v>1358296083</v>
      </c>
    </row>
    <row r="30" spans="1:13" ht="12.75" customHeight="1">
      <c r="A30" s="4">
        <f t="shared" si="0"/>
        <v>27</v>
      </c>
      <c r="B30" s="9">
        <v>1032875.528</v>
      </c>
      <c r="C30" s="10">
        <v>286909869</v>
      </c>
      <c r="D30" s="1" t="s">
        <v>7</v>
      </c>
      <c r="E30" s="9"/>
      <c r="F30" s="70"/>
      <c r="G30" s="47"/>
      <c r="H30" s="9">
        <v>4939917.2379999999</v>
      </c>
      <c r="I30" s="24">
        <v>1373572806</v>
      </c>
    </row>
    <row r="31" spans="1:13" ht="12.75" customHeight="1">
      <c r="A31" s="4">
        <v>28</v>
      </c>
      <c r="B31" s="9">
        <v>1032110.6</v>
      </c>
      <c r="C31" s="10">
        <v>286697389</v>
      </c>
      <c r="D31" s="1" t="s">
        <v>7</v>
      </c>
      <c r="E31" s="9"/>
      <c r="H31" s="9">
        <v>3890256.15</v>
      </c>
      <c r="I31" s="24">
        <v>1081708417</v>
      </c>
    </row>
    <row r="32" spans="1:13" ht="12.75" customHeight="1">
      <c r="A32" s="4">
        <v>29</v>
      </c>
      <c r="B32" s="9">
        <v>1035498.73</v>
      </c>
      <c r="C32" s="10">
        <v>287638536</v>
      </c>
      <c r="D32" s="1" t="s">
        <v>7</v>
      </c>
      <c r="E32" s="9"/>
      <c r="F32" s="10"/>
      <c r="G32" s="47"/>
      <c r="H32" s="9">
        <v>2840570.986</v>
      </c>
      <c r="I32" s="24">
        <v>789837333</v>
      </c>
    </row>
    <row r="33" spans="1:9" ht="12.75" customHeight="1">
      <c r="A33" s="4">
        <v>30</v>
      </c>
      <c r="B33" s="9">
        <f>C33/1000*3.6</f>
        <v>1030536.6875999999</v>
      </c>
      <c r="C33" s="23">
        <v>286260191</v>
      </c>
      <c r="D33" s="1" t="s">
        <v>7</v>
      </c>
      <c r="E33" s="28"/>
      <c r="F33" s="23"/>
      <c r="G33" s="1"/>
      <c r="H33" s="9">
        <v>1790163.5449999999</v>
      </c>
      <c r="I33" s="24">
        <v>497765417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I38"/>
    <mergeCell ref="A39:A40"/>
    <mergeCell ref="B39:I39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788E8-9D6C-4976-964A-D607ECF52DF3}">
  <dimension ref="A1:N41"/>
  <sheetViews>
    <sheetView topLeftCell="A19" zoomScaleNormal="100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34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f>C4/1000*3.6</f>
        <v>395072.58240000001</v>
      </c>
      <c r="C4" s="28">
        <v>109742384</v>
      </c>
      <c r="D4" s="1" t="s">
        <v>7</v>
      </c>
      <c r="E4" s="23"/>
      <c r="F4" s="23"/>
      <c r="G4" s="1"/>
      <c r="H4" s="9">
        <v>1395342.86</v>
      </c>
      <c r="I4" s="24">
        <v>387983222</v>
      </c>
    </row>
    <row r="5" spans="1:9">
      <c r="A5" s="11">
        <f>A4+1</f>
        <v>2</v>
      </c>
      <c r="B5" s="9">
        <f>C5/1000*3.6</f>
        <v>313413.59519999998</v>
      </c>
      <c r="C5" s="23">
        <v>87059332</v>
      </c>
      <c r="D5" s="1" t="s">
        <v>7</v>
      </c>
      <c r="E5" s="23"/>
      <c r="F5" s="23"/>
      <c r="G5" s="1"/>
      <c r="H5" s="9">
        <v>1075205.618</v>
      </c>
      <c r="I5" s="24">
        <v>298967194</v>
      </c>
    </row>
    <row r="6" spans="1:9">
      <c r="A6" s="11">
        <f>A5+1</f>
        <v>3</v>
      </c>
      <c r="B6" s="9">
        <f>C6/1000*3.6</f>
        <v>509289.50879999995</v>
      </c>
      <c r="C6" s="23">
        <v>141469308</v>
      </c>
      <c r="D6" s="1" t="s">
        <v>7</v>
      </c>
      <c r="E6" s="23">
        <f>F6/1000*3.6</f>
        <v>4840744.2983999997</v>
      </c>
      <c r="F6" s="23">
        <v>1344651194</v>
      </c>
      <c r="G6" s="1" t="s">
        <v>7</v>
      </c>
      <c r="H6" s="9">
        <v>1487722.0889999999</v>
      </c>
      <c r="I6" s="24">
        <v>413669806</v>
      </c>
    </row>
    <row r="7" spans="1:9">
      <c r="A7" s="4">
        <f t="shared" ref="A7:A34" si="0">A6+1</f>
        <v>4</v>
      </c>
      <c r="B7" s="9">
        <v>1036886.857</v>
      </c>
      <c r="C7" s="23">
        <v>288024127</v>
      </c>
      <c r="D7" s="1" t="s">
        <v>7</v>
      </c>
      <c r="E7" s="23"/>
      <c r="F7" s="23"/>
      <c r="G7" s="1"/>
      <c r="H7" s="9">
        <v>4365707.023</v>
      </c>
      <c r="I7" s="24">
        <v>1213910306</v>
      </c>
    </row>
    <row r="8" spans="1:9">
      <c r="A8" s="4">
        <f t="shared" si="0"/>
        <v>5</v>
      </c>
      <c r="B8" s="9">
        <v>1036452.118</v>
      </c>
      <c r="C8" s="23">
        <v>287903366</v>
      </c>
      <c r="D8" s="1" t="s">
        <v>7</v>
      </c>
      <c r="E8" s="23"/>
      <c r="F8" s="23"/>
      <c r="G8" s="1"/>
      <c r="H8" s="9">
        <v>3310556.63</v>
      </c>
      <c r="I8" s="24">
        <v>920519583</v>
      </c>
    </row>
    <row r="9" spans="1:9">
      <c r="A9" s="4">
        <f t="shared" si="0"/>
        <v>6</v>
      </c>
      <c r="B9" s="9">
        <v>1035808.6360000001</v>
      </c>
      <c r="C9" s="23">
        <v>287724621</v>
      </c>
      <c r="D9" s="1" t="s">
        <v>7</v>
      </c>
      <c r="E9" s="23"/>
      <c r="F9" s="23"/>
      <c r="G9" s="1"/>
      <c r="H9" s="9">
        <v>2255021.0219999999</v>
      </c>
      <c r="I9" s="24">
        <v>627021750</v>
      </c>
    </row>
    <row r="10" spans="1:9">
      <c r="A10" s="4">
        <f t="shared" si="0"/>
        <v>7</v>
      </c>
      <c r="B10" s="9">
        <f>C10/1000*3.6</f>
        <v>1035435.8556</v>
      </c>
      <c r="C10" s="23">
        <v>287621071</v>
      </c>
      <c r="D10" s="1" t="s">
        <v>7</v>
      </c>
      <c r="E10" s="23">
        <f>F10/1000*3.6</f>
        <v>4831073.8020000001</v>
      </c>
      <c r="F10" s="116">
        <v>1341964945</v>
      </c>
      <c r="G10" s="1" t="s">
        <v>7</v>
      </c>
      <c r="H10" s="9">
        <v>3832979.5839999998</v>
      </c>
      <c r="I10" s="24">
        <v>1065782333</v>
      </c>
    </row>
    <row r="11" spans="1:9">
      <c r="A11" s="4">
        <f t="shared" si="0"/>
        <v>8</v>
      </c>
      <c r="B11" s="9">
        <v>1035705.852</v>
      </c>
      <c r="C11" s="23">
        <v>287696070</v>
      </c>
      <c r="D11" s="1" t="s">
        <v>7</v>
      </c>
      <c r="E11" s="23"/>
      <c r="F11" s="23"/>
      <c r="G11" s="1"/>
      <c r="H11" s="9">
        <v>5025555.2139999997</v>
      </c>
      <c r="I11" s="24">
        <v>1397384944</v>
      </c>
    </row>
    <row r="12" spans="1:9">
      <c r="A12" s="11">
        <f t="shared" si="0"/>
        <v>9</v>
      </c>
      <c r="B12" s="9">
        <v>1035859.147</v>
      </c>
      <c r="C12" s="23">
        <v>287738652</v>
      </c>
      <c r="D12" s="1" t="s">
        <v>7</v>
      </c>
      <c r="E12" s="23"/>
      <c r="F12" s="23"/>
      <c r="G12" s="1"/>
      <c r="H12" s="9">
        <v>3969538.088</v>
      </c>
      <c r="I12" s="24">
        <v>1103753222</v>
      </c>
    </row>
    <row r="13" spans="1:9">
      <c r="A13" s="11">
        <f t="shared" si="0"/>
        <v>10</v>
      </c>
      <c r="B13" s="9">
        <v>1036818.284</v>
      </c>
      <c r="C13" s="23">
        <v>288005079</v>
      </c>
      <c r="D13" s="1" t="s">
        <v>7</v>
      </c>
      <c r="E13" s="23"/>
      <c r="F13" s="23"/>
      <c r="G13" s="1"/>
      <c r="H13" s="9">
        <v>2916145.236</v>
      </c>
      <c r="I13" s="24">
        <v>810851194</v>
      </c>
    </row>
    <row r="14" spans="1:9">
      <c r="A14" s="4">
        <f t="shared" si="0"/>
        <v>11</v>
      </c>
      <c r="B14" s="9">
        <v>1040527.8</v>
      </c>
      <c r="C14" s="23">
        <v>289035500</v>
      </c>
      <c r="D14" s="1" t="s">
        <v>7</v>
      </c>
      <c r="E14" s="23"/>
      <c r="F14" s="116"/>
      <c r="G14" s="1"/>
      <c r="H14" s="9">
        <v>1857937.203</v>
      </c>
      <c r="I14" s="24">
        <v>516610278</v>
      </c>
    </row>
    <row r="15" spans="1:9">
      <c r="A15" s="4">
        <f t="shared" si="0"/>
        <v>12</v>
      </c>
      <c r="B15" s="9">
        <v>1038139.5820000001</v>
      </c>
      <c r="C15" s="23">
        <v>288372106</v>
      </c>
      <c r="D15" s="1" t="s">
        <v>7</v>
      </c>
      <c r="E15" s="122">
        <f>F15/1000*3.6</f>
        <v>5010957.6623999998</v>
      </c>
      <c r="F15" s="116">
        <v>1391932684</v>
      </c>
      <c r="G15" s="1" t="s">
        <v>7</v>
      </c>
      <c r="H15" s="9">
        <v>5224349.9210000001</v>
      </c>
      <c r="I15" s="24">
        <v>1452660972</v>
      </c>
    </row>
    <row r="16" spans="1:9">
      <c r="A16" s="4">
        <f t="shared" si="0"/>
        <v>13</v>
      </c>
      <c r="B16" s="9">
        <v>1037899.411</v>
      </c>
      <c r="C16" s="23">
        <v>288305392</v>
      </c>
      <c r="D16" s="1" t="s">
        <v>7</v>
      </c>
      <c r="H16" s="9">
        <v>4807331.2570000002</v>
      </c>
      <c r="I16" s="24">
        <v>1336706500</v>
      </c>
    </row>
    <row r="17" spans="1:14">
      <c r="A17" s="4">
        <f t="shared" si="0"/>
        <v>14</v>
      </c>
      <c r="B17" s="9">
        <v>1039282.348</v>
      </c>
      <c r="C17" s="23">
        <v>288689541</v>
      </c>
      <c r="D17" s="1" t="s">
        <v>7</v>
      </c>
      <c r="E17" s="23"/>
      <c r="F17" s="10"/>
      <c r="G17" s="1"/>
      <c r="H17" s="9">
        <v>3751145.6</v>
      </c>
      <c r="I17" s="24">
        <v>1043027917</v>
      </c>
    </row>
    <row r="18" spans="1:14">
      <c r="A18" s="4">
        <f t="shared" si="0"/>
        <v>15</v>
      </c>
      <c r="B18" s="9">
        <v>1040371.7830000001</v>
      </c>
      <c r="C18" s="23">
        <v>288992162</v>
      </c>
      <c r="D18" s="1" t="s">
        <v>7</v>
      </c>
      <c r="E18" s="23"/>
      <c r="H18" s="9">
        <v>2697295.3050000002</v>
      </c>
      <c r="I18" s="24">
        <v>749998694</v>
      </c>
    </row>
    <row r="19" spans="1:14">
      <c r="A19" s="11">
        <v>16</v>
      </c>
      <c r="B19" s="9">
        <v>1039906.933</v>
      </c>
      <c r="C19" s="23">
        <v>288863037</v>
      </c>
      <c r="D19" s="1" t="s">
        <v>7</v>
      </c>
      <c r="E19" s="23"/>
      <c r="F19" s="23"/>
      <c r="G19" s="1"/>
      <c r="H19" s="9">
        <v>1642650.5049999999</v>
      </c>
      <c r="I19" s="24">
        <v>456748556</v>
      </c>
    </row>
    <row r="20" spans="1:14">
      <c r="A20" s="11">
        <v>17</v>
      </c>
      <c r="B20" s="9">
        <v>1035623.999</v>
      </c>
      <c r="C20" s="23">
        <v>287673333</v>
      </c>
      <c r="D20" s="1" t="s">
        <v>7</v>
      </c>
      <c r="E20" s="23">
        <f>F20/1000*3.6</f>
        <v>5011604.8235999998</v>
      </c>
      <c r="F20" s="116">
        <v>1392112451</v>
      </c>
      <c r="G20" s="1" t="s">
        <v>7</v>
      </c>
      <c r="H20" s="9">
        <v>4924966.1040000003</v>
      </c>
      <c r="I20" s="24">
        <v>1369415556</v>
      </c>
    </row>
    <row r="21" spans="1:14">
      <c r="A21" s="4">
        <f t="shared" si="0"/>
        <v>18</v>
      </c>
      <c r="B21" s="9">
        <v>1035520.61</v>
      </c>
      <c r="C21" s="23">
        <v>287644614</v>
      </c>
      <c r="D21" s="1" t="s">
        <v>7</v>
      </c>
      <c r="E21" s="23"/>
      <c r="F21" s="23"/>
      <c r="G21" s="1"/>
      <c r="H21" s="9">
        <v>4604804.7860000003</v>
      </c>
      <c r="I21" s="24">
        <v>1280392833</v>
      </c>
    </row>
    <row r="22" spans="1:14">
      <c r="A22" s="4">
        <f t="shared" si="0"/>
        <v>19</v>
      </c>
      <c r="B22" s="9">
        <v>1036973.772</v>
      </c>
      <c r="C22" s="23">
        <v>288048270</v>
      </c>
      <c r="D22" s="1" t="s">
        <v>7</v>
      </c>
      <c r="E22" s="23"/>
      <c r="F22" s="48"/>
      <c r="G22" s="1"/>
      <c r="H22" s="9">
        <v>3546283.7659999998</v>
      </c>
      <c r="I22" s="24">
        <v>986064889</v>
      </c>
    </row>
    <row r="23" spans="1:14">
      <c r="A23" s="4">
        <f t="shared" si="0"/>
        <v>20</v>
      </c>
      <c r="B23" s="9">
        <f>C23/1000*3.6</f>
        <v>1035919.7208</v>
      </c>
      <c r="C23" s="23">
        <v>287755478</v>
      </c>
      <c r="D23" s="1" t="s">
        <v>7</v>
      </c>
      <c r="E23" s="23"/>
      <c r="F23" s="23"/>
      <c r="G23" s="1"/>
      <c r="H23" s="9">
        <v>2490748.159</v>
      </c>
      <c r="I23" s="24">
        <v>692567056</v>
      </c>
    </row>
    <row r="24" spans="1:14">
      <c r="A24" s="4">
        <f t="shared" si="0"/>
        <v>21</v>
      </c>
      <c r="B24" s="9">
        <v>1035913.097</v>
      </c>
      <c r="C24" s="23">
        <v>287753638</v>
      </c>
      <c r="D24" s="1" t="s">
        <v>7</v>
      </c>
      <c r="E24" s="122"/>
      <c r="F24" s="116"/>
      <c r="G24" s="95"/>
      <c r="H24" s="96">
        <v>1434056.9080000001</v>
      </c>
      <c r="I24" s="120">
        <v>398747889</v>
      </c>
    </row>
    <row r="25" spans="1:14">
      <c r="A25" s="4">
        <f t="shared" si="0"/>
        <v>22</v>
      </c>
      <c r="B25" s="9">
        <v>1036092.449</v>
      </c>
      <c r="C25" s="23">
        <v>287803458</v>
      </c>
      <c r="D25" s="1" t="s">
        <v>7</v>
      </c>
      <c r="E25" s="23">
        <f>F25/1000*3.6</f>
        <v>4855186.2744000005</v>
      </c>
      <c r="F25" s="23">
        <v>1348662854</v>
      </c>
      <c r="G25" s="1" t="s">
        <v>7</v>
      </c>
      <c r="H25" s="9">
        <v>4517698.18</v>
      </c>
      <c r="I25" s="24">
        <v>1256172333</v>
      </c>
    </row>
    <row r="26" spans="1:14">
      <c r="A26" s="11">
        <f t="shared" si="0"/>
        <v>23</v>
      </c>
      <c r="B26" s="9">
        <v>769670.777</v>
      </c>
      <c r="C26" s="23">
        <v>213797438</v>
      </c>
      <c r="D26" s="1" t="s">
        <v>7</v>
      </c>
      <c r="E26" s="23"/>
      <c r="F26" s="23"/>
      <c r="G26" s="1"/>
      <c r="H26" s="9">
        <v>4508404.8820000002</v>
      </c>
      <c r="I26" s="24">
        <v>1253588278</v>
      </c>
    </row>
    <row r="27" spans="1:14">
      <c r="A27" s="11">
        <f t="shared" si="0"/>
        <v>24</v>
      </c>
      <c r="B27" s="9">
        <v>492131.06640000001</v>
      </c>
      <c r="C27" s="23">
        <v>136703074</v>
      </c>
      <c r="D27" s="1" t="s">
        <v>7</v>
      </c>
      <c r="E27" s="23"/>
      <c r="F27" s="23"/>
      <c r="G27" s="1"/>
      <c r="H27" s="9">
        <v>4011117.1680000001</v>
      </c>
      <c r="I27" s="24">
        <v>1115314528</v>
      </c>
      <c r="N27" s="73"/>
    </row>
    <row r="28" spans="1:14">
      <c r="A28" s="4">
        <f t="shared" si="0"/>
        <v>25</v>
      </c>
      <c r="B28" s="9">
        <v>496278.39199999999</v>
      </c>
      <c r="C28" s="23">
        <v>137855109</v>
      </c>
      <c r="D28" s="1" t="s">
        <v>7</v>
      </c>
      <c r="E28" s="23"/>
      <c r="F28" s="23"/>
      <c r="G28" s="1"/>
      <c r="H28" s="9">
        <v>3500756.24</v>
      </c>
      <c r="I28" s="24">
        <v>973405694</v>
      </c>
      <c r="N28" s="72"/>
    </row>
    <row r="29" spans="1:14">
      <c r="A29" s="4">
        <f t="shared" si="0"/>
        <v>26</v>
      </c>
      <c r="B29" s="9">
        <v>492409.087</v>
      </c>
      <c r="C29" s="23">
        <v>136780302</v>
      </c>
      <c r="D29" s="1" t="s">
        <v>7</v>
      </c>
      <c r="E29" s="23"/>
      <c r="F29" s="23"/>
      <c r="G29" s="1"/>
      <c r="H29" s="9">
        <v>2998027.372</v>
      </c>
      <c r="I29" s="24">
        <v>833619000</v>
      </c>
    </row>
    <row r="30" spans="1:14">
      <c r="A30" s="4">
        <f t="shared" si="0"/>
        <v>27</v>
      </c>
      <c r="B30" s="9">
        <f>C30/1000*3.6</f>
        <v>508990.7844</v>
      </c>
      <c r="C30" s="13">
        <v>141386329</v>
      </c>
      <c r="D30" s="1" t="s">
        <v>7</v>
      </c>
      <c r="E30" s="23"/>
      <c r="F30" s="23"/>
      <c r="G30" s="1"/>
      <c r="H30" s="9">
        <v>2476422.9980000001</v>
      </c>
      <c r="I30" s="24">
        <v>688583861</v>
      </c>
    </row>
    <row r="31" spans="1:14">
      <c r="A31" s="4">
        <f t="shared" si="0"/>
        <v>28</v>
      </c>
      <c r="B31" s="9">
        <v>516622.18699999998</v>
      </c>
      <c r="C31" s="68">
        <v>143506163</v>
      </c>
      <c r="D31" s="1" t="s">
        <v>7</v>
      </c>
      <c r="E31" s="23"/>
      <c r="F31" s="68"/>
      <c r="G31" s="75"/>
      <c r="H31" s="9">
        <v>1952266.5789999999</v>
      </c>
      <c r="I31" s="24">
        <v>542839111</v>
      </c>
      <c r="M31" s="74"/>
    </row>
    <row r="32" spans="1:14">
      <c r="A32" s="4">
        <f t="shared" si="0"/>
        <v>29</v>
      </c>
      <c r="B32" s="9">
        <v>510752.93</v>
      </c>
      <c r="C32" s="23">
        <v>141875814</v>
      </c>
      <c r="D32" s="1" t="s">
        <v>7</v>
      </c>
      <c r="E32" s="23">
        <f>F32/1000*3.6</f>
        <v>3115932.912</v>
      </c>
      <c r="F32" s="23">
        <v>865536920</v>
      </c>
      <c r="G32" s="1" t="s">
        <v>7</v>
      </c>
      <c r="H32" s="9">
        <v>4513147.835</v>
      </c>
      <c r="I32" s="24">
        <v>1254907083</v>
      </c>
    </row>
    <row r="33" spans="1:13">
      <c r="A33" s="11">
        <f t="shared" si="0"/>
        <v>30</v>
      </c>
      <c r="B33" s="9">
        <v>489320.30900000001</v>
      </c>
      <c r="C33" s="23">
        <v>135922308</v>
      </c>
      <c r="D33" s="1" t="s">
        <v>7</v>
      </c>
      <c r="E33" s="23"/>
      <c r="F33" s="23"/>
      <c r="G33" s="1"/>
      <c r="H33" s="9">
        <v>4082550.3629999999</v>
      </c>
      <c r="I33" s="24">
        <v>1135176944</v>
      </c>
    </row>
    <row r="34" spans="1:13">
      <c r="A34" s="11">
        <f t="shared" si="0"/>
        <v>31</v>
      </c>
      <c r="B34" s="9">
        <v>631798.30099999998</v>
      </c>
      <c r="C34" s="23">
        <v>175499528</v>
      </c>
      <c r="D34" s="1" t="s">
        <v>7</v>
      </c>
      <c r="E34" s="9"/>
      <c r="F34" s="23"/>
      <c r="G34" s="1"/>
      <c r="H34" s="9">
        <v>3426048.7220000001</v>
      </c>
      <c r="I34" s="24">
        <v>952632833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13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13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13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13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13">
      <c r="A41" s="171"/>
      <c r="B41" s="132"/>
      <c r="C41" s="132"/>
      <c r="D41" s="132"/>
      <c r="E41" s="132"/>
      <c r="F41" s="132"/>
      <c r="G41" s="132"/>
      <c r="H41" s="132"/>
      <c r="I41" s="127"/>
      <c r="L41" s="71"/>
      <c r="M41" s="16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I39"/>
    <mergeCell ref="A40:A41"/>
    <mergeCell ref="B40:I40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8C1A8-1D53-474B-B4F0-F684C06D0AF7}">
  <dimension ref="A1:M41"/>
  <sheetViews>
    <sheetView workbookViewId="0">
      <selection activeCell="G9" sqref="G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35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986799.89199999999</v>
      </c>
      <c r="C4" s="28">
        <v>274111081</v>
      </c>
      <c r="D4" s="1" t="s">
        <v>7</v>
      </c>
      <c r="E4" s="23"/>
      <c r="F4" s="77"/>
      <c r="G4" s="1"/>
      <c r="H4" s="9">
        <v>2423600.4739999999</v>
      </c>
      <c r="I4" s="24">
        <v>673896250</v>
      </c>
    </row>
    <row r="5" spans="1:9">
      <c r="A5" s="4">
        <f>A4+1</f>
        <v>2</v>
      </c>
      <c r="B5" s="9">
        <v>987292.34299999999</v>
      </c>
      <c r="C5" s="28">
        <v>274247873</v>
      </c>
      <c r="D5" s="1" t="s">
        <v>7</v>
      </c>
      <c r="E5" s="23"/>
      <c r="F5" s="23"/>
      <c r="G5" s="76"/>
      <c r="H5" s="9">
        <v>1416842.639</v>
      </c>
      <c r="I5" s="24">
        <v>393961361</v>
      </c>
    </row>
    <row r="6" spans="1:9">
      <c r="A6" s="4">
        <f>A5+1</f>
        <v>3</v>
      </c>
      <c r="B6" s="19">
        <v>986640.14199999999</v>
      </c>
      <c r="C6" s="23">
        <v>274066706</v>
      </c>
      <c r="D6" s="1" t="s">
        <v>7</v>
      </c>
      <c r="E6" s="23">
        <v>5086256.8320000004</v>
      </c>
      <c r="F6" s="23">
        <v>1412849120</v>
      </c>
      <c r="G6" s="1" t="s">
        <v>7</v>
      </c>
      <c r="H6" s="9">
        <v>3675980.64</v>
      </c>
      <c r="I6" s="24">
        <v>1022127861</v>
      </c>
    </row>
    <row r="7" spans="1:9">
      <c r="A7" s="4">
        <f t="shared" ref="A7:A34" si="0">A6+1</f>
        <v>4</v>
      </c>
      <c r="B7" s="9">
        <v>984605.13</v>
      </c>
      <c r="C7" s="23">
        <v>273501425</v>
      </c>
      <c r="D7" s="1" t="s">
        <v>7</v>
      </c>
      <c r="E7" s="23"/>
      <c r="F7" s="23"/>
      <c r="G7" s="1"/>
      <c r="H7" s="9">
        <v>4545987.3619999997</v>
      </c>
      <c r="I7" s="24">
        <v>1264038306</v>
      </c>
    </row>
    <row r="8" spans="1:9">
      <c r="A8" s="4">
        <f t="shared" si="0"/>
        <v>5</v>
      </c>
      <c r="B8" s="9">
        <v>984528.87100000004</v>
      </c>
      <c r="C8" s="23">
        <v>273480242</v>
      </c>
      <c r="D8" s="1" t="s">
        <v>7</v>
      </c>
      <c r="E8" s="23"/>
      <c r="F8" s="23"/>
      <c r="G8" s="1"/>
      <c r="H8" s="9">
        <v>3546644.9049999998</v>
      </c>
      <c r="I8" s="24">
        <v>986165306</v>
      </c>
    </row>
    <row r="9" spans="1:9">
      <c r="A9" s="11">
        <f t="shared" si="0"/>
        <v>6</v>
      </c>
      <c r="B9" s="9">
        <v>511931.08799999999</v>
      </c>
      <c r="C9" s="23">
        <v>142203080</v>
      </c>
      <c r="D9" s="1" t="s">
        <v>7</v>
      </c>
      <c r="E9" s="23"/>
      <c r="F9" s="23"/>
      <c r="G9" s="1"/>
      <c r="H9" s="9">
        <v>3031059.5060000001</v>
      </c>
      <c r="I9" s="24">
        <v>842803778</v>
      </c>
    </row>
    <row r="10" spans="1:9">
      <c r="A10" s="11">
        <f t="shared" si="0"/>
        <v>7</v>
      </c>
      <c r="B10" s="9">
        <v>512275.42099999997</v>
      </c>
      <c r="C10" s="23">
        <v>142298728</v>
      </c>
      <c r="D10" s="1" t="s">
        <v>7</v>
      </c>
      <c r="E10" s="23"/>
      <c r="F10" s="23"/>
      <c r="G10" s="1"/>
      <c r="H10" s="9">
        <v>2506180.8110000002</v>
      </c>
      <c r="I10" s="24">
        <v>696858194</v>
      </c>
    </row>
    <row r="11" spans="1:9">
      <c r="A11" s="4">
        <f t="shared" si="0"/>
        <v>8</v>
      </c>
      <c r="B11" s="9">
        <v>630888.25699999998</v>
      </c>
      <c r="C11" s="23">
        <v>175246738</v>
      </c>
      <c r="D11" s="1" t="s">
        <v>7</v>
      </c>
      <c r="E11" s="23"/>
      <c r="F11" s="23"/>
      <c r="G11" s="1"/>
      <c r="H11" s="9">
        <v>1855409.2339999999</v>
      </c>
      <c r="I11" s="24">
        <v>515907361</v>
      </c>
    </row>
    <row r="12" spans="1:9">
      <c r="A12" s="4">
        <f t="shared" si="0"/>
        <v>9</v>
      </c>
      <c r="B12" s="9">
        <v>1025526.251</v>
      </c>
      <c r="C12" s="23">
        <v>284868403</v>
      </c>
      <c r="D12" s="1" t="s">
        <v>7</v>
      </c>
      <c r="E12" s="23"/>
      <c r="F12" s="23"/>
      <c r="G12" s="1"/>
      <c r="H12" s="9">
        <v>810442.946</v>
      </c>
      <c r="I12" s="24">
        <v>225348389</v>
      </c>
    </row>
    <row r="13" spans="1:9">
      <c r="A13" s="4">
        <f t="shared" si="0"/>
        <v>10</v>
      </c>
      <c r="B13" s="9">
        <v>1023402.928</v>
      </c>
      <c r="C13" s="23">
        <v>284278591</v>
      </c>
      <c r="D13" s="1" t="s">
        <v>7</v>
      </c>
      <c r="E13" s="122">
        <f>F13/1000*3.6</f>
        <v>3831118.236</v>
      </c>
      <c r="F13" s="116">
        <v>1064199510</v>
      </c>
      <c r="G13" s="1" t="s">
        <v>7</v>
      </c>
      <c r="H13" s="9">
        <v>2876275.5449999999</v>
      </c>
      <c r="I13" s="24">
        <v>799765194</v>
      </c>
    </row>
    <row r="14" spans="1:9">
      <c r="A14" s="4">
        <f t="shared" si="0"/>
        <v>11</v>
      </c>
      <c r="B14" s="9">
        <v>1026603.421</v>
      </c>
      <c r="C14" s="23">
        <v>285167617</v>
      </c>
      <c r="D14" s="1" t="s">
        <v>7</v>
      </c>
      <c r="E14" s="23"/>
      <c r="F14" s="23"/>
      <c r="G14" s="1"/>
      <c r="H14" s="9">
        <v>2622973.0010000002</v>
      </c>
      <c r="I14" s="24">
        <v>729332944</v>
      </c>
    </row>
    <row r="15" spans="1:9">
      <c r="A15" s="4">
        <f t="shared" si="0"/>
        <v>12</v>
      </c>
      <c r="B15" s="9">
        <v>1025916.023</v>
      </c>
      <c r="C15" s="23">
        <v>284976673</v>
      </c>
      <c r="D15" s="1" t="s">
        <v>7</v>
      </c>
      <c r="E15" s="23">
        <v>3978984.5890000002</v>
      </c>
      <c r="F15" s="10">
        <v>1105273497</v>
      </c>
      <c r="G15" s="1" t="s">
        <v>7</v>
      </c>
      <c r="H15" s="9">
        <v>5394349.8499999996</v>
      </c>
      <c r="I15" s="24">
        <v>1499930444</v>
      </c>
    </row>
    <row r="16" spans="1:9">
      <c r="A16" s="11">
        <f t="shared" si="0"/>
        <v>13</v>
      </c>
      <c r="B16" s="9">
        <v>1001245.7560000001</v>
      </c>
      <c r="C16" s="23">
        <v>278123821</v>
      </c>
      <c r="D16" s="1" t="s">
        <v>7</v>
      </c>
      <c r="E16" s="23"/>
      <c r="F16" s="23"/>
      <c r="G16" s="1"/>
      <c r="H16" s="9">
        <v>4568064.9620000003</v>
      </c>
      <c r="I16" s="24">
        <v>1270177111</v>
      </c>
    </row>
    <row r="17" spans="1:13">
      <c r="A17" s="11">
        <f t="shared" si="0"/>
        <v>14</v>
      </c>
      <c r="B17" s="9">
        <v>1021447.4179999999</v>
      </c>
      <c r="C17" s="23">
        <v>283735394</v>
      </c>
      <c r="D17" s="1" t="s">
        <v>7</v>
      </c>
      <c r="E17" s="23"/>
      <c r="F17" s="23"/>
      <c r="G17" s="1"/>
      <c r="H17" s="9">
        <v>3523363.51</v>
      </c>
      <c r="I17" s="24">
        <v>979691778</v>
      </c>
    </row>
    <row r="18" spans="1:13">
      <c r="A18" s="4">
        <f t="shared" si="0"/>
        <v>15</v>
      </c>
      <c r="B18" s="9">
        <v>1021404.362</v>
      </c>
      <c r="C18" s="23">
        <v>283723434</v>
      </c>
      <c r="D18" s="1" t="s">
        <v>7</v>
      </c>
      <c r="H18" s="9">
        <v>2485355.1570000001</v>
      </c>
      <c r="I18" s="24">
        <v>691067500</v>
      </c>
    </row>
    <row r="19" spans="1:13">
      <c r="A19" s="4">
        <v>16</v>
      </c>
      <c r="B19" s="9">
        <v>1025145.796</v>
      </c>
      <c r="C19" s="23">
        <v>284762721</v>
      </c>
      <c r="D19" s="1" t="s">
        <v>7</v>
      </c>
      <c r="E19" s="23">
        <v>4937180.4790000003</v>
      </c>
      <c r="F19" s="116">
        <v>1371439022</v>
      </c>
      <c r="G19" s="1" t="s">
        <v>7</v>
      </c>
      <c r="H19" s="9">
        <v>3325604.0669999998</v>
      </c>
      <c r="I19" s="24">
        <v>924703611</v>
      </c>
    </row>
    <row r="20" spans="1:13">
      <c r="A20" s="4">
        <v>17</v>
      </c>
      <c r="B20" s="9">
        <v>1025778.47</v>
      </c>
      <c r="C20" s="23">
        <v>284938464</v>
      </c>
      <c r="D20" s="1" t="s">
        <v>7</v>
      </c>
      <c r="E20" s="23"/>
      <c r="F20" s="10"/>
      <c r="G20" s="1"/>
      <c r="H20" s="9">
        <v>5382576.7350000003</v>
      </c>
      <c r="I20" s="24">
        <v>1496656861</v>
      </c>
    </row>
    <row r="21" spans="1:13">
      <c r="A21" s="4">
        <f t="shared" si="0"/>
        <v>18</v>
      </c>
      <c r="B21" s="9">
        <v>1025248.648</v>
      </c>
      <c r="C21" s="23">
        <v>284791291</v>
      </c>
      <c r="D21" s="1" t="s">
        <v>7</v>
      </c>
      <c r="E21" s="23"/>
      <c r="F21" s="23"/>
      <c r="G21" s="1"/>
      <c r="H21" s="9">
        <v>4336117.7419999996</v>
      </c>
      <c r="I21" s="24">
        <v>1205682833</v>
      </c>
    </row>
    <row r="22" spans="1:13">
      <c r="A22" s="4">
        <f t="shared" si="0"/>
        <v>19</v>
      </c>
      <c r="B22" s="9">
        <v>896340.06400000001</v>
      </c>
      <c r="C22" s="23">
        <v>248983351</v>
      </c>
      <c r="D22" s="1" t="s">
        <v>7</v>
      </c>
      <c r="E22" s="23"/>
      <c r="F22" s="48"/>
      <c r="G22" s="1"/>
      <c r="H22" s="9">
        <v>3429106.361</v>
      </c>
      <c r="I22" s="24">
        <v>953483028</v>
      </c>
    </row>
    <row r="23" spans="1:13">
      <c r="A23" s="11">
        <f t="shared" si="0"/>
        <v>20</v>
      </c>
      <c r="B23" s="9">
        <v>1024123.327</v>
      </c>
      <c r="C23" s="23">
        <v>284478702</v>
      </c>
      <c r="D23" s="1" t="s">
        <v>7</v>
      </c>
      <c r="E23" s="23"/>
      <c r="F23" s="23"/>
      <c r="G23" s="1"/>
      <c r="H23" s="9">
        <v>2387342.1680000001</v>
      </c>
      <c r="I23" s="24">
        <v>663814417</v>
      </c>
    </row>
    <row r="24" spans="1:13">
      <c r="A24" s="11">
        <f t="shared" si="0"/>
        <v>21</v>
      </c>
      <c r="B24" s="9">
        <v>1024217.32</v>
      </c>
      <c r="C24" s="23">
        <v>284504811</v>
      </c>
      <c r="D24" s="1" t="s">
        <v>7</v>
      </c>
      <c r="E24" s="23">
        <f>F24/1000*3.6</f>
        <v>5119639.2756000003</v>
      </c>
      <c r="F24" s="116">
        <v>1422122021</v>
      </c>
      <c r="G24" s="1" t="s">
        <v>7</v>
      </c>
      <c r="H24" s="9">
        <v>3505860.33</v>
      </c>
      <c r="I24" s="24">
        <v>974824917</v>
      </c>
    </row>
    <row r="25" spans="1:13">
      <c r="A25" s="4">
        <f t="shared" si="0"/>
        <v>22</v>
      </c>
      <c r="B25" s="9">
        <v>1023743.048</v>
      </c>
      <c r="C25" s="23">
        <v>284373069</v>
      </c>
      <c r="D25" s="1" t="s">
        <v>7</v>
      </c>
      <c r="E25" s="23"/>
      <c r="G25" s="1"/>
      <c r="H25" s="9">
        <v>5478519.1969999997</v>
      </c>
      <c r="I25" s="24">
        <v>1523334222</v>
      </c>
      <c r="M25" s="22"/>
    </row>
    <row r="26" spans="1:13">
      <c r="A26" s="4">
        <f t="shared" si="0"/>
        <v>23</v>
      </c>
      <c r="B26" s="9">
        <v>1028034.594</v>
      </c>
      <c r="C26" s="23">
        <v>285565165</v>
      </c>
      <c r="D26" s="1" t="s">
        <v>7</v>
      </c>
      <c r="E26" s="23"/>
      <c r="F26" s="23"/>
      <c r="G26" s="1"/>
      <c r="H26" s="9">
        <v>4433215.8470000001</v>
      </c>
      <c r="I26" s="24">
        <v>1232681528</v>
      </c>
      <c r="M26" s="22"/>
    </row>
    <row r="27" spans="1:13">
      <c r="A27" s="4">
        <f t="shared" si="0"/>
        <v>24</v>
      </c>
      <c r="B27" s="9">
        <v>1028441.873</v>
      </c>
      <c r="C27" s="23">
        <v>285678298</v>
      </c>
      <c r="D27" s="1" t="s">
        <v>7</v>
      </c>
      <c r="E27" s="23"/>
      <c r="F27" s="23"/>
      <c r="G27" s="1"/>
      <c r="H27" s="9">
        <v>3384806.7050000001</v>
      </c>
      <c r="I27" s="24">
        <v>941165250</v>
      </c>
    </row>
    <row r="28" spans="1:13">
      <c r="A28" s="4">
        <f t="shared" si="0"/>
        <v>25</v>
      </c>
      <c r="B28" s="9">
        <v>1024909.682</v>
      </c>
      <c r="C28" s="23">
        <v>284697134</v>
      </c>
      <c r="D28" s="1" t="s">
        <v>7</v>
      </c>
      <c r="E28" s="23"/>
      <c r="F28" s="23"/>
      <c r="G28" s="1"/>
      <c r="H28" s="9">
        <v>2340731.2259999998</v>
      </c>
      <c r="I28" s="24">
        <v>650853972</v>
      </c>
    </row>
    <row r="29" spans="1:13">
      <c r="A29" s="4">
        <f t="shared" si="0"/>
        <v>26</v>
      </c>
      <c r="B29" s="9">
        <v>1025070.649</v>
      </c>
      <c r="C29" s="23">
        <v>284741847</v>
      </c>
      <c r="D29" s="1" t="s">
        <v>7</v>
      </c>
      <c r="E29" s="122">
        <f>F29/1000*3.6</f>
        <v>5026006.7496000007</v>
      </c>
      <c r="F29" s="116">
        <v>1396112986</v>
      </c>
      <c r="G29" s="1" t="s">
        <v>7</v>
      </c>
      <c r="H29" s="9">
        <v>3183315.4980000001</v>
      </c>
      <c r="I29" s="24">
        <v>885139444</v>
      </c>
    </row>
    <row r="30" spans="1:13">
      <c r="A30" s="11">
        <f t="shared" si="0"/>
        <v>27</v>
      </c>
      <c r="B30" s="9">
        <v>1023832.2169999999</v>
      </c>
      <c r="C30" s="23">
        <v>284397838</v>
      </c>
      <c r="D30" s="1" t="s">
        <v>7</v>
      </c>
      <c r="E30" s="23"/>
      <c r="F30" s="23"/>
      <c r="G30" s="1"/>
      <c r="H30" s="9">
        <v>5330380.1840000004</v>
      </c>
      <c r="I30" s="24">
        <v>1482143306</v>
      </c>
    </row>
    <row r="31" spans="1:13">
      <c r="A31" s="11">
        <f t="shared" si="0"/>
        <v>28</v>
      </c>
      <c r="B31" s="9">
        <v>748268.56400000001</v>
      </c>
      <c r="C31" s="23">
        <v>207852379</v>
      </c>
      <c r="D31" s="1" t="s">
        <v>7</v>
      </c>
      <c r="E31" s="23"/>
      <c r="F31" s="23"/>
      <c r="G31" s="32"/>
      <c r="H31" s="9">
        <v>4572422.7</v>
      </c>
      <c r="I31" s="24">
        <v>1271388806</v>
      </c>
    </row>
    <row r="32" spans="1:13">
      <c r="A32" s="4">
        <f t="shared" si="0"/>
        <v>29</v>
      </c>
      <c r="B32" s="9">
        <v>594253.32499999995</v>
      </c>
      <c r="C32" s="23">
        <v>165070368</v>
      </c>
      <c r="D32" s="1" t="s">
        <v>7</v>
      </c>
      <c r="E32" s="23"/>
      <c r="F32" s="23"/>
      <c r="G32" s="1"/>
      <c r="H32" s="9">
        <v>3968430.5970000001</v>
      </c>
      <c r="I32" s="24">
        <v>1103445278</v>
      </c>
    </row>
    <row r="33" spans="1:9">
      <c r="A33" s="4">
        <f t="shared" si="0"/>
        <v>30</v>
      </c>
      <c r="B33" s="9">
        <v>591059.02300000004</v>
      </c>
      <c r="C33" s="23">
        <v>164183062</v>
      </c>
      <c r="D33" s="1" t="s">
        <v>7</v>
      </c>
      <c r="E33" s="23"/>
      <c r="G33" s="1"/>
      <c r="H33" s="9">
        <v>3363668.0649999999</v>
      </c>
      <c r="I33" s="24">
        <v>935287528</v>
      </c>
    </row>
    <row r="34" spans="1:9">
      <c r="A34" s="4">
        <f t="shared" si="0"/>
        <v>31</v>
      </c>
      <c r="B34" s="9">
        <v>591610.97900000005</v>
      </c>
      <c r="C34" s="23">
        <v>164336383</v>
      </c>
      <c r="D34" s="1" t="s">
        <v>7</v>
      </c>
      <c r="E34" s="9"/>
      <c r="F34" s="23"/>
      <c r="G34" s="1"/>
      <c r="H34" s="9">
        <v>2763239.1949999998</v>
      </c>
      <c r="I34" s="24">
        <v>768334778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B36:H36"/>
    <mergeCell ref="B37:H37"/>
    <mergeCell ref="B38:H38"/>
    <mergeCell ref="A40:A41"/>
    <mergeCell ref="B39:I39"/>
    <mergeCell ref="B40:I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D9138-E05D-4914-93A6-ED126D0ACFD6}">
  <dimension ref="A1:M39"/>
  <sheetViews>
    <sheetView topLeftCell="A19" zoomScale="110" zoomScaleNormal="110" workbookViewId="0">
      <selection activeCell="G27" sqref="G27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36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590976.44999999995</v>
      </c>
      <c r="C4" s="68">
        <v>164160125</v>
      </c>
      <c r="D4" s="1" t="s">
        <v>7</v>
      </c>
      <c r="H4" s="80">
        <v>2165482.75</v>
      </c>
      <c r="I4" s="81">
        <v>602125111</v>
      </c>
      <c r="J4" s="42"/>
    </row>
    <row r="5" spans="1:13">
      <c r="A5" s="4">
        <f t="shared" ref="A5:A32" si="0">A4+1</f>
        <v>2</v>
      </c>
      <c r="B5" s="82">
        <v>590831.53200000001</v>
      </c>
      <c r="C5" s="68">
        <v>164119870</v>
      </c>
      <c r="D5" s="1" t="s">
        <v>7</v>
      </c>
      <c r="E5" s="9"/>
      <c r="F5" s="68"/>
      <c r="G5" s="79"/>
      <c r="H5" s="9">
        <v>1558649.69</v>
      </c>
      <c r="I5" s="69">
        <v>433391639</v>
      </c>
    </row>
    <row r="6" spans="1:13">
      <c r="A6" s="11">
        <f t="shared" si="0"/>
        <v>3</v>
      </c>
      <c r="B6" s="82">
        <v>591831.745</v>
      </c>
      <c r="C6" s="68">
        <v>164397707</v>
      </c>
      <c r="D6" s="1" t="s">
        <v>7</v>
      </c>
      <c r="E6" s="9"/>
      <c r="F6" s="68"/>
      <c r="G6" s="1"/>
      <c r="H6" s="9">
        <v>955066.87699999998</v>
      </c>
      <c r="I6" s="69">
        <v>265561917</v>
      </c>
    </row>
    <row r="7" spans="1:13">
      <c r="A7" s="11">
        <f t="shared" si="0"/>
        <v>4</v>
      </c>
      <c r="B7" s="82">
        <v>592648.18900000001</v>
      </c>
      <c r="C7" s="68">
        <v>164624497</v>
      </c>
      <c r="D7" s="1" t="s">
        <v>7</v>
      </c>
      <c r="E7" s="9">
        <v>3775329.7519999999</v>
      </c>
      <c r="F7" s="68">
        <v>1048702709</v>
      </c>
      <c r="G7" s="1" t="s">
        <v>7</v>
      </c>
      <c r="H7" s="9">
        <v>3252533.7110000001</v>
      </c>
      <c r="I7" s="69">
        <v>904385972</v>
      </c>
    </row>
    <row r="8" spans="1:13">
      <c r="A8" s="4">
        <f t="shared" si="0"/>
        <v>5</v>
      </c>
      <c r="B8" s="82">
        <v>592755.79</v>
      </c>
      <c r="C8" s="68">
        <v>164654386</v>
      </c>
      <c r="D8" s="1" t="s">
        <v>7</v>
      </c>
      <c r="E8" s="9"/>
      <c r="F8" s="68"/>
      <c r="G8" s="1"/>
      <c r="H8" s="9">
        <v>3534751.41</v>
      </c>
      <c r="I8" s="69">
        <v>982858250</v>
      </c>
    </row>
    <row r="9" spans="1:13">
      <c r="A9" s="4">
        <f t="shared" si="0"/>
        <v>6</v>
      </c>
      <c r="B9" s="40">
        <v>593507.696</v>
      </c>
      <c r="C9" s="68">
        <v>164863249</v>
      </c>
      <c r="D9" s="1" t="s">
        <v>7</v>
      </c>
      <c r="E9" s="9"/>
      <c r="F9" s="68"/>
      <c r="G9" s="1"/>
      <c r="H9" s="9">
        <v>2935887.4739999999</v>
      </c>
      <c r="I9" s="69">
        <v>816340639</v>
      </c>
    </row>
    <row r="10" spans="1:13">
      <c r="A10" s="4">
        <f t="shared" si="0"/>
        <v>7</v>
      </c>
      <c r="B10" s="9">
        <v>589497.69200000004</v>
      </c>
      <c r="C10" s="68">
        <v>163749359</v>
      </c>
      <c r="D10" s="1" t="s">
        <v>7</v>
      </c>
      <c r="E10" s="9"/>
      <c r="F10" s="68"/>
      <c r="G10" s="43"/>
      <c r="H10" s="9">
        <v>2335771.59</v>
      </c>
      <c r="I10" s="69">
        <v>649474917</v>
      </c>
    </row>
    <row r="11" spans="1:13">
      <c r="A11" s="4">
        <f t="shared" si="0"/>
        <v>8</v>
      </c>
      <c r="B11" s="9">
        <v>979603.56700000004</v>
      </c>
      <c r="C11" s="68">
        <v>272112102</v>
      </c>
      <c r="D11" s="1" t="s">
        <v>7</v>
      </c>
      <c r="E11" s="9"/>
      <c r="F11" s="68"/>
      <c r="G11" s="1"/>
      <c r="H11" s="9">
        <v>1342351.8049999999</v>
      </c>
      <c r="I11" s="69">
        <v>373248750</v>
      </c>
    </row>
    <row r="12" spans="1:13">
      <c r="A12" s="4">
        <f t="shared" si="0"/>
        <v>9</v>
      </c>
      <c r="B12" s="9">
        <v>1014994.71</v>
      </c>
      <c r="C12" s="68">
        <v>281942975</v>
      </c>
      <c r="D12" s="1" t="s">
        <v>7</v>
      </c>
      <c r="E12" s="9">
        <v>3908967.0410000002</v>
      </c>
      <c r="F12" s="116">
        <v>1085824178</v>
      </c>
      <c r="G12" s="1" t="s">
        <v>7</v>
      </c>
      <c r="H12" s="9">
        <v>4317001.477</v>
      </c>
      <c r="I12" s="69">
        <v>1200367444</v>
      </c>
    </row>
    <row r="13" spans="1:13">
      <c r="A13" s="11">
        <f t="shared" si="0"/>
        <v>10</v>
      </c>
      <c r="B13" s="9">
        <v>1011232.912</v>
      </c>
      <c r="C13" s="68">
        <v>280898031</v>
      </c>
      <c r="D13" s="1" t="s">
        <v>7</v>
      </c>
      <c r="E13" s="9"/>
      <c r="F13" s="68"/>
      <c r="G13" s="1"/>
      <c r="H13" s="9">
        <v>3276296.6239999998</v>
      </c>
      <c r="I13" s="69">
        <v>910993389</v>
      </c>
    </row>
    <row r="14" spans="1:13">
      <c r="A14" s="11">
        <f t="shared" si="0"/>
        <v>11</v>
      </c>
      <c r="B14" s="9">
        <v>1010962.6850000001</v>
      </c>
      <c r="C14" s="68">
        <v>280822968</v>
      </c>
      <c r="D14" s="1" t="s">
        <v>7</v>
      </c>
      <c r="E14" s="9"/>
      <c r="F14" s="68"/>
      <c r="G14" s="1"/>
      <c r="H14" s="9">
        <v>2241971.8840000001</v>
      </c>
      <c r="I14" s="69">
        <v>623393361</v>
      </c>
      <c r="M14" s="84"/>
    </row>
    <row r="15" spans="1:13">
      <c r="A15" s="4">
        <f t="shared" si="0"/>
        <v>12</v>
      </c>
      <c r="B15" s="9">
        <v>1008930.1679999999</v>
      </c>
      <c r="C15" s="68">
        <v>280258380</v>
      </c>
      <c r="D15" s="1" t="s">
        <v>7</v>
      </c>
      <c r="E15" s="9">
        <v>4943535.0769999996</v>
      </c>
      <c r="F15" s="116">
        <v>1373204188</v>
      </c>
      <c r="G15" s="1" t="s">
        <v>7</v>
      </c>
      <c r="H15" s="9">
        <v>3835170.4909999999</v>
      </c>
      <c r="I15" s="69">
        <v>1066391528</v>
      </c>
    </row>
    <row r="16" spans="1:13">
      <c r="A16" s="4">
        <f t="shared" si="0"/>
        <v>13</v>
      </c>
      <c r="B16" s="9">
        <v>1016342.557</v>
      </c>
      <c r="C16" s="68">
        <v>282317377</v>
      </c>
      <c r="D16" s="1" t="s">
        <v>7</v>
      </c>
      <c r="E16" s="9"/>
      <c r="F16" s="68"/>
      <c r="G16" s="1"/>
      <c r="H16" s="9">
        <v>5166977.051</v>
      </c>
      <c r="I16" s="69">
        <v>1436708111</v>
      </c>
    </row>
    <row r="17" spans="1:13">
      <c r="A17" s="4">
        <v>14</v>
      </c>
      <c r="B17" s="9">
        <v>1014243.894</v>
      </c>
      <c r="C17" s="68">
        <v>281734415</v>
      </c>
      <c r="D17" s="1" t="s">
        <v>7</v>
      </c>
      <c r="E17" s="9"/>
      <c r="G17" s="1"/>
      <c r="H17" s="9">
        <v>4136745.2140000002</v>
      </c>
      <c r="I17" s="69">
        <v>1150246139</v>
      </c>
    </row>
    <row r="18" spans="1:13">
      <c r="A18" s="4">
        <v>15</v>
      </c>
      <c r="B18" s="9">
        <v>1014561.1580000001</v>
      </c>
      <c r="C18" s="68">
        <v>281822544</v>
      </c>
      <c r="D18" s="1" t="s">
        <v>7</v>
      </c>
      <c r="E18" s="9"/>
      <c r="F18" s="68"/>
      <c r="G18" s="1"/>
      <c r="H18" s="9">
        <v>3102444.55</v>
      </c>
      <c r="I18" s="69">
        <v>862652806</v>
      </c>
    </row>
    <row r="19" spans="1:13">
      <c r="A19" s="4">
        <v>16</v>
      </c>
      <c r="B19" s="9">
        <v>1010978.946</v>
      </c>
      <c r="C19" s="68">
        <v>280827485</v>
      </c>
      <c r="D19" s="1" t="s">
        <v>7</v>
      </c>
      <c r="E19" s="9"/>
      <c r="F19" s="68"/>
      <c r="G19" s="1"/>
      <c r="H19" s="9">
        <v>2074307.3160000001</v>
      </c>
      <c r="I19" s="69">
        <v>576773250</v>
      </c>
    </row>
    <row r="20" spans="1:13">
      <c r="A20" s="11">
        <v>17</v>
      </c>
      <c r="B20" s="9">
        <v>1010844.108</v>
      </c>
      <c r="C20" s="68">
        <v>280790030</v>
      </c>
      <c r="D20" s="1" t="s">
        <v>7</v>
      </c>
      <c r="E20" s="9"/>
      <c r="F20" s="68"/>
      <c r="G20" s="1"/>
      <c r="H20" s="9">
        <v>1044821.8320000001</v>
      </c>
      <c r="I20" s="69">
        <v>290518806</v>
      </c>
    </row>
    <row r="21" spans="1:13">
      <c r="A21" s="11">
        <f t="shared" si="0"/>
        <v>18</v>
      </c>
      <c r="B21" s="9">
        <v>1011755.236</v>
      </c>
      <c r="C21" s="68">
        <v>281043121</v>
      </c>
      <c r="D21" s="1" t="s">
        <v>7</v>
      </c>
      <c r="E21" s="9">
        <f>F21/1000*3.6</f>
        <v>5094784.7820000006</v>
      </c>
      <c r="F21" s="116">
        <v>1415217995</v>
      </c>
      <c r="G21" s="1" t="s">
        <v>7</v>
      </c>
      <c r="H21" s="9">
        <v>4855001.5389999999</v>
      </c>
      <c r="I21" s="69">
        <v>1349961500</v>
      </c>
    </row>
    <row r="22" spans="1:13">
      <c r="A22" s="4">
        <f t="shared" si="0"/>
        <v>19</v>
      </c>
      <c r="B22" s="9">
        <v>1015923.164</v>
      </c>
      <c r="C22" s="68">
        <v>282200879</v>
      </c>
      <c r="D22" s="1" t="s">
        <v>7</v>
      </c>
      <c r="E22" s="9"/>
      <c r="F22" s="68"/>
      <c r="G22" s="1"/>
      <c r="H22" s="9">
        <v>4120108.767</v>
      </c>
      <c r="I22" s="69">
        <v>1145620278</v>
      </c>
    </row>
    <row r="23" spans="1:13">
      <c r="A23" s="4">
        <f t="shared" si="0"/>
        <v>20</v>
      </c>
      <c r="B23" s="9">
        <v>1012934.416</v>
      </c>
      <c r="C23" s="68">
        <v>281370671</v>
      </c>
      <c r="D23" s="1" t="s">
        <v>7</v>
      </c>
      <c r="E23" s="9"/>
      <c r="F23" s="68"/>
      <c r="G23" s="1"/>
      <c r="H23" s="9">
        <v>3084363.5490000001</v>
      </c>
      <c r="I23" s="69">
        <v>857625278</v>
      </c>
    </row>
    <row r="24" spans="1:13">
      <c r="A24" s="4">
        <f t="shared" si="0"/>
        <v>21</v>
      </c>
      <c r="B24" s="9">
        <v>1009145.653</v>
      </c>
      <c r="C24" s="68">
        <v>280318237</v>
      </c>
      <c r="D24" s="1" t="s">
        <v>7</v>
      </c>
      <c r="E24" s="9"/>
      <c r="F24" s="68"/>
      <c r="G24" s="1"/>
      <c r="H24" s="9">
        <v>2061378.558</v>
      </c>
      <c r="I24" s="69">
        <v>573178333</v>
      </c>
    </row>
    <row r="25" spans="1:13">
      <c r="A25" s="4">
        <f t="shared" si="0"/>
        <v>22</v>
      </c>
      <c r="B25" s="9">
        <v>1013698.969</v>
      </c>
      <c r="C25" s="68">
        <v>281583047</v>
      </c>
      <c r="D25" s="1" t="s">
        <v>7</v>
      </c>
      <c r="E25" s="9"/>
      <c r="F25" s="68"/>
      <c r="G25" s="1"/>
      <c r="H25" s="9">
        <v>1025512.961</v>
      </c>
      <c r="I25" s="69">
        <v>285149861</v>
      </c>
      <c r="M25" s="22"/>
    </row>
    <row r="26" spans="1:13">
      <c r="A26" s="4">
        <f t="shared" si="0"/>
        <v>23</v>
      </c>
      <c r="B26" s="9">
        <v>354915.81</v>
      </c>
      <c r="C26" s="68">
        <v>98587725</v>
      </c>
      <c r="D26" s="1" t="s">
        <v>7</v>
      </c>
      <c r="E26" s="9"/>
      <c r="F26" s="68"/>
      <c r="G26" s="1"/>
      <c r="H26" s="9">
        <v>677471.75</v>
      </c>
      <c r="I26" s="69">
        <v>188374972</v>
      </c>
      <c r="M26" s="22"/>
    </row>
    <row r="27" spans="1:13">
      <c r="A27" s="11">
        <f t="shared" si="0"/>
        <v>24</v>
      </c>
      <c r="B27" s="9">
        <v>552711.12800000003</v>
      </c>
      <c r="C27" s="68">
        <v>153530869</v>
      </c>
      <c r="D27" s="1" t="s">
        <v>7</v>
      </c>
      <c r="E27" s="76">
        <f>F27/1000*3.6</f>
        <v>4962444.9803999998</v>
      </c>
      <c r="F27" s="116">
        <v>1378456939</v>
      </c>
      <c r="G27" s="1" t="s">
        <v>7</v>
      </c>
      <c r="H27" s="9">
        <v>1875247.7749999999</v>
      </c>
      <c r="I27" s="69">
        <v>521423583</v>
      </c>
    </row>
    <row r="28" spans="1:13">
      <c r="A28" s="11">
        <f t="shared" si="0"/>
        <v>25</v>
      </c>
      <c r="B28" s="9">
        <v>1025567.298</v>
      </c>
      <c r="C28" s="68">
        <v>284879805</v>
      </c>
      <c r="D28" s="1" t="s">
        <v>7</v>
      </c>
      <c r="E28" s="76"/>
      <c r="F28" s="68"/>
      <c r="G28" s="1"/>
      <c r="H28" s="9">
        <v>4072269.9539999999</v>
      </c>
      <c r="I28" s="69">
        <v>1132318417</v>
      </c>
    </row>
    <row r="29" spans="1:13">
      <c r="A29" s="4">
        <f t="shared" si="0"/>
        <v>26</v>
      </c>
      <c r="B29" s="9">
        <v>1036607.954</v>
      </c>
      <c r="C29" s="68">
        <v>287946654</v>
      </c>
      <c r="D29" s="1" t="s">
        <v>7</v>
      </c>
      <c r="E29" s="76"/>
      <c r="F29" s="68"/>
      <c r="G29" s="1"/>
      <c r="H29" s="9">
        <v>3013315.568</v>
      </c>
      <c r="I29" s="69">
        <v>837869972</v>
      </c>
    </row>
    <row r="30" spans="1:13">
      <c r="A30" s="4">
        <f t="shared" si="0"/>
        <v>27</v>
      </c>
      <c r="B30" s="9">
        <v>1036976.872</v>
      </c>
      <c r="C30" s="68">
        <v>288049131</v>
      </c>
      <c r="D30" s="1" t="s">
        <v>7</v>
      </c>
      <c r="E30" s="76"/>
      <c r="F30" s="68"/>
      <c r="G30" s="1"/>
      <c r="H30" s="9">
        <v>1955155.6869999999</v>
      </c>
      <c r="I30" s="69">
        <v>543642444</v>
      </c>
    </row>
    <row r="31" spans="1:13">
      <c r="A31" s="4">
        <f t="shared" si="0"/>
        <v>28</v>
      </c>
      <c r="B31" s="135">
        <v>1037566.289</v>
      </c>
      <c r="C31" s="77">
        <v>288212858</v>
      </c>
      <c r="D31" s="136" t="s">
        <v>7</v>
      </c>
      <c r="E31" s="137"/>
      <c r="F31" s="77"/>
      <c r="G31" s="138"/>
      <c r="H31" s="135">
        <v>899547.85199999996</v>
      </c>
      <c r="I31" s="139">
        <v>250124528</v>
      </c>
    </row>
    <row r="32" spans="1:13" ht="13.75" thickBot="1">
      <c r="A32" s="4">
        <f t="shared" si="0"/>
        <v>29</v>
      </c>
      <c r="B32" s="26">
        <v>1037552.368</v>
      </c>
      <c r="C32" s="29">
        <v>288208991</v>
      </c>
      <c r="D32" s="30" t="s">
        <v>7</v>
      </c>
      <c r="E32" s="26">
        <f>F32/1000*3.6</f>
        <v>4920492.42</v>
      </c>
      <c r="F32" s="140">
        <v>1366803450</v>
      </c>
      <c r="G32" s="83" t="s">
        <v>7</v>
      </c>
      <c r="H32" s="26">
        <v>2600678.7179999999</v>
      </c>
      <c r="I32" s="27">
        <v>723133889</v>
      </c>
    </row>
    <row r="34" spans="1:9" ht="12.75" customHeight="1">
      <c r="A34" s="3" t="s">
        <v>2</v>
      </c>
      <c r="B34" s="141" t="s">
        <v>8</v>
      </c>
      <c r="C34" s="141"/>
      <c r="D34" s="141"/>
      <c r="E34" s="141"/>
      <c r="F34" s="141"/>
      <c r="G34" s="141"/>
      <c r="H34" s="141"/>
      <c r="I34" s="17"/>
    </row>
    <row r="35" spans="1:9" ht="27" customHeight="1">
      <c r="A35" s="3" t="s">
        <v>3</v>
      </c>
      <c r="B35" s="141" t="s">
        <v>10</v>
      </c>
      <c r="C35" s="141"/>
      <c r="D35" s="141"/>
      <c r="E35" s="141"/>
      <c r="F35" s="141"/>
      <c r="G35" s="141"/>
      <c r="H35" s="141"/>
      <c r="I35" s="17"/>
    </row>
    <row r="36" spans="1:9" ht="12.75" customHeight="1">
      <c r="A36" s="3" t="s">
        <v>4</v>
      </c>
      <c r="B36" s="141" t="s">
        <v>9</v>
      </c>
      <c r="C36" s="141"/>
      <c r="D36" s="141"/>
      <c r="E36" s="141"/>
      <c r="F36" s="141"/>
      <c r="G36" s="141"/>
      <c r="H36" s="141"/>
      <c r="I36" s="18"/>
    </row>
    <row r="37" spans="1:9" ht="24" customHeight="1">
      <c r="A37" s="3" t="s">
        <v>5</v>
      </c>
      <c r="B37" s="141" t="s">
        <v>17</v>
      </c>
      <c r="C37" s="141"/>
      <c r="D37" s="141"/>
      <c r="E37" s="141"/>
      <c r="F37" s="141"/>
      <c r="G37" s="141"/>
      <c r="H37" s="141"/>
      <c r="I37" s="18"/>
    </row>
    <row r="38" spans="1:9">
      <c r="A38" s="156" t="s">
        <v>22</v>
      </c>
      <c r="B38" s="141" t="s">
        <v>23</v>
      </c>
      <c r="C38" s="141"/>
      <c r="D38" s="141"/>
      <c r="E38" s="141"/>
      <c r="F38" s="141"/>
      <c r="G38" s="141"/>
      <c r="H38" s="141"/>
    </row>
    <row r="39" spans="1:9">
      <c r="A39" s="156"/>
      <c r="B39" s="141"/>
      <c r="C39" s="141"/>
      <c r="D39" s="141"/>
      <c r="E39" s="141"/>
      <c r="F39" s="141"/>
      <c r="G39" s="141"/>
      <c r="H39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4:H34"/>
    <mergeCell ref="B35:H35"/>
    <mergeCell ref="B36:H36"/>
    <mergeCell ref="B37:H37"/>
    <mergeCell ref="A38:A39"/>
    <mergeCell ref="B38:H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BB235-C4DC-425A-9757-4EBF8099B9B1}">
  <dimension ref="A1:M41"/>
  <sheetViews>
    <sheetView topLeftCell="A7" workbookViewId="0">
      <selection activeCell="Q35" sqref="Q35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37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1036352.657</v>
      </c>
      <c r="C4" s="35">
        <v>287875738</v>
      </c>
      <c r="D4" s="95" t="s">
        <v>13</v>
      </c>
      <c r="E4" s="40"/>
      <c r="F4" s="53"/>
      <c r="G4" s="36"/>
      <c r="H4" s="40">
        <v>3767180.1490000002</v>
      </c>
      <c r="I4" s="54">
        <v>1047486417</v>
      </c>
    </row>
    <row r="5" spans="1:9">
      <c r="A5" s="11">
        <f t="shared" ref="A5:A34" si="0">A4+1</f>
        <v>2</v>
      </c>
      <c r="B5" s="9">
        <v>1036885.594</v>
      </c>
      <c r="C5" s="50">
        <v>288023776</v>
      </c>
      <c r="D5" s="95" t="s">
        <v>13</v>
      </c>
      <c r="E5" s="9"/>
      <c r="F5" s="50"/>
      <c r="G5" s="1"/>
      <c r="H5" s="9">
        <v>2711235.2510000002</v>
      </c>
      <c r="I5" s="51">
        <v>753874778</v>
      </c>
    </row>
    <row r="6" spans="1:9">
      <c r="A6" s="11">
        <f t="shared" si="0"/>
        <v>3</v>
      </c>
      <c r="B6" s="9">
        <v>1037378.426</v>
      </c>
      <c r="C6" s="50">
        <v>288160674</v>
      </c>
      <c r="D6" s="95" t="s">
        <v>13</v>
      </c>
      <c r="E6" s="9"/>
      <c r="F6" s="50"/>
      <c r="G6" s="1"/>
      <c r="H6" s="9">
        <v>1652208.638</v>
      </c>
      <c r="I6" s="51">
        <v>459406250</v>
      </c>
    </row>
    <row r="7" spans="1:9">
      <c r="A7" s="4">
        <f t="shared" si="0"/>
        <v>4</v>
      </c>
      <c r="B7" s="9">
        <v>1038237.25</v>
      </c>
      <c r="C7" s="50">
        <v>288399236</v>
      </c>
      <c r="D7" s="1" t="s">
        <v>7</v>
      </c>
      <c r="E7" s="9">
        <f>F7/1000*3.6</f>
        <v>5101413.4224000005</v>
      </c>
      <c r="F7" s="50">
        <v>1417059284</v>
      </c>
      <c r="G7" s="1" t="s">
        <v>7</v>
      </c>
      <c r="H7" s="9">
        <v>1512640.645</v>
      </c>
      <c r="I7" s="51">
        <v>420598556</v>
      </c>
    </row>
    <row r="8" spans="1:9">
      <c r="A8" s="4">
        <f t="shared" si="0"/>
        <v>5</v>
      </c>
      <c r="B8" s="9">
        <v>1036270.0330000001</v>
      </c>
      <c r="C8" s="50">
        <v>287852787</v>
      </c>
      <c r="D8" s="1" t="s">
        <v>7</v>
      </c>
      <c r="H8" s="9">
        <v>4695354.2460000003</v>
      </c>
      <c r="I8" s="51">
        <v>1305570639</v>
      </c>
    </row>
    <row r="9" spans="1:9">
      <c r="A9" s="4">
        <f t="shared" si="0"/>
        <v>6</v>
      </c>
      <c r="B9" s="9">
        <v>1037518.535</v>
      </c>
      <c r="C9" s="50">
        <v>288199593</v>
      </c>
      <c r="D9" s="1" t="s">
        <v>7</v>
      </c>
      <c r="E9" s="9"/>
      <c r="F9" s="50"/>
      <c r="G9" s="1"/>
      <c r="H9" s="9">
        <v>3636953.6060000001</v>
      </c>
      <c r="I9" s="51">
        <v>1011276167</v>
      </c>
    </row>
    <row r="10" spans="1:9">
      <c r="A10" s="4">
        <f t="shared" si="0"/>
        <v>7</v>
      </c>
      <c r="B10" s="9">
        <v>1038213.151</v>
      </c>
      <c r="C10" s="50">
        <v>288392542</v>
      </c>
      <c r="D10" s="1" t="s">
        <v>7</v>
      </c>
      <c r="E10" s="9"/>
      <c r="G10" s="1"/>
      <c r="H10" s="9">
        <v>2580069.7480000001</v>
      </c>
      <c r="I10" s="51">
        <v>717403444</v>
      </c>
    </row>
    <row r="11" spans="1:9">
      <c r="A11" s="4">
        <f t="shared" si="0"/>
        <v>8</v>
      </c>
      <c r="B11" s="9">
        <v>1035568.285</v>
      </c>
      <c r="C11" s="50">
        <v>287657857</v>
      </c>
      <c r="D11" s="1" t="s">
        <v>7</v>
      </c>
      <c r="E11" s="9">
        <v>3796589.034</v>
      </c>
      <c r="F11" s="50">
        <v>1054608065</v>
      </c>
      <c r="G11" s="1" t="s">
        <v>7</v>
      </c>
      <c r="H11" s="9">
        <v>4850836.4079999998</v>
      </c>
      <c r="I11" s="51">
        <v>1348803361</v>
      </c>
    </row>
    <row r="12" spans="1:9">
      <c r="A12" s="11">
        <f t="shared" si="0"/>
        <v>9</v>
      </c>
      <c r="B12" s="9">
        <v>896242.73</v>
      </c>
      <c r="C12" s="50">
        <v>248956314</v>
      </c>
      <c r="D12" s="1" t="s">
        <v>7</v>
      </c>
      <c r="E12" s="9"/>
      <c r="F12" s="50"/>
      <c r="G12" s="1"/>
      <c r="H12" s="9">
        <v>4529134.2319999998</v>
      </c>
      <c r="I12" s="51">
        <v>1259352194</v>
      </c>
    </row>
    <row r="13" spans="1:9">
      <c r="A13" s="11">
        <f t="shared" si="0"/>
        <v>10</v>
      </c>
      <c r="B13" s="9">
        <v>894972.30099999998</v>
      </c>
      <c r="C13" s="50">
        <v>248603417</v>
      </c>
      <c r="D13" s="1" t="s">
        <v>7</v>
      </c>
      <c r="E13" s="9"/>
      <c r="F13" s="50"/>
      <c r="G13" s="1"/>
      <c r="H13" s="9">
        <v>3602910.2829999998</v>
      </c>
      <c r="I13" s="51">
        <v>1001810222</v>
      </c>
    </row>
    <row r="14" spans="1:9">
      <c r="A14" s="4">
        <f t="shared" si="0"/>
        <v>11</v>
      </c>
      <c r="B14" s="9">
        <v>1004479.06</v>
      </c>
      <c r="C14" s="50">
        <v>279021961</v>
      </c>
      <c r="D14" s="1" t="s">
        <v>7</v>
      </c>
      <c r="E14" s="9"/>
      <c r="F14" s="50"/>
      <c r="G14" s="1"/>
      <c r="H14" s="9">
        <v>2565238.9929999998</v>
      </c>
      <c r="I14" s="51">
        <v>713279667</v>
      </c>
    </row>
    <row r="15" spans="1:9">
      <c r="A15" s="4">
        <f t="shared" si="0"/>
        <v>12</v>
      </c>
      <c r="B15" s="9">
        <v>1000696.745</v>
      </c>
      <c r="C15" s="50">
        <v>277971318</v>
      </c>
      <c r="D15" s="1" t="s">
        <v>7</v>
      </c>
      <c r="E15" s="9"/>
      <c r="F15" s="50"/>
      <c r="G15" s="1"/>
      <c r="H15" s="9">
        <v>1534260.8030000001</v>
      </c>
      <c r="I15" s="51">
        <v>426610167</v>
      </c>
    </row>
    <row r="16" spans="1:9">
      <c r="A16" s="4">
        <f t="shared" si="0"/>
        <v>13</v>
      </c>
      <c r="B16" s="9">
        <v>783768.14300000004</v>
      </c>
      <c r="C16" s="50">
        <v>217713373</v>
      </c>
      <c r="D16" s="1" t="s">
        <v>7</v>
      </c>
      <c r="E16" s="9"/>
      <c r="F16" s="50"/>
      <c r="G16" s="1"/>
      <c r="H16" s="9">
        <v>730222.04700000002</v>
      </c>
      <c r="I16" s="51">
        <v>203042500</v>
      </c>
    </row>
    <row r="17" spans="1:13">
      <c r="A17" s="4">
        <v>14</v>
      </c>
      <c r="B17" s="9">
        <v>783957.69400000002</v>
      </c>
      <c r="C17" s="50">
        <v>217766026</v>
      </c>
      <c r="D17" s="1" t="s">
        <v>7</v>
      </c>
      <c r="E17" s="9">
        <f>F17/1000*3.6</f>
        <v>5077805.8175999997</v>
      </c>
      <c r="F17" s="116">
        <v>1410501616</v>
      </c>
      <c r="G17" s="1" t="s">
        <v>7</v>
      </c>
      <c r="H17" s="9">
        <v>2148340.7089999998</v>
      </c>
      <c r="I17" s="51">
        <v>597358667</v>
      </c>
    </row>
    <row r="18" spans="1:13">
      <c r="A18" s="4">
        <v>15</v>
      </c>
      <c r="B18" s="9">
        <v>1032536.621</v>
      </c>
      <c r="C18" s="50">
        <v>286815728</v>
      </c>
      <c r="D18" s="1" t="s">
        <v>7</v>
      </c>
      <c r="F18" s="50"/>
      <c r="H18" s="9">
        <v>3989135.8709999998</v>
      </c>
      <c r="I18" s="51">
        <v>1109202500</v>
      </c>
    </row>
    <row r="19" spans="1:13">
      <c r="A19" s="11">
        <v>16</v>
      </c>
      <c r="B19" s="9">
        <v>1028786.375</v>
      </c>
      <c r="C19" s="50">
        <v>285773993</v>
      </c>
      <c r="D19" s="1" t="s">
        <v>7</v>
      </c>
      <c r="E19" s="9"/>
      <c r="F19" s="50"/>
      <c r="G19" s="1"/>
      <c r="H19" s="9">
        <v>2937163.4959999998</v>
      </c>
      <c r="I19" s="51">
        <v>816695444</v>
      </c>
    </row>
    <row r="20" spans="1:13">
      <c r="A20" s="11">
        <v>17</v>
      </c>
      <c r="B20" s="9">
        <v>1029085.578</v>
      </c>
      <c r="C20" s="50">
        <v>285857105</v>
      </c>
      <c r="D20" s="1" t="s">
        <v>7</v>
      </c>
      <c r="E20" s="9"/>
      <c r="F20" s="50"/>
      <c r="G20" s="1"/>
      <c r="H20" s="9">
        <v>1886924.5870000001</v>
      </c>
      <c r="I20" s="51">
        <v>524670389</v>
      </c>
    </row>
    <row r="21" spans="1:13">
      <c r="A21" s="4">
        <f t="shared" si="0"/>
        <v>18</v>
      </c>
      <c r="B21" s="9">
        <v>1034923.838</v>
      </c>
      <c r="C21" s="50">
        <v>287478844</v>
      </c>
      <c r="D21" s="1" t="s">
        <v>7</v>
      </c>
      <c r="E21" s="9">
        <f>F21/1000*3.6</f>
        <v>5077089.0971999997</v>
      </c>
      <c r="F21" s="116">
        <v>1410302527</v>
      </c>
      <c r="G21" s="1" t="s">
        <v>7</v>
      </c>
      <c r="H21" s="9">
        <v>3621328.3470000001</v>
      </c>
      <c r="I21" s="51">
        <v>1006931472</v>
      </c>
    </row>
    <row r="22" spans="1:13">
      <c r="A22" s="4">
        <f t="shared" si="0"/>
        <v>19</v>
      </c>
      <c r="B22" s="9">
        <v>1035933.25</v>
      </c>
      <c r="C22" s="50">
        <v>287759236</v>
      </c>
      <c r="D22" s="1" t="s">
        <v>7</v>
      </c>
      <c r="H22" s="9">
        <v>4904429.3609999996</v>
      </c>
      <c r="I22" s="51">
        <v>1363705194</v>
      </c>
    </row>
    <row r="23" spans="1:13">
      <c r="A23" s="4">
        <f t="shared" si="0"/>
        <v>20</v>
      </c>
      <c r="B23" s="9">
        <v>1036348.153</v>
      </c>
      <c r="C23" s="50">
        <v>287874487</v>
      </c>
      <c r="D23" s="1" t="s">
        <v>7</v>
      </c>
      <c r="E23" s="9"/>
      <c r="F23" s="50"/>
      <c r="G23" s="1"/>
      <c r="H23" s="9">
        <v>3847569.5789999999</v>
      </c>
      <c r="I23" s="51">
        <v>1069839167</v>
      </c>
    </row>
    <row r="24" spans="1:13">
      <c r="A24" s="4">
        <f t="shared" si="0"/>
        <v>21</v>
      </c>
      <c r="B24" s="9">
        <v>1025082.032</v>
      </c>
      <c r="C24" s="50">
        <v>284745009</v>
      </c>
      <c r="D24" s="1" t="s">
        <v>7</v>
      </c>
      <c r="E24" s="9"/>
      <c r="F24" s="50"/>
      <c r="G24" s="1"/>
      <c r="H24" s="9">
        <v>2806070.2209999999</v>
      </c>
      <c r="I24" s="51">
        <v>780244194</v>
      </c>
    </row>
    <row r="25" spans="1:13">
      <c r="A25" s="4">
        <f t="shared" si="0"/>
        <v>22</v>
      </c>
      <c r="B25" s="9">
        <v>1029763.148</v>
      </c>
      <c r="C25" s="50">
        <v>286045319</v>
      </c>
      <c r="D25" s="1" t="s">
        <v>7</v>
      </c>
      <c r="E25" s="9">
        <f>F25/1000*3.6</f>
        <v>1280141.7012</v>
      </c>
      <c r="F25" s="116">
        <v>355594917</v>
      </c>
      <c r="G25" s="1" t="s">
        <v>7</v>
      </c>
      <c r="H25" s="9">
        <v>3066788.142</v>
      </c>
      <c r="I25" s="51">
        <v>852738333</v>
      </c>
      <c r="M25" s="22"/>
    </row>
    <row r="26" spans="1:13">
      <c r="A26" s="11">
        <f t="shared" si="0"/>
        <v>23</v>
      </c>
      <c r="B26" s="9">
        <v>1024411.928</v>
      </c>
      <c r="C26" s="50">
        <v>284558869</v>
      </c>
      <c r="D26" s="1" t="s">
        <v>7</v>
      </c>
      <c r="E26" s="9"/>
      <c r="F26" s="50"/>
      <c r="G26" s="1"/>
      <c r="H26" s="9">
        <v>2023844.23</v>
      </c>
      <c r="I26" s="51">
        <v>562741694</v>
      </c>
      <c r="M26" s="22"/>
    </row>
    <row r="27" spans="1:13">
      <c r="A27" s="11">
        <f t="shared" si="0"/>
        <v>24</v>
      </c>
      <c r="B27" s="9">
        <v>1025204.9</v>
      </c>
      <c r="C27" s="50">
        <v>284779139</v>
      </c>
      <c r="D27" s="1" t="s">
        <v>7</v>
      </c>
      <c r="E27" s="9">
        <f>F27/1000*3.6</f>
        <v>5089526.3556000004</v>
      </c>
      <c r="F27" s="116">
        <v>1413757321</v>
      </c>
      <c r="G27" s="1" t="s">
        <v>7</v>
      </c>
      <c r="H27" s="9">
        <v>3653903.0389999999</v>
      </c>
      <c r="I27" s="51">
        <v>1015989056</v>
      </c>
    </row>
    <row r="28" spans="1:13">
      <c r="A28" s="4">
        <f t="shared" si="0"/>
        <v>25</v>
      </c>
      <c r="B28" s="9">
        <v>1024171.978</v>
      </c>
      <c r="C28" s="50">
        <v>284492216</v>
      </c>
      <c r="D28" s="1" t="s">
        <v>7</v>
      </c>
      <c r="E28" s="9"/>
      <c r="F28" s="50"/>
      <c r="G28" s="1"/>
      <c r="H28" s="9">
        <v>5076331.2869999995</v>
      </c>
      <c r="I28" s="51">
        <v>1411503528</v>
      </c>
    </row>
    <row r="29" spans="1:13">
      <c r="A29" s="4">
        <f t="shared" si="0"/>
        <v>26</v>
      </c>
      <c r="B29" s="9">
        <v>1023086.79</v>
      </c>
      <c r="C29" s="50">
        <v>284190775</v>
      </c>
      <c r="D29" s="1" t="s">
        <v>7</v>
      </c>
      <c r="E29" s="9"/>
      <c r="F29" s="50"/>
      <c r="G29" s="1"/>
      <c r="H29" s="9">
        <v>4031485.3790000002</v>
      </c>
      <c r="I29" s="51">
        <v>1120978028</v>
      </c>
    </row>
    <row r="30" spans="1:13">
      <c r="A30" s="4">
        <f t="shared" si="0"/>
        <v>27</v>
      </c>
      <c r="B30" s="9">
        <v>1022879.236</v>
      </c>
      <c r="C30" s="50">
        <v>284133121</v>
      </c>
      <c r="D30" s="1" t="s">
        <v>7</v>
      </c>
      <c r="E30" s="9"/>
      <c r="F30" s="50"/>
      <c r="G30" s="1"/>
      <c r="H30" s="9">
        <v>2988011.7969999998</v>
      </c>
      <c r="I30" s="51">
        <v>830834111</v>
      </c>
    </row>
    <row r="31" spans="1:13">
      <c r="A31" s="4">
        <f t="shared" si="0"/>
        <v>28</v>
      </c>
      <c r="B31" s="9">
        <v>1023379.47</v>
      </c>
      <c r="C31" s="50">
        <v>284272075</v>
      </c>
      <c r="D31" s="1" t="s">
        <v>7</v>
      </c>
      <c r="E31" s="9"/>
      <c r="F31" s="50"/>
      <c r="G31" s="1"/>
      <c r="H31" s="9">
        <v>1944249.3049999999</v>
      </c>
      <c r="I31" s="51">
        <v>540609861</v>
      </c>
    </row>
    <row r="32" spans="1:13" ht="12.75" customHeight="1">
      <c r="A32" s="4">
        <f t="shared" si="0"/>
        <v>29</v>
      </c>
      <c r="B32" s="9">
        <v>354572.24800000002</v>
      </c>
      <c r="C32" s="50">
        <v>98492291</v>
      </c>
      <c r="D32" s="1" t="s">
        <v>7</v>
      </c>
      <c r="E32" s="9"/>
      <c r="F32" s="50"/>
      <c r="G32" s="1"/>
      <c r="H32" s="9">
        <v>1597195.206</v>
      </c>
      <c r="I32" s="51">
        <v>444109444</v>
      </c>
    </row>
    <row r="33" spans="1:9" ht="12.75" customHeight="1">
      <c r="A33" s="11">
        <f t="shared" si="0"/>
        <v>30</v>
      </c>
      <c r="B33" s="9">
        <v>354090.49200000003</v>
      </c>
      <c r="C33" s="50">
        <v>98358470</v>
      </c>
      <c r="D33" s="1" t="s">
        <v>7</v>
      </c>
      <c r="E33" s="9"/>
      <c r="F33" s="50"/>
      <c r="G33" s="1"/>
      <c r="H33" s="9">
        <v>1235502.96</v>
      </c>
      <c r="I33" s="51">
        <v>343538806</v>
      </c>
    </row>
    <row r="34" spans="1:9" ht="12.75" customHeight="1" thickBot="1">
      <c r="A34" s="11">
        <f t="shared" si="0"/>
        <v>31</v>
      </c>
      <c r="B34" s="26">
        <v>354210.19199999998</v>
      </c>
      <c r="C34" s="29">
        <v>98391720</v>
      </c>
      <c r="D34" s="30" t="s">
        <v>7</v>
      </c>
      <c r="E34" s="52"/>
      <c r="F34" s="29"/>
      <c r="G34" s="30"/>
      <c r="H34" s="26">
        <v>874629.29500000004</v>
      </c>
      <c r="I34" s="27">
        <v>243195778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B36:H36"/>
    <mergeCell ref="B37:H37"/>
    <mergeCell ref="B38:H38"/>
    <mergeCell ref="B39:H39"/>
    <mergeCell ref="A40:A41"/>
    <mergeCell ref="B40:H41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2EDBF-EED8-4674-A809-2F3AC81B9CAB}">
  <dimension ref="A1:M40"/>
  <sheetViews>
    <sheetView tabSelected="1" workbookViewId="0">
      <selection activeCell="F19" sqref="F19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2" max="12" width="9.54296875" bestFit="1" customWidth="1"/>
  </cols>
  <sheetData>
    <row r="1" spans="1:9" ht="49.5" customHeight="1" thickBot="1">
      <c r="A1" s="142" t="s">
        <v>38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62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8"/>
      <c r="B3" s="39" t="s">
        <v>0</v>
      </c>
      <c r="C3" s="91" t="s">
        <v>12</v>
      </c>
      <c r="D3" s="161"/>
      <c r="E3" s="103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86">
        <f>A3+1</f>
        <v>1</v>
      </c>
      <c r="B4" s="92">
        <v>354337.45899999997</v>
      </c>
      <c r="C4" s="93">
        <v>98427072</v>
      </c>
      <c r="D4" s="94" t="s">
        <v>7</v>
      </c>
      <c r="E4" s="100"/>
      <c r="F4" s="100"/>
      <c r="G4" s="36"/>
      <c r="H4" s="101">
        <v>511396.19199999998</v>
      </c>
      <c r="I4" s="102">
        <v>142196694</v>
      </c>
    </row>
    <row r="5" spans="1:9">
      <c r="A5" s="86">
        <f t="shared" ref="A5:A33" si="0">A4+1</f>
        <v>2</v>
      </c>
      <c r="B5" s="98">
        <f>C5/1000*3.6</f>
        <v>707876.77679999999</v>
      </c>
      <c r="C5" s="68">
        <v>196632438</v>
      </c>
      <c r="D5" s="95" t="s">
        <v>7</v>
      </c>
      <c r="E5" s="9">
        <v>3756420.9070000001</v>
      </c>
      <c r="F5" s="87">
        <v>1043450252</v>
      </c>
      <c r="G5" s="1" t="s">
        <v>7</v>
      </c>
      <c r="H5" s="98">
        <v>3633269.9929999998</v>
      </c>
      <c r="I5" s="90">
        <v>1010251917</v>
      </c>
    </row>
    <row r="6" spans="1:9">
      <c r="A6" s="86">
        <f t="shared" si="0"/>
        <v>3</v>
      </c>
      <c r="B6" s="96">
        <v>1016249.782</v>
      </c>
      <c r="C6" s="68">
        <v>282291606</v>
      </c>
      <c r="D6" s="95" t="s">
        <v>7</v>
      </c>
      <c r="E6" s="9"/>
      <c r="F6" s="87"/>
      <c r="G6" s="1"/>
      <c r="H6" s="96">
        <v>2578721.497</v>
      </c>
      <c r="I6" s="90">
        <v>717028556</v>
      </c>
    </row>
    <row r="7" spans="1:9">
      <c r="A7" s="86">
        <f t="shared" si="0"/>
        <v>4</v>
      </c>
      <c r="B7" s="96">
        <v>1020090.2</v>
      </c>
      <c r="C7" s="68">
        <v>283358389</v>
      </c>
      <c r="D7" s="95" t="s">
        <v>7</v>
      </c>
      <c r="E7" s="9"/>
      <c r="F7" s="87"/>
      <c r="G7" s="1"/>
      <c r="H7" s="96">
        <v>1530167.9</v>
      </c>
      <c r="I7" s="90">
        <v>425472111</v>
      </c>
    </row>
    <row r="8" spans="1:9">
      <c r="A8" s="86">
        <f t="shared" si="0"/>
        <v>5</v>
      </c>
      <c r="B8" s="96">
        <v>1024196.504</v>
      </c>
      <c r="C8" s="68">
        <v>284499029</v>
      </c>
      <c r="D8" s="95" t="s">
        <v>7</v>
      </c>
      <c r="E8" s="9">
        <f>F8/1000*3.6</f>
        <v>5048462.3220000006</v>
      </c>
      <c r="F8" s="116">
        <v>1402350645</v>
      </c>
      <c r="G8" s="1" t="s">
        <v>7</v>
      </c>
      <c r="H8" s="96">
        <v>5585343.9649999999</v>
      </c>
      <c r="I8" s="90">
        <v>1553037472</v>
      </c>
    </row>
    <row r="9" spans="1:9">
      <c r="A9" s="85">
        <f t="shared" si="0"/>
        <v>6</v>
      </c>
      <c r="B9" s="96">
        <v>1037853.572</v>
      </c>
      <c r="C9" s="68">
        <v>288292659</v>
      </c>
      <c r="D9" s="95" t="s">
        <v>7</v>
      </c>
      <c r="E9" s="9"/>
      <c r="F9" s="87"/>
      <c r="G9" s="1"/>
      <c r="H9" s="96">
        <v>4531902.9610000001</v>
      </c>
      <c r="I9" s="90">
        <v>1260122056</v>
      </c>
    </row>
    <row r="10" spans="1:9">
      <c r="A10" s="85">
        <f t="shared" si="0"/>
        <v>7</v>
      </c>
      <c r="B10" s="96">
        <v>1037648.52</v>
      </c>
      <c r="C10" s="68">
        <v>288235700</v>
      </c>
      <c r="D10" s="95" t="s">
        <v>7</v>
      </c>
      <c r="E10" s="9"/>
      <c r="F10" s="87"/>
      <c r="G10" s="88"/>
      <c r="H10" s="96">
        <v>3475163.5580000002</v>
      </c>
      <c r="I10" s="90">
        <v>966289500</v>
      </c>
    </row>
    <row r="11" spans="1:9">
      <c r="A11" s="86">
        <f t="shared" si="0"/>
        <v>8</v>
      </c>
      <c r="B11" s="96">
        <v>1033815.924</v>
      </c>
      <c r="C11" s="68">
        <v>287171090</v>
      </c>
      <c r="D11" s="95" t="s">
        <v>7</v>
      </c>
      <c r="E11" s="9"/>
      <c r="F11" s="87"/>
      <c r="G11" s="1"/>
      <c r="H11" s="96">
        <v>2423118.9559999998</v>
      </c>
      <c r="I11" s="90">
        <v>673762361</v>
      </c>
    </row>
    <row r="12" spans="1:9">
      <c r="A12" s="86">
        <f t="shared" si="0"/>
        <v>9</v>
      </c>
      <c r="B12" s="96">
        <v>1028313.774</v>
      </c>
      <c r="C12" s="68">
        <v>285642715</v>
      </c>
      <c r="D12" s="95" t="s">
        <v>7</v>
      </c>
      <c r="E12" s="9">
        <v>4947106.0429999996</v>
      </c>
      <c r="F12" s="87">
        <v>1374196123</v>
      </c>
      <c r="G12" s="1" t="s">
        <v>7</v>
      </c>
      <c r="H12" s="96">
        <v>2510851.5350000001</v>
      </c>
      <c r="I12" s="90">
        <v>698156917</v>
      </c>
    </row>
    <row r="13" spans="1:9">
      <c r="A13" s="86">
        <f t="shared" si="0"/>
        <v>10</v>
      </c>
      <c r="B13" s="96">
        <v>1036789.96</v>
      </c>
      <c r="C13" s="68">
        <v>287997211</v>
      </c>
      <c r="D13" s="95" t="s">
        <v>7</v>
      </c>
      <c r="E13" s="9"/>
      <c r="G13" s="1"/>
      <c r="H13" s="96">
        <v>5321929.5429999996</v>
      </c>
      <c r="I13" s="90">
        <v>1479793556</v>
      </c>
    </row>
    <row r="14" spans="1:9">
      <c r="A14" s="86">
        <f t="shared" si="0"/>
        <v>11</v>
      </c>
      <c r="B14" s="96">
        <v>1037060.4889999999</v>
      </c>
      <c r="C14" s="68">
        <v>288072358</v>
      </c>
      <c r="D14" s="95" t="s">
        <v>7</v>
      </c>
      <c r="E14" s="9"/>
      <c r="F14" s="87"/>
      <c r="G14" s="1"/>
      <c r="H14" s="96">
        <v>4266032.7970000003</v>
      </c>
      <c r="I14" s="90">
        <v>1186195306</v>
      </c>
    </row>
    <row r="15" spans="1:9">
      <c r="A15" s="86">
        <f t="shared" si="0"/>
        <v>12</v>
      </c>
      <c r="B15" s="96">
        <v>1034792.233</v>
      </c>
      <c r="C15" s="68">
        <v>287442287</v>
      </c>
      <c r="D15" s="95" t="s">
        <v>7</v>
      </c>
      <c r="E15" s="9"/>
      <c r="F15" s="87"/>
      <c r="G15" s="1"/>
      <c r="H15" s="96">
        <v>3210882.4040000001</v>
      </c>
      <c r="I15" s="90">
        <v>892804583</v>
      </c>
    </row>
    <row r="16" spans="1:9">
      <c r="A16" s="85">
        <f t="shared" si="0"/>
        <v>13</v>
      </c>
      <c r="B16" s="96">
        <v>1035690.487</v>
      </c>
      <c r="C16" s="68">
        <v>287691802</v>
      </c>
      <c r="D16" s="95" t="s">
        <v>7</v>
      </c>
      <c r="E16" s="9"/>
      <c r="F16" s="87"/>
      <c r="G16" s="1"/>
      <c r="H16" s="96">
        <v>2157922.9169999999</v>
      </c>
      <c r="I16" s="90">
        <v>600023056</v>
      </c>
    </row>
    <row r="17" spans="1:13">
      <c r="A17" s="85">
        <v>14</v>
      </c>
      <c r="B17" s="96">
        <v>1032346.267</v>
      </c>
      <c r="C17" s="68">
        <v>286762852</v>
      </c>
      <c r="D17" s="95" t="s">
        <v>7</v>
      </c>
      <c r="E17" s="9">
        <f>F17/1000*3.6</f>
        <v>4948943.1768000005</v>
      </c>
      <c r="F17" s="116">
        <v>1374706438</v>
      </c>
      <c r="G17" s="1" t="s">
        <v>7</v>
      </c>
      <c r="H17" s="96">
        <v>4067912.216</v>
      </c>
      <c r="I17" s="90">
        <v>1131106722</v>
      </c>
    </row>
    <row r="18" spans="1:13">
      <c r="A18" s="86">
        <v>15</v>
      </c>
      <c r="B18" s="96">
        <v>1038146.688</v>
      </c>
      <c r="C18" s="68">
        <v>288374080</v>
      </c>
      <c r="D18" s="95" t="s">
        <v>7</v>
      </c>
      <c r="E18" s="9"/>
      <c r="G18" s="1"/>
      <c r="H18" s="96">
        <v>5050738.6059999997</v>
      </c>
      <c r="I18" s="90">
        <v>1404387333</v>
      </c>
    </row>
    <row r="19" spans="1:13">
      <c r="A19" s="86">
        <v>16</v>
      </c>
      <c r="B19" s="96">
        <v>1037356.2070000001</v>
      </c>
      <c r="C19" s="68">
        <v>288154502</v>
      </c>
      <c r="D19" s="95" t="s">
        <v>7</v>
      </c>
      <c r="E19" s="9"/>
      <c r="F19" s="87"/>
      <c r="G19" s="1"/>
      <c r="H19" s="96">
        <v>3994769.6320000002</v>
      </c>
      <c r="I19" s="90">
        <v>1110769000</v>
      </c>
    </row>
    <row r="20" spans="1:13">
      <c r="A20" s="86">
        <v>17</v>
      </c>
      <c r="B20" s="96">
        <v>1036645.931</v>
      </c>
      <c r="C20" s="68">
        <v>287957203</v>
      </c>
      <c r="D20" s="95" t="s">
        <v>7</v>
      </c>
      <c r="E20" s="9"/>
      <c r="F20" s="87"/>
      <c r="G20" s="1"/>
      <c r="H20" s="96">
        <v>2939113.6439999999</v>
      </c>
      <c r="I20" s="90">
        <v>817237694</v>
      </c>
    </row>
    <row r="21" spans="1:13">
      <c r="A21" s="86">
        <f t="shared" si="0"/>
        <v>18</v>
      </c>
      <c r="B21" s="96"/>
      <c r="C21" s="68"/>
      <c r="D21" s="95"/>
      <c r="E21" s="9"/>
      <c r="F21" s="87"/>
      <c r="G21" s="1"/>
      <c r="H21" s="96"/>
      <c r="I21" s="90"/>
    </row>
    <row r="22" spans="1:13">
      <c r="A22" s="86">
        <f t="shared" si="0"/>
        <v>19</v>
      </c>
      <c r="B22" s="96"/>
      <c r="C22" s="68"/>
      <c r="D22" s="95"/>
      <c r="E22" s="9"/>
      <c r="F22" s="87"/>
      <c r="G22" s="1"/>
      <c r="H22" s="96"/>
      <c r="I22" s="90"/>
    </row>
    <row r="23" spans="1:13">
      <c r="A23" s="85">
        <f t="shared" si="0"/>
        <v>20</v>
      </c>
      <c r="B23" s="96"/>
      <c r="C23" s="68"/>
      <c r="D23" s="95"/>
      <c r="E23" s="9"/>
      <c r="F23" s="87"/>
      <c r="G23" s="1"/>
      <c r="H23" s="96"/>
      <c r="I23" s="90"/>
    </row>
    <row r="24" spans="1:13">
      <c r="A24" s="85">
        <f t="shared" si="0"/>
        <v>21</v>
      </c>
      <c r="B24" s="96"/>
      <c r="C24" s="68"/>
      <c r="D24" s="95"/>
      <c r="E24" s="9"/>
      <c r="F24" s="87"/>
      <c r="G24" s="1"/>
      <c r="H24" s="96"/>
      <c r="I24" s="90"/>
    </row>
    <row r="25" spans="1:13">
      <c r="A25" s="86">
        <f t="shared" si="0"/>
        <v>22</v>
      </c>
      <c r="B25" s="96"/>
      <c r="C25" s="68"/>
      <c r="D25" s="95"/>
      <c r="E25" s="9"/>
      <c r="F25" s="87"/>
      <c r="G25" s="1"/>
      <c r="H25" s="96"/>
      <c r="I25" s="90"/>
      <c r="M25" s="22"/>
    </row>
    <row r="26" spans="1:13">
      <c r="A26" s="86">
        <f t="shared" si="0"/>
        <v>23</v>
      </c>
      <c r="B26" s="96"/>
      <c r="C26" s="68"/>
      <c r="D26" s="95"/>
      <c r="E26" s="9"/>
      <c r="F26" s="87"/>
      <c r="G26" s="1"/>
      <c r="H26" s="96"/>
      <c r="I26" s="90"/>
      <c r="M26" s="22"/>
    </row>
    <row r="27" spans="1:13">
      <c r="A27" s="86">
        <f t="shared" si="0"/>
        <v>24</v>
      </c>
      <c r="B27" s="96"/>
      <c r="C27" s="116"/>
      <c r="D27" s="95"/>
      <c r="E27" s="9"/>
      <c r="F27" s="87"/>
      <c r="G27" s="1"/>
      <c r="H27" s="96"/>
      <c r="I27" s="90"/>
    </row>
    <row r="28" spans="1:13">
      <c r="A28" s="86">
        <f t="shared" si="0"/>
        <v>25</v>
      </c>
      <c r="B28" s="96"/>
      <c r="C28" s="68"/>
      <c r="D28" s="95"/>
      <c r="E28" s="9"/>
      <c r="F28" s="87"/>
      <c r="G28" s="1"/>
      <c r="H28" s="96"/>
      <c r="I28" s="90"/>
    </row>
    <row r="29" spans="1:13">
      <c r="A29" s="86">
        <f t="shared" si="0"/>
        <v>26</v>
      </c>
      <c r="B29" s="96"/>
      <c r="C29" s="68"/>
      <c r="D29" s="95"/>
      <c r="E29" s="9"/>
      <c r="F29" s="87"/>
      <c r="G29" s="1"/>
      <c r="H29" s="96"/>
      <c r="I29" s="90"/>
    </row>
    <row r="30" spans="1:13">
      <c r="A30" s="85">
        <f t="shared" si="0"/>
        <v>27</v>
      </c>
      <c r="B30" s="96"/>
      <c r="C30" s="68"/>
      <c r="D30" s="95"/>
      <c r="E30" s="9"/>
      <c r="F30" s="87"/>
      <c r="G30" s="1"/>
      <c r="H30" s="96"/>
      <c r="I30" s="90"/>
    </row>
    <row r="31" spans="1:13">
      <c r="A31" s="85">
        <f t="shared" si="0"/>
        <v>28</v>
      </c>
      <c r="B31" s="96"/>
      <c r="C31" s="68"/>
      <c r="D31" s="95"/>
      <c r="E31" s="9"/>
      <c r="F31" s="87"/>
      <c r="G31" s="89"/>
      <c r="H31" s="96"/>
      <c r="I31" s="90"/>
    </row>
    <row r="32" spans="1:13" ht="12.75" customHeight="1">
      <c r="A32" s="86">
        <f t="shared" si="0"/>
        <v>29</v>
      </c>
      <c r="B32" s="96"/>
      <c r="C32" s="68"/>
      <c r="D32" s="95"/>
      <c r="E32" s="9"/>
      <c r="F32" s="87"/>
      <c r="G32" s="89"/>
      <c r="H32" s="96"/>
      <c r="I32" s="90"/>
    </row>
    <row r="33" spans="1:12" ht="12.75" customHeight="1" thickBot="1">
      <c r="A33" s="86">
        <f t="shared" si="0"/>
        <v>30</v>
      </c>
      <c r="B33" s="26"/>
      <c r="C33" s="29"/>
      <c r="D33" s="30"/>
      <c r="E33" s="26"/>
      <c r="F33" s="29"/>
      <c r="G33" s="30"/>
      <c r="H33" s="26"/>
      <c r="I33" s="99"/>
    </row>
    <row r="35" spans="1:12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12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12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12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12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  <c r="L39" s="115"/>
    </row>
    <row r="40" spans="1:12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H38"/>
    <mergeCell ref="A39:A40"/>
    <mergeCell ref="B39:H4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57B91-CE81-4932-9095-C60A0FD1D4EA}">
  <dimension ref="A1:M38"/>
  <sheetViews>
    <sheetView workbookViewId="0">
      <selection activeCell="F14" sqref="F14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1020463.481</v>
      </c>
      <c r="C4" s="35">
        <v>283462078</v>
      </c>
      <c r="D4" s="36" t="s">
        <v>7</v>
      </c>
      <c r="E4" s="9"/>
      <c r="F4" s="23"/>
      <c r="G4" s="1"/>
      <c r="H4" s="9">
        <v>2436452.16</v>
      </c>
      <c r="I4" s="24">
        <v>676792267</v>
      </c>
    </row>
    <row r="5" spans="1:9">
      <c r="A5" s="4">
        <f t="shared" ref="A5:A30" si="0">A4+1</f>
        <v>2</v>
      </c>
      <c r="B5" s="9">
        <v>1020152.686</v>
      </c>
      <c r="C5" s="10">
        <v>283375746</v>
      </c>
      <c r="D5" s="1" t="s">
        <v>7</v>
      </c>
      <c r="E5" s="9">
        <f>F5/1000*3.6</f>
        <v>3189320.9279999998</v>
      </c>
      <c r="F5" s="10">
        <v>885922480</v>
      </c>
      <c r="G5" s="1" t="s">
        <v>7</v>
      </c>
      <c r="H5" s="9">
        <v>3718193.3080000002</v>
      </c>
      <c r="I5" s="24">
        <v>1032831474</v>
      </c>
    </row>
    <row r="6" spans="1:9">
      <c r="A6" s="4">
        <f t="shared" si="0"/>
        <v>3</v>
      </c>
      <c r="B6" s="9">
        <v>1020429.252</v>
      </c>
      <c r="C6" s="10">
        <v>283452570</v>
      </c>
      <c r="D6" s="1" t="s">
        <v>7</v>
      </c>
      <c r="E6" s="9"/>
      <c r="F6" s="10"/>
      <c r="G6" s="1"/>
      <c r="H6" s="9">
        <v>3583257.6490000002</v>
      </c>
      <c r="I6" s="24">
        <v>995349347</v>
      </c>
    </row>
    <row r="7" spans="1:9">
      <c r="A7" s="4">
        <f t="shared" si="0"/>
        <v>4</v>
      </c>
      <c r="B7" s="9">
        <v>1020728.3689999999</v>
      </c>
      <c r="C7" s="10">
        <v>283535658</v>
      </c>
      <c r="D7" s="1" t="s">
        <v>7</v>
      </c>
      <c r="E7" s="9"/>
      <c r="F7" s="10"/>
      <c r="G7" s="1"/>
      <c r="H7" s="9">
        <v>2549097.9700000002</v>
      </c>
      <c r="I7" s="24">
        <v>708082769</v>
      </c>
    </row>
    <row r="8" spans="1:9">
      <c r="A8" s="21">
        <f t="shared" si="0"/>
        <v>5</v>
      </c>
      <c r="B8" s="9">
        <v>1019037.1679999999</v>
      </c>
      <c r="C8" s="10">
        <v>283065880</v>
      </c>
      <c r="D8" s="1" t="s">
        <v>7</v>
      </c>
      <c r="E8" s="9"/>
      <c r="F8" s="10"/>
      <c r="G8" s="1"/>
      <c r="H8" s="9">
        <v>1511228.723</v>
      </c>
      <c r="I8" s="24">
        <v>419785756</v>
      </c>
    </row>
    <row r="9" spans="1:9">
      <c r="A9" s="21">
        <f t="shared" si="0"/>
        <v>6</v>
      </c>
      <c r="B9" s="9">
        <v>1015848.58</v>
      </c>
      <c r="C9" s="10">
        <v>282180161</v>
      </c>
      <c r="D9" s="1" t="s">
        <v>7</v>
      </c>
      <c r="E9" s="9">
        <f t="shared" ref="E9:E30" si="1">F9/1000*3.6</f>
        <v>3937450.4927999997</v>
      </c>
      <c r="F9" s="10">
        <v>1093736248</v>
      </c>
      <c r="G9" s="1" t="s">
        <v>7</v>
      </c>
      <c r="H9" s="9">
        <v>2784646.3089999999</v>
      </c>
      <c r="I9" s="24">
        <v>773512864</v>
      </c>
    </row>
    <row r="10" spans="1:9">
      <c r="A10" s="4">
        <f t="shared" si="0"/>
        <v>7</v>
      </c>
      <c r="B10" s="9">
        <v>1021356.23</v>
      </c>
      <c r="C10" s="10">
        <v>283710064</v>
      </c>
      <c r="D10" s="1" t="s">
        <v>7</v>
      </c>
      <c r="E10" s="9"/>
      <c r="F10" s="10"/>
      <c r="G10" s="1"/>
      <c r="H10" s="9">
        <v>3474095.9759999998</v>
      </c>
      <c r="I10" s="24">
        <v>965026660</v>
      </c>
    </row>
    <row r="11" spans="1:9">
      <c r="A11" s="4">
        <f t="shared" si="0"/>
        <v>8</v>
      </c>
      <c r="B11" s="9">
        <v>1020770.748</v>
      </c>
      <c r="C11" s="10">
        <v>283547430</v>
      </c>
      <c r="D11" s="1" t="s">
        <v>7</v>
      </c>
      <c r="E11" s="9">
        <f t="shared" si="1"/>
        <v>1234175.6412</v>
      </c>
      <c r="F11" s="10">
        <v>342826567</v>
      </c>
      <c r="G11" s="1" t="s">
        <v>7</v>
      </c>
      <c r="H11" s="9">
        <v>3448704.4569999999</v>
      </c>
      <c r="I11" s="24">
        <v>957973460</v>
      </c>
    </row>
    <row r="12" spans="1:9">
      <c r="A12" s="4">
        <f t="shared" si="0"/>
        <v>9</v>
      </c>
      <c r="B12" s="9">
        <v>1018553.0330000001</v>
      </c>
      <c r="C12" s="10">
        <v>282931398</v>
      </c>
      <c r="D12" s="1" t="s">
        <v>7</v>
      </c>
      <c r="E12" s="9"/>
      <c r="G12" s="1"/>
      <c r="H12" s="9">
        <v>2661450.2420000001</v>
      </c>
      <c r="I12" s="24">
        <v>739291734</v>
      </c>
    </row>
    <row r="13" spans="1:9">
      <c r="A13" s="4">
        <f t="shared" si="0"/>
        <v>10</v>
      </c>
      <c r="B13" s="9">
        <v>1019105.129</v>
      </c>
      <c r="C13" s="10">
        <v>283084758</v>
      </c>
      <c r="D13" s="1" t="s">
        <v>7</v>
      </c>
      <c r="E13" s="9">
        <f t="shared" si="1"/>
        <v>3505254.3072000002</v>
      </c>
      <c r="F13" s="10">
        <v>973681752</v>
      </c>
      <c r="G13" s="1" t="s">
        <v>7</v>
      </c>
      <c r="H13" s="9">
        <v>2873871.2570000002</v>
      </c>
      <c r="I13" s="24">
        <v>798297571</v>
      </c>
    </row>
    <row r="14" spans="1:9">
      <c r="A14" s="4">
        <f t="shared" si="0"/>
        <v>11</v>
      </c>
      <c r="B14" s="9">
        <v>1020792.78</v>
      </c>
      <c r="C14" s="10">
        <v>283553550</v>
      </c>
      <c r="D14" s="1" t="s">
        <v>7</v>
      </c>
      <c r="E14" s="9"/>
      <c r="F14" s="10"/>
      <c r="G14" s="1"/>
      <c r="H14" s="9">
        <v>4114118.23</v>
      </c>
      <c r="I14" s="24">
        <v>1142810619</v>
      </c>
    </row>
    <row r="15" spans="1:9">
      <c r="A15" s="21">
        <f t="shared" si="0"/>
        <v>12</v>
      </c>
      <c r="B15" s="9">
        <v>1020619.073</v>
      </c>
      <c r="C15" s="10">
        <v>283505298</v>
      </c>
      <c r="D15" s="1" t="s">
        <v>7</v>
      </c>
      <c r="E15" s="9"/>
      <c r="F15" s="10"/>
      <c r="G15" s="1"/>
      <c r="H15" s="9">
        <v>3076787.2319999998</v>
      </c>
      <c r="I15" s="24">
        <v>854663120</v>
      </c>
    </row>
    <row r="16" spans="1:9">
      <c r="A16" s="21">
        <f t="shared" si="0"/>
        <v>13</v>
      </c>
      <c r="B16" s="9">
        <v>1018570.122</v>
      </c>
      <c r="C16" s="10">
        <v>282936145</v>
      </c>
      <c r="D16" s="1" t="s">
        <v>7</v>
      </c>
      <c r="E16" s="9">
        <f t="shared" si="1"/>
        <v>3372642.5976</v>
      </c>
      <c r="F16" s="50">
        <v>936845166</v>
      </c>
      <c r="G16" s="1" t="s">
        <v>7</v>
      </c>
      <c r="H16" s="9">
        <v>3481716.3960000002</v>
      </c>
      <c r="I16" s="24">
        <v>967143443</v>
      </c>
    </row>
    <row r="17" spans="1:13">
      <c r="A17" s="4">
        <v>14</v>
      </c>
      <c r="B17" s="9">
        <v>1021002.7070000001</v>
      </c>
      <c r="C17" s="10">
        <v>283611863</v>
      </c>
      <c r="D17" s="1" t="s">
        <v>7</v>
      </c>
      <c r="E17" s="9"/>
      <c r="F17" s="10"/>
      <c r="G17" s="1"/>
      <c r="H17" s="9">
        <v>4401076.2070000004</v>
      </c>
      <c r="I17" s="24">
        <v>1222521169</v>
      </c>
    </row>
    <row r="18" spans="1:13">
      <c r="A18" s="4">
        <v>15</v>
      </c>
      <c r="B18" s="9">
        <v>1019557.588</v>
      </c>
      <c r="C18" s="10">
        <v>283210441</v>
      </c>
      <c r="D18" s="1" t="s">
        <v>7</v>
      </c>
      <c r="E18" s="9"/>
      <c r="F18" s="10"/>
      <c r="G18" s="1"/>
      <c r="H18" s="9">
        <v>3362243.0559999999</v>
      </c>
      <c r="I18" s="24">
        <v>933956404</v>
      </c>
    </row>
    <row r="19" spans="1:13">
      <c r="A19" s="4">
        <f t="shared" si="0"/>
        <v>16</v>
      </c>
      <c r="B19" s="9">
        <v>1021246.585</v>
      </c>
      <c r="C19" s="23">
        <v>283679607</v>
      </c>
      <c r="D19" s="1" t="s">
        <v>7</v>
      </c>
      <c r="E19" s="9">
        <f t="shared" si="1"/>
        <v>3502840.2768000001</v>
      </c>
      <c r="F19" s="66">
        <v>973011188</v>
      </c>
      <c r="G19" s="1" t="s">
        <v>7</v>
      </c>
      <c r="H19" s="9">
        <v>5080126.483</v>
      </c>
      <c r="I19" s="24">
        <v>1411146245</v>
      </c>
    </row>
    <row r="20" spans="1:13">
      <c r="A20" s="4">
        <f t="shared" si="0"/>
        <v>17</v>
      </c>
      <c r="B20" s="9">
        <v>1018202.209</v>
      </c>
      <c r="C20" s="23">
        <v>282833947</v>
      </c>
      <c r="D20" s="1" t="s">
        <v>7</v>
      </c>
      <c r="E20" s="9"/>
      <c r="F20" s="10"/>
      <c r="G20" s="1"/>
      <c r="H20" s="9">
        <v>4826623.4029999999</v>
      </c>
      <c r="I20" s="24">
        <v>1340728723</v>
      </c>
    </row>
    <row r="21" spans="1:13">
      <c r="A21" s="4">
        <f t="shared" si="0"/>
        <v>18</v>
      </c>
      <c r="B21" s="9">
        <v>1017696.571</v>
      </c>
      <c r="C21" s="23">
        <v>282693492</v>
      </c>
      <c r="D21" s="1" t="s">
        <v>7</v>
      </c>
      <c r="E21" s="9"/>
      <c r="F21" s="23"/>
      <c r="G21" s="1"/>
      <c r="H21" s="9">
        <v>3794075.773</v>
      </c>
      <c r="I21" s="24">
        <v>1053909937</v>
      </c>
    </row>
    <row r="22" spans="1:13">
      <c r="A22" s="21">
        <f t="shared" si="0"/>
        <v>19</v>
      </c>
      <c r="B22" s="9">
        <v>1017221.0870000001</v>
      </c>
      <c r="C22" s="10">
        <v>282561413</v>
      </c>
      <c r="D22" s="1" t="s">
        <v>7</v>
      </c>
      <c r="E22" s="9"/>
      <c r="F22" s="10"/>
      <c r="G22" s="1"/>
      <c r="H22" s="9">
        <v>2760240.7209999999</v>
      </c>
      <c r="I22" s="24">
        <v>766733534</v>
      </c>
    </row>
    <row r="23" spans="1:13">
      <c r="A23" s="21">
        <f t="shared" si="0"/>
        <v>20</v>
      </c>
      <c r="B23" s="9">
        <v>1017035.903</v>
      </c>
      <c r="C23" s="23">
        <v>282509973</v>
      </c>
      <c r="D23" s="1" t="s">
        <v>7</v>
      </c>
      <c r="E23" s="9">
        <f t="shared" si="1"/>
        <v>3329933.6195999999</v>
      </c>
      <c r="F23" s="67">
        <v>924981561</v>
      </c>
      <c r="G23" s="1" t="s">
        <v>7</v>
      </c>
      <c r="H23" s="9">
        <v>3858035.0040000002</v>
      </c>
      <c r="I23" s="24">
        <v>1071676390</v>
      </c>
      <c r="M23" s="22"/>
    </row>
    <row r="24" spans="1:13">
      <c r="A24" s="4">
        <f t="shared" si="0"/>
        <v>21</v>
      </c>
      <c r="B24" s="9">
        <v>1022553.637</v>
      </c>
      <c r="C24" s="10">
        <v>284042677</v>
      </c>
      <c r="D24" s="1" t="s">
        <v>7</v>
      </c>
      <c r="E24" s="9"/>
      <c r="G24" s="1"/>
      <c r="H24" s="9">
        <v>4052858.6809999999</v>
      </c>
      <c r="I24" s="24">
        <v>1125794078</v>
      </c>
      <c r="M24" s="22"/>
    </row>
    <row r="25" spans="1:13">
      <c r="A25" s="4">
        <f t="shared" si="0"/>
        <v>22</v>
      </c>
      <c r="B25" s="9">
        <f>C25/1000*3.6</f>
        <v>592895.67119999998</v>
      </c>
      <c r="C25" s="10">
        <v>164693242</v>
      </c>
      <c r="D25" s="1" t="s">
        <v>7</v>
      </c>
      <c r="E25" s="9"/>
      <c r="F25" s="23"/>
      <c r="G25" s="1"/>
      <c r="H25" s="9">
        <v>3458412.1779999998</v>
      </c>
      <c r="I25" s="24">
        <v>960670049</v>
      </c>
    </row>
    <row r="26" spans="1:13">
      <c r="A26" s="4">
        <f t="shared" si="0"/>
        <v>23</v>
      </c>
      <c r="B26" s="9">
        <f>C26/1000*3.6</f>
        <v>1016944.709784948</v>
      </c>
      <c r="C26" s="10">
        <v>282484641.60693002</v>
      </c>
      <c r="D26" s="1" t="s">
        <v>7</v>
      </c>
      <c r="E26" s="9">
        <f t="shared" si="1"/>
        <v>3368464.7508</v>
      </c>
      <c r="F26" s="10">
        <v>935684653</v>
      </c>
      <c r="G26" s="1" t="s">
        <v>7</v>
      </c>
      <c r="H26" s="9">
        <v>3969795.38</v>
      </c>
      <c r="I26" s="24">
        <v>1102720939</v>
      </c>
    </row>
    <row r="27" spans="1:13">
      <c r="A27" s="4">
        <f t="shared" si="0"/>
        <v>24</v>
      </c>
      <c r="B27" s="9">
        <f>C27/1000*3.6</f>
        <v>1020051.4210294933</v>
      </c>
      <c r="C27" s="68">
        <v>283347616.95263702</v>
      </c>
      <c r="D27" s="1" t="s">
        <v>7</v>
      </c>
      <c r="E27" s="9"/>
      <c r="F27" s="23"/>
      <c r="G27" s="1"/>
      <c r="H27" s="9">
        <v>4780386.3480000002</v>
      </c>
      <c r="I27" s="24">
        <v>1327885097</v>
      </c>
    </row>
    <row r="28" spans="1:13">
      <c r="A28" s="4">
        <f t="shared" si="0"/>
        <v>25</v>
      </c>
      <c r="B28" s="9">
        <f>C28/1000*3.6</f>
        <v>1036514.5597547999</v>
      </c>
      <c r="C28" s="68">
        <v>287920711.04299998</v>
      </c>
      <c r="D28" s="1" t="s">
        <v>7</v>
      </c>
      <c r="E28" s="9"/>
      <c r="F28" s="68"/>
      <c r="G28" s="1"/>
      <c r="H28" s="9">
        <v>3729689.2489999998</v>
      </c>
      <c r="I28" s="69">
        <v>1036024791</v>
      </c>
    </row>
    <row r="29" spans="1:13">
      <c r="A29" s="21">
        <f t="shared" si="0"/>
        <v>26</v>
      </c>
      <c r="B29" s="9">
        <v>1036748.466</v>
      </c>
      <c r="C29" s="70">
        <v>287985685</v>
      </c>
      <c r="D29" s="1" t="s">
        <v>7</v>
      </c>
      <c r="E29" s="9"/>
      <c r="F29" s="68"/>
      <c r="G29" s="1"/>
      <c r="H29" s="9">
        <v>2681261.165</v>
      </c>
      <c r="I29" s="69">
        <v>744794768</v>
      </c>
    </row>
    <row r="30" spans="1:13" ht="12.75" customHeight="1">
      <c r="A30" s="21">
        <f t="shared" si="0"/>
        <v>27</v>
      </c>
      <c r="B30" s="9">
        <v>1036567.678</v>
      </c>
      <c r="C30" s="10">
        <v>287935466</v>
      </c>
      <c r="D30" s="1" t="s">
        <v>7</v>
      </c>
      <c r="E30" s="9">
        <f t="shared" si="1"/>
        <v>3367353.0528000002</v>
      </c>
      <c r="F30" s="70">
        <v>935375848</v>
      </c>
      <c r="G30" s="47" t="s">
        <v>7</v>
      </c>
      <c r="H30" s="9">
        <v>4273839.7750000004</v>
      </c>
      <c r="I30" s="24">
        <v>1187177715</v>
      </c>
    </row>
    <row r="31" spans="1:13" ht="12.75" customHeight="1">
      <c r="A31" s="4">
        <v>28</v>
      </c>
      <c r="B31" s="9">
        <v>1033869.031</v>
      </c>
      <c r="C31" s="10">
        <v>287185842</v>
      </c>
      <c r="D31" s="1" t="s">
        <v>7</v>
      </c>
      <c r="E31" s="9"/>
      <c r="H31" s="9">
        <v>3985892.2519999999</v>
      </c>
      <c r="I31" s="24">
        <v>1107192292</v>
      </c>
    </row>
    <row r="32" spans="1:13" ht="12.75" customHeight="1">
      <c r="A32" s="4">
        <v>29</v>
      </c>
      <c r="B32" s="9">
        <v>1033971.145</v>
      </c>
      <c r="C32" s="10">
        <v>287214207</v>
      </c>
      <c r="D32" s="1" t="s">
        <v>7</v>
      </c>
      <c r="E32" s="9"/>
      <c r="F32" s="10"/>
      <c r="G32" s="47"/>
      <c r="H32" s="9">
        <v>2938874.2590000001</v>
      </c>
      <c r="I32" s="24">
        <v>816353961</v>
      </c>
    </row>
    <row r="33" spans="1:9" ht="12.75" customHeight="1">
      <c r="A33" s="4">
        <v>30</v>
      </c>
      <c r="B33" s="9">
        <v>1037767.194</v>
      </c>
      <c r="C33" s="23">
        <v>288268665</v>
      </c>
      <c r="D33" s="1" t="s">
        <v>7</v>
      </c>
      <c r="E33" s="28"/>
      <c r="F33" s="23"/>
      <c r="G33" s="1"/>
      <c r="H33" s="9">
        <v>1885659.8670000001</v>
      </c>
      <c r="I33" s="24">
        <v>523794407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D9B3-229E-4A8C-B720-A488D7141F27}">
  <dimension ref="A1:N41"/>
  <sheetViews>
    <sheetView zoomScaleNormal="100" workbookViewId="0">
      <selection activeCell="F8" sqref="F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20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1040023.26</v>
      </c>
      <c r="C4" s="28">
        <v>288895350</v>
      </c>
      <c r="D4" s="1" t="s">
        <v>7</v>
      </c>
      <c r="E4" s="23"/>
      <c r="F4" s="23"/>
      <c r="G4" s="1"/>
      <c r="H4" s="9">
        <v>827326.27300000004</v>
      </c>
      <c r="I4" s="24">
        <v>229812854</v>
      </c>
    </row>
    <row r="5" spans="1:9">
      <c r="A5" s="4">
        <f>A4+1</f>
        <v>2</v>
      </c>
      <c r="B5" s="9">
        <v>1035061.4</v>
      </c>
      <c r="C5" s="23">
        <v>287517057</v>
      </c>
      <c r="D5" s="1" t="s">
        <v>7</v>
      </c>
      <c r="E5" s="23">
        <f>F5/1000*3.6</f>
        <v>4897325.5451999996</v>
      </c>
      <c r="F5" s="23">
        <v>1360368207</v>
      </c>
      <c r="G5" s="1" t="s">
        <v>7</v>
      </c>
      <c r="H5" s="9">
        <v>4582375.4460000005</v>
      </c>
      <c r="I5" s="24">
        <v>1272882068</v>
      </c>
    </row>
    <row r="6" spans="1:9">
      <c r="A6" s="11">
        <f>A5+1</f>
        <v>3</v>
      </c>
      <c r="B6" s="19">
        <v>1032884.7</v>
      </c>
      <c r="C6" s="23">
        <v>286912414</v>
      </c>
      <c r="D6" s="1" t="s">
        <v>7</v>
      </c>
      <c r="E6" s="23"/>
      <c r="F6" s="23"/>
      <c r="G6" s="1"/>
      <c r="H6" s="9">
        <v>3686026.1</v>
      </c>
      <c r="I6" s="24">
        <v>1023896132</v>
      </c>
    </row>
    <row r="7" spans="1:9">
      <c r="A7" s="11">
        <f t="shared" ref="A7:A34" si="0">A6+1</f>
        <v>4</v>
      </c>
      <c r="B7" s="9">
        <v>1037243.4</v>
      </c>
      <c r="C7" s="23">
        <v>288123160</v>
      </c>
      <c r="D7" s="1" t="s">
        <v>7</v>
      </c>
      <c r="E7" s="23"/>
      <c r="F7" s="23"/>
      <c r="G7" s="1"/>
      <c r="H7" s="9">
        <v>2630635.5</v>
      </c>
      <c r="I7" s="24">
        <v>730732083</v>
      </c>
    </row>
    <row r="8" spans="1:9">
      <c r="A8" s="4">
        <f t="shared" si="0"/>
        <v>5</v>
      </c>
      <c r="B8" s="9">
        <v>1037349.299</v>
      </c>
      <c r="C8" s="23">
        <v>288152583</v>
      </c>
      <c r="D8" s="1" t="s">
        <v>7</v>
      </c>
      <c r="E8" s="23">
        <f t="shared" ref="E8:E24" si="1">F8/1000*3.6</f>
        <v>3352385.8332000002</v>
      </c>
      <c r="F8" s="23">
        <v>931218287</v>
      </c>
      <c r="G8" s="1" t="s">
        <v>7</v>
      </c>
      <c r="H8" s="9">
        <v>4232562.0180000002</v>
      </c>
      <c r="I8" s="24">
        <v>1175711672</v>
      </c>
    </row>
    <row r="9" spans="1:9">
      <c r="A9" s="4">
        <f t="shared" si="0"/>
        <v>6</v>
      </c>
      <c r="B9" s="9">
        <v>1039145.6</v>
      </c>
      <c r="C9" s="23">
        <v>288651556</v>
      </c>
      <c r="D9" s="1" t="s">
        <v>7</v>
      </c>
      <c r="E9" s="23"/>
      <c r="F9" s="23"/>
      <c r="G9" s="1"/>
      <c r="H9" s="9">
        <v>3906111.9</v>
      </c>
      <c r="I9" s="24">
        <v>1085031070</v>
      </c>
    </row>
    <row r="10" spans="1:9">
      <c r="A10" s="4">
        <f t="shared" si="0"/>
        <v>7</v>
      </c>
      <c r="B10" s="9">
        <v>1034945.73</v>
      </c>
      <c r="C10" s="23">
        <v>287484925</v>
      </c>
      <c r="D10" s="1" t="s">
        <v>7</v>
      </c>
      <c r="E10" s="23">
        <f t="shared" si="1"/>
        <v>3351062.8116000001</v>
      </c>
      <c r="F10" s="23">
        <v>930850781</v>
      </c>
      <c r="G10" s="1" t="s">
        <v>7</v>
      </c>
      <c r="H10" s="9">
        <v>4644676.5970000001</v>
      </c>
      <c r="I10" s="24">
        <v>1290187944</v>
      </c>
    </row>
    <row r="11" spans="1:9">
      <c r="A11" s="4">
        <f t="shared" si="0"/>
        <v>8</v>
      </c>
      <c r="B11" s="9">
        <v>1037706.019</v>
      </c>
      <c r="C11" s="23">
        <v>288251672</v>
      </c>
      <c r="D11" s="1" t="s">
        <v>7</v>
      </c>
      <c r="E11" s="23"/>
      <c r="F11" s="23"/>
      <c r="G11" s="1"/>
      <c r="H11" s="9">
        <v>5189774.4939999999</v>
      </c>
      <c r="I11" s="24">
        <v>1441604026</v>
      </c>
    </row>
    <row r="12" spans="1:9">
      <c r="A12" s="4">
        <f t="shared" si="0"/>
        <v>9</v>
      </c>
      <c r="B12" s="9">
        <v>1037339.035</v>
      </c>
      <c r="C12" s="23">
        <v>288149732</v>
      </c>
      <c r="D12" s="1" t="s">
        <v>7</v>
      </c>
      <c r="E12" s="23"/>
      <c r="F12" s="23"/>
      <c r="G12" s="1"/>
      <c r="H12" s="9">
        <v>4142456.4559999998</v>
      </c>
      <c r="I12" s="24">
        <v>1150682349</v>
      </c>
    </row>
    <row r="13" spans="1:9">
      <c r="A13" s="11">
        <f t="shared" si="0"/>
        <v>10</v>
      </c>
      <c r="B13" s="9">
        <v>1035762.037</v>
      </c>
      <c r="C13" s="23">
        <v>287711677</v>
      </c>
      <c r="D13" s="1" t="s">
        <v>7</v>
      </c>
      <c r="E13" s="23"/>
      <c r="F13" s="23"/>
      <c r="G13" s="1"/>
      <c r="H13" s="9">
        <v>3094386.4980000001</v>
      </c>
      <c r="I13" s="24">
        <v>859551805</v>
      </c>
    </row>
    <row r="14" spans="1:9">
      <c r="A14" s="11">
        <f t="shared" si="0"/>
        <v>11</v>
      </c>
      <c r="B14" s="9">
        <v>1035521.471</v>
      </c>
      <c r="C14" s="23">
        <v>287644853</v>
      </c>
      <c r="D14" s="1" t="s">
        <v>7</v>
      </c>
      <c r="E14" s="23"/>
      <c r="F14" s="23"/>
      <c r="G14" s="1"/>
      <c r="H14" s="9">
        <v>2042031.97</v>
      </c>
      <c r="I14" s="24">
        <v>567231103</v>
      </c>
    </row>
    <row r="15" spans="1:9">
      <c r="A15" s="4">
        <f t="shared" si="0"/>
        <v>12</v>
      </c>
      <c r="B15" s="9">
        <v>1031722.978</v>
      </c>
      <c r="C15" s="23">
        <v>286589716</v>
      </c>
      <c r="D15" s="1" t="s">
        <v>7</v>
      </c>
      <c r="E15" s="23">
        <f t="shared" si="1"/>
        <v>3446599.392</v>
      </c>
      <c r="F15" s="23">
        <v>957388720</v>
      </c>
      <c r="G15" s="1" t="s">
        <v>7</v>
      </c>
      <c r="H15" s="9">
        <v>3081546.7409999999</v>
      </c>
      <c r="I15" s="24">
        <v>855985206</v>
      </c>
    </row>
    <row r="16" spans="1:9">
      <c r="A16" s="4">
        <f t="shared" si="0"/>
        <v>13</v>
      </c>
      <c r="B16" s="9">
        <v>1039574.6459999999</v>
      </c>
      <c r="C16" s="23">
        <v>288770735</v>
      </c>
      <c r="D16" s="1" t="s">
        <v>7</v>
      </c>
      <c r="E16" s="23"/>
      <c r="F16" s="23"/>
      <c r="G16" s="1"/>
      <c r="H16" s="9">
        <v>3424976.0789999999</v>
      </c>
      <c r="I16" s="24">
        <v>951382244</v>
      </c>
    </row>
    <row r="17" spans="1:14">
      <c r="A17" s="4">
        <f t="shared" si="0"/>
        <v>14</v>
      </c>
      <c r="B17" s="9">
        <v>1039815.058</v>
      </c>
      <c r="C17" s="23">
        <v>288837516</v>
      </c>
      <c r="D17" s="1" t="s">
        <v>7</v>
      </c>
      <c r="E17" s="23">
        <f t="shared" si="1"/>
        <v>3338221.176</v>
      </c>
      <c r="F17" s="10">
        <v>927283660</v>
      </c>
      <c r="G17" s="1" t="s">
        <v>7</v>
      </c>
      <c r="H17" s="9">
        <v>5317608.8470000001</v>
      </c>
      <c r="I17" s="24">
        <v>1477113569</v>
      </c>
    </row>
    <row r="18" spans="1:14">
      <c r="A18" s="4">
        <f t="shared" si="0"/>
        <v>15</v>
      </c>
      <c r="B18" s="9">
        <v>1038526.92</v>
      </c>
      <c r="C18" s="23">
        <v>288479700</v>
      </c>
      <c r="D18" s="1" t="s">
        <v>7</v>
      </c>
      <c r="E18" s="23"/>
      <c r="H18" s="9">
        <v>4677057.5980000002</v>
      </c>
      <c r="I18" s="24">
        <v>1299182666</v>
      </c>
    </row>
    <row r="19" spans="1:14">
      <c r="A19" s="4">
        <v>16</v>
      </c>
      <c r="B19" s="9">
        <v>1034821.3860000001</v>
      </c>
      <c r="C19" s="23">
        <v>287450385</v>
      </c>
      <c r="D19" s="1" t="s">
        <v>7</v>
      </c>
      <c r="E19" s="23"/>
      <c r="F19" s="23"/>
      <c r="G19" s="1"/>
      <c r="H19" s="9">
        <v>3628628.068</v>
      </c>
      <c r="I19" s="24">
        <v>1007952241</v>
      </c>
    </row>
    <row r="20" spans="1:14">
      <c r="A20" s="11">
        <v>17</v>
      </c>
      <c r="B20" s="9">
        <v>1042165.328</v>
      </c>
      <c r="C20" s="23">
        <v>289490369</v>
      </c>
      <c r="D20" s="1" t="s">
        <v>7</v>
      </c>
      <c r="E20" s="23"/>
      <c r="F20" s="10"/>
      <c r="G20" s="1"/>
      <c r="H20" s="9">
        <v>2576826.9479999999</v>
      </c>
      <c r="I20" s="24">
        <v>715785263</v>
      </c>
    </row>
    <row r="21" spans="1:14">
      <c r="A21" s="11">
        <f t="shared" si="0"/>
        <v>18</v>
      </c>
      <c r="B21" s="9">
        <v>831574.29599999997</v>
      </c>
      <c r="C21" s="23">
        <v>230992860</v>
      </c>
      <c r="D21" s="1" t="s">
        <v>7</v>
      </c>
      <c r="E21" s="23">
        <f t="shared" si="1"/>
        <v>3513130.9452000004</v>
      </c>
      <c r="F21" s="23">
        <v>975869707</v>
      </c>
      <c r="G21" s="1" t="s">
        <v>7</v>
      </c>
      <c r="H21" s="9">
        <v>3683871.7749999999</v>
      </c>
      <c r="I21" s="24">
        <v>1023297715</v>
      </c>
    </row>
    <row r="22" spans="1:14">
      <c r="A22" s="4">
        <f t="shared" si="0"/>
        <v>19</v>
      </c>
      <c r="B22" s="9">
        <v>1032665.105</v>
      </c>
      <c r="C22" s="23">
        <v>286851418</v>
      </c>
      <c r="D22" s="1" t="s">
        <v>7</v>
      </c>
      <c r="E22" s="23"/>
      <c r="F22" s="48"/>
      <c r="G22" s="1"/>
      <c r="H22" s="9">
        <v>4234953.7019999996</v>
      </c>
      <c r="I22" s="24">
        <v>1176376028</v>
      </c>
    </row>
    <row r="23" spans="1:14">
      <c r="A23" s="4">
        <f t="shared" si="0"/>
        <v>20</v>
      </c>
      <c r="B23" s="9">
        <v>1032800.486</v>
      </c>
      <c r="C23" s="23">
        <v>286889024</v>
      </c>
      <c r="D23" s="1" t="s">
        <v>7</v>
      </c>
      <c r="E23" s="23"/>
      <c r="F23" s="23"/>
      <c r="G23" s="1"/>
      <c r="H23" s="9">
        <v>3188516.5189999999</v>
      </c>
      <c r="I23" s="24">
        <v>885699033</v>
      </c>
    </row>
    <row r="24" spans="1:14">
      <c r="A24" s="4">
        <f t="shared" si="0"/>
        <v>21</v>
      </c>
      <c r="B24" s="9">
        <v>1031278.6040000001</v>
      </c>
      <c r="C24" s="23">
        <v>286466279</v>
      </c>
      <c r="D24" s="1" t="s">
        <v>7</v>
      </c>
      <c r="E24" s="23">
        <f t="shared" si="1"/>
        <v>3366039.9240000001</v>
      </c>
      <c r="F24" s="23">
        <v>935011090</v>
      </c>
      <c r="G24" s="1" t="s">
        <v>7</v>
      </c>
      <c r="H24" s="9">
        <v>3806338.094</v>
      </c>
      <c r="I24" s="24">
        <v>1057316137</v>
      </c>
    </row>
    <row r="25" spans="1:14">
      <c r="A25" s="4">
        <f t="shared" si="0"/>
        <v>22</v>
      </c>
      <c r="B25" s="9">
        <v>1035121.702</v>
      </c>
      <c r="C25" s="23">
        <v>287533806</v>
      </c>
      <c r="D25" s="1" t="s">
        <v>7</v>
      </c>
      <c r="E25" s="23"/>
      <c r="F25" s="23"/>
      <c r="G25" s="1"/>
      <c r="H25" s="9">
        <v>4490580.9560000002</v>
      </c>
      <c r="I25" s="24">
        <v>1247383599</v>
      </c>
    </row>
    <row r="26" spans="1:14">
      <c r="A26" s="4">
        <f t="shared" si="0"/>
        <v>23</v>
      </c>
      <c r="B26" s="9">
        <v>1040441.738</v>
      </c>
      <c r="C26" s="23">
        <v>289011594</v>
      </c>
      <c r="D26" s="1" t="s">
        <v>7</v>
      </c>
      <c r="E26" s="23"/>
      <c r="F26" s="23"/>
      <c r="G26" s="1"/>
      <c r="H26" s="9">
        <v>3435891.4509999999</v>
      </c>
      <c r="I26" s="24">
        <v>954414292</v>
      </c>
    </row>
    <row r="27" spans="1:14">
      <c r="A27" s="11">
        <f t="shared" si="0"/>
        <v>24</v>
      </c>
      <c r="B27" s="9">
        <v>1039958.662</v>
      </c>
      <c r="C27" s="23">
        <v>288877406</v>
      </c>
      <c r="D27" s="1" t="s">
        <v>7</v>
      </c>
      <c r="E27" s="23"/>
      <c r="F27" s="23"/>
      <c r="G27" s="1"/>
      <c r="H27" s="9">
        <v>2382678.3119999999</v>
      </c>
      <c r="I27" s="24">
        <v>661855087</v>
      </c>
      <c r="N27" s="73"/>
    </row>
    <row r="28" spans="1:14">
      <c r="A28" s="11">
        <f t="shared" si="0"/>
        <v>25</v>
      </c>
      <c r="B28" s="9">
        <v>1036099.21</v>
      </c>
      <c r="C28" s="23">
        <v>287805336</v>
      </c>
      <c r="D28" s="1" t="s">
        <v>7</v>
      </c>
      <c r="E28" s="23">
        <v>3366547.6970000002</v>
      </c>
      <c r="F28" s="23">
        <f>(E28*1000/3.6)</f>
        <v>935152138.05555558</v>
      </c>
      <c r="G28" s="1" t="s">
        <v>7</v>
      </c>
      <c r="H28" s="9">
        <v>3799840.2519999999</v>
      </c>
      <c r="I28" s="24">
        <v>1055511181</v>
      </c>
      <c r="N28" s="72"/>
    </row>
    <row r="29" spans="1:14">
      <c r="A29" s="4">
        <f t="shared" si="0"/>
        <v>26</v>
      </c>
      <c r="B29" s="9">
        <v>1035354.125</v>
      </c>
      <c r="C29" s="23">
        <v>287598368</v>
      </c>
      <c r="D29" s="1" t="s">
        <v>7</v>
      </c>
      <c r="E29" s="23"/>
      <c r="F29" s="23"/>
      <c r="G29" s="1"/>
      <c r="H29" s="9">
        <v>3666034.4010000001</v>
      </c>
      <c r="I29" s="24">
        <v>1018342889</v>
      </c>
    </row>
    <row r="30" spans="1:14">
      <c r="A30" s="4">
        <f t="shared" si="0"/>
        <v>27</v>
      </c>
      <c r="B30" s="9">
        <v>1038651.509</v>
      </c>
      <c r="C30" s="23">
        <v>288514308</v>
      </c>
      <c r="D30" s="1" t="s">
        <v>7</v>
      </c>
      <c r="E30" s="23"/>
      <c r="F30" s="23"/>
      <c r="G30" s="1"/>
      <c r="H30" s="9">
        <v>2610859.04</v>
      </c>
      <c r="I30" s="24">
        <v>725238622</v>
      </c>
    </row>
    <row r="31" spans="1:14">
      <c r="A31" s="4">
        <f t="shared" si="0"/>
        <v>28</v>
      </c>
      <c r="B31" s="9">
        <v>1036304.953</v>
      </c>
      <c r="C31" s="68">
        <v>287862487</v>
      </c>
      <c r="D31" s="1" t="s">
        <v>7</v>
      </c>
      <c r="E31" s="23">
        <f>F31/1000*3.6</f>
        <v>3401416.6236</v>
      </c>
      <c r="F31" s="68">
        <v>944837951</v>
      </c>
      <c r="G31" s="75" t="s">
        <v>7</v>
      </c>
      <c r="H31" s="9">
        <v>4385140.0820000004</v>
      </c>
      <c r="I31" s="24">
        <v>1218094467</v>
      </c>
      <c r="M31" s="74"/>
    </row>
    <row r="32" spans="1:14">
      <c r="A32" s="4">
        <f t="shared" si="0"/>
        <v>29</v>
      </c>
      <c r="B32" s="9">
        <v>1036765.595</v>
      </c>
      <c r="C32" s="23">
        <v>287990443</v>
      </c>
      <c r="D32" s="1" t="s">
        <v>7</v>
      </c>
      <c r="E32" s="23"/>
      <c r="F32" s="23"/>
      <c r="G32" s="1"/>
      <c r="H32" s="9">
        <v>3936527.9810000001</v>
      </c>
      <c r="I32" s="24">
        <v>1093479995</v>
      </c>
    </row>
    <row r="33" spans="1:13">
      <c r="A33" s="4">
        <f t="shared" si="0"/>
        <v>30</v>
      </c>
      <c r="B33" s="9">
        <v>1039079.156</v>
      </c>
      <c r="C33" s="23">
        <v>288633099</v>
      </c>
      <c r="D33" s="1" t="s">
        <v>7</v>
      </c>
      <c r="E33" s="23"/>
      <c r="F33" s="23"/>
      <c r="G33" s="1"/>
      <c r="H33" s="9">
        <v>2884786.3879999998</v>
      </c>
      <c r="I33" s="24">
        <v>801329552</v>
      </c>
    </row>
    <row r="34" spans="1:13">
      <c r="A34" s="11">
        <f t="shared" si="0"/>
        <v>31</v>
      </c>
      <c r="B34" s="9">
        <v>1017002.034</v>
      </c>
      <c r="C34" s="23">
        <v>282500565</v>
      </c>
      <c r="D34" s="1" t="s">
        <v>7</v>
      </c>
      <c r="E34" s="9"/>
      <c r="F34" s="23"/>
      <c r="G34" s="1"/>
      <c r="H34" s="9">
        <v>1834394.2749999999</v>
      </c>
      <c r="I34" s="24">
        <v>509553965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13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13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13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1" spans="1:13">
      <c r="L41" s="71"/>
      <c r="M41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E2B1C-EF86-454D-B2C9-75388F1610FE}">
  <dimension ref="A1:M41"/>
  <sheetViews>
    <sheetView workbookViewId="0">
      <selection activeCell="A36" sqref="A36:H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9">
        <v>1028849.702</v>
      </c>
      <c r="C4" s="28">
        <v>285791584</v>
      </c>
      <c r="D4" s="1" t="s">
        <v>7</v>
      </c>
      <c r="E4" s="23">
        <f>F4/1000*3.6</f>
        <v>3994533.2520000003</v>
      </c>
      <c r="F4" s="77">
        <v>1109592570</v>
      </c>
      <c r="G4" s="1" t="s">
        <v>7</v>
      </c>
      <c r="H4" s="9">
        <v>4350798.0219999999</v>
      </c>
      <c r="I4" s="24">
        <v>1209764771</v>
      </c>
    </row>
    <row r="5" spans="1:9">
      <c r="A5" s="4">
        <f>A4+1</f>
        <v>2</v>
      </c>
      <c r="B5" s="9">
        <v>1027118.171</v>
      </c>
      <c r="C5" s="28">
        <v>285310603</v>
      </c>
      <c r="D5" s="1" t="s">
        <v>7</v>
      </c>
      <c r="E5" s="23"/>
      <c r="F5" s="23"/>
      <c r="G5" s="76"/>
      <c r="H5" s="9">
        <v>3765065.3220000002</v>
      </c>
      <c r="I5" s="24">
        <v>1046898377</v>
      </c>
    </row>
    <row r="6" spans="1:9">
      <c r="A6" s="4">
        <f>A5+1</f>
        <v>3</v>
      </c>
      <c r="B6" s="19">
        <v>1028924.91</v>
      </c>
      <c r="C6" s="23">
        <v>285812475</v>
      </c>
      <c r="D6" s="1" t="s">
        <v>7</v>
      </c>
      <c r="E6" s="23"/>
      <c r="F6" s="23"/>
      <c r="G6" s="1"/>
      <c r="H6" s="9">
        <v>2726053.486</v>
      </c>
      <c r="I6" s="24">
        <v>757995074</v>
      </c>
    </row>
    <row r="7" spans="1:9">
      <c r="A7" s="4">
        <f t="shared" ref="A7:A34" si="0">A6+1</f>
        <v>4</v>
      </c>
      <c r="B7" s="9">
        <v>1022916.611</v>
      </c>
      <c r="C7" s="23">
        <v>284143503</v>
      </c>
      <c r="D7" s="1" t="s">
        <v>7</v>
      </c>
      <c r="E7" s="23"/>
      <c r="F7" s="23"/>
      <c r="G7" s="1"/>
      <c r="H7" s="9">
        <v>1691720.584</v>
      </c>
      <c r="I7" s="24">
        <v>470392777</v>
      </c>
    </row>
    <row r="8" spans="1:9">
      <c r="A8" s="4">
        <f t="shared" si="0"/>
        <v>5</v>
      </c>
      <c r="B8" s="9">
        <v>1022267.466</v>
      </c>
      <c r="C8" s="23">
        <v>283963185</v>
      </c>
      <c r="D8" s="1" t="s">
        <v>7</v>
      </c>
      <c r="E8" s="23">
        <f>F8/1000*3.6</f>
        <v>3530147.2056</v>
      </c>
      <c r="F8" s="23">
        <v>980596446</v>
      </c>
      <c r="G8" s="1" t="s">
        <v>7</v>
      </c>
      <c r="H8" s="9">
        <v>4221928.3959999997</v>
      </c>
      <c r="I8" s="24">
        <v>1173931820</v>
      </c>
    </row>
    <row r="9" spans="1:9">
      <c r="A9" s="4">
        <f t="shared" si="0"/>
        <v>6</v>
      </c>
      <c r="B9" s="9">
        <v>1019844.18</v>
      </c>
      <c r="C9" s="23">
        <v>283290050</v>
      </c>
      <c r="D9" s="1" t="s">
        <v>7</v>
      </c>
      <c r="E9" s="23"/>
      <c r="F9" s="23"/>
      <c r="G9" s="1"/>
      <c r="H9" s="9">
        <v>3188390.9380000001</v>
      </c>
      <c r="I9" s="24">
        <v>886550700</v>
      </c>
    </row>
    <row r="10" spans="1:9">
      <c r="A10" s="11">
        <f t="shared" si="0"/>
        <v>7</v>
      </c>
      <c r="B10" s="9">
        <v>1022967.6984000001</v>
      </c>
      <c r="C10" s="23">
        <v>284157694</v>
      </c>
      <c r="D10" s="1" t="s">
        <v>7</v>
      </c>
      <c r="E10" s="23"/>
      <c r="F10" s="23"/>
      <c r="G10" s="1"/>
      <c r="H10" s="9">
        <v>2153997.0529999998</v>
      </c>
      <c r="I10" s="24">
        <v>598931446</v>
      </c>
    </row>
    <row r="11" spans="1:9">
      <c r="A11" s="11">
        <f t="shared" si="0"/>
        <v>8</v>
      </c>
      <c r="B11" s="9">
        <v>951499.49</v>
      </c>
      <c r="C11" s="23">
        <v>264305414</v>
      </c>
      <c r="D11" s="1" t="s">
        <v>7</v>
      </c>
      <c r="E11" s="23"/>
      <c r="F11" s="23"/>
      <c r="G11" s="1"/>
      <c r="H11" s="9">
        <v>1191645.892</v>
      </c>
      <c r="I11" s="24">
        <v>331344092</v>
      </c>
    </row>
    <row r="12" spans="1:9">
      <c r="A12" s="4">
        <f t="shared" si="0"/>
        <v>9</v>
      </c>
      <c r="B12" s="9">
        <v>586571.14399999997</v>
      </c>
      <c r="C12" s="23">
        <v>162936429</v>
      </c>
      <c r="D12" s="1" t="s">
        <v>7</v>
      </c>
      <c r="E12" s="23"/>
      <c r="F12" s="23"/>
      <c r="G12" s="1"/>
      <c r="H12" s="9">
        <v>599740.68500000006</v>
      </c>
      <c r="I12" s="24">
        <v>166761396</v>
      </c>
    </row>
    <row r="13" spans="1:9">
      <c r="A13" s="4">
        <f t="shared" si="0"/>
        <v>10</v>
      </c>
      <c r="B13" s="9">
        <v>1018591.769</v>
      </c>
      <c r="C13" s="23">
        <v>282942158</v>
      </c>
      <c r="D13" s="1" t="s">
        <v>7</v>
      </c>
      <c r="E13" s="23">
        <f t="shared" ref="E13:E32" si="1">F13/1000*3.6</f>
        <v>5095543.6656000009</v>
      </c>
      <c r="F13" s="23">
        <v>1415428796</v>
      </c>
      <c r="G13" s="1" t="s">
        <v>7</v>
      </c>
      <c r="H13" s="9">
        <v>3559021.1209999998</v>
      </c>
      <c r="I13" s="24">
        <v>989606585</v>
      </c>
    </row>
    <row r="14" spans="1:9">
      <c r="A14" s="4">
        <f t="shared" si="0"/>
        <v>11</v>
      </c>
      <c r="B14" s="9">
        <v>1037496.607</v>
      </c>
      <c r="C14" s="23">
        <v>288193502</v>
      </c>
      <c r="D14" s="1" t="s">
        <v>7</v>
      </c>
      <c r="E14" s="23"/>
      <c r="F14" s="23"/>
      <c r="G14" s="1"/>
      <c r="H14" s="9">
        <v>3642826.199</v>
      </c>
      <c r="I14" s="24">
        <v>1012909076</v>
      </c>
    </row>
    <row r="15" spans="1:9">
      <c r="A15" s="4">
        <f t="shared" si="0"/>
        <v>12</v>
      </c>
      <c r="B15" s="9">
        <v>1037570.184</v>
      </c>
      <c r="C15" s="23">
        <v>288213940</v>
      </c>
      <c r="D15" s="1" t="s">
        <v>7</v>
      </c>
      <c r="E15" s="23"/>
      <c r="F15" s="23"/>
      <c r="G15" s="1"/>
      <c r="H15" s="9">
        <v>2590114.9350000001</v>
      </c>
      <c r="I15" s="24">
        <v>720196568</v>
      </c>
    </row>
    <row r="16" spans="1:9">
      <c r="A16" s="4">
        <f t="shared" si="0"/>
        <v>13</v>
      </c>
      <c r="B16" s="9">
        <v>1039146.894</v>
      </c>
      <c r="C16" s="23">
        <v>288651915</v>
      </c>
      <c r="D16" s="1" t="s">
        <v>7</v>
      </c>
      <c r="E16" s="23">
        <f t="shared" si="1"/>
        <v>3496376.79</v>
      </c>
      <c r="F16" s="23">
        <v>971215775</v>
      </c>
      <c r="G16" s="1" t="s">
        <v>7</v>
      </c>
      <c r="H16" s="9">
        <v>4909643.96</v>
      </c>
      <c r="I16" s="24">
        <v>1365155144</v>
      </c>
    </row>
    <row r="17" spans="1:13">
      <c r="A17" s="11">
        <f t="shared" si="0"/>
        <v>14</v>
      </c>
      <c r="B17" s="9">
        <v>1041868.8320000001</v>
      </c>
      <c r="C17" s="23">
        <v>289408009</v>
      </c>
      <c r="D17" s="1" t="s">
        <v>7</v>
      </c>
      <c r="E17" s="23"/>
      <c r="F17" s="23"/>
      <c r="G17" s="1"/>
      <c r="H17" s="9">
        <v>3997773.1</v>
      </c>
      <c r="I17" s="24">
        <v>1111604132</v>
      </c>
    </row>
    <row r="18" spans="1:13">
      <c r="A18" s="11">
        <f t="shared" si="0"/>
        <v>15</v>
      </c>
      <c r="B18" s="9">
        <v>1042159.54</v>
      </c>
      <c r="C18" s="23">
        <v>289488761</v>
      </c>
      <c r="D18" s="1" t="s">
        <v>7</v>
      </c>
      <c r="E18" s="23"/>
      <c r="F18" s="10"/>
      <c r="G18" s="1"/>
      <c r="H18" s="9">
        <v>2944150.5630000001</v>
      </c>
      <c r="I18" s="24">
        <v>818638239</v>
      </c>
    </row>
    <row r="19" spans="1:13">
      <c r="A19" s="4">
        <v>16</v>
      </c>
      <c r="B19" s="9">
        <v>1040114.027</v>
      </c>
      <c r="C19" s="23">
        <v>288920563</v>
      </c>
      <c r="D19" s="1" t="s">
        <v>7</v>
      </c>
      <c r="E19" s="23">
        <f t="shared" si="1"/>
        <v>4955079.6251999997</v>
      </c>
      <c r="F19" s="23">
        <v>1376411007</v>
      </c>
      <c r="G19" s="1" t="s">
        <v>7</v>
      </c>
      <c r="H19" s="9">
        <v>2626129.8330000001</v>
      </c>
      <c r="I19" s="24">
        <v>730210720</v>
      </c>
    </row>
    <row r="20" spans="1:13">
      <c r="A20" s="4">
        <v>17</v>
      </c>
      <c r="B20" s="9">
        <v>1038664.361</v>
      </c>
      <c r="C20" s="23">
        <v>288517878</v>
      </c>
      <c r="D20" s="1" t="s">
        <v>7</v>
      </c>
      <c r="E20" s="23"/>
      <c r="F20" s="10"/>
      <c r="G20" s="1"/>
      <c r="H20" s="9">
        <v>5707938.9289999995</v>
      </c>
      <c r="I20" s="24">
        <v>1587125717</v>
      </c>
    </row>
    <row r="21" spans="1:13">
      <c r="A21" s="4">
        <f t="shared" si="0"/>
        <v>18</v>
      </c>
      <c r="B21" s="9">
        <v>1034749.577</v>
      </c>
      <c r="C21" s="23">
        <v>287430438</v>
      </c>
      <c r="D21" s="1" t="s">
        <v>7</v>
      </c>
      <c r="E21" s="23"/>
      <c r="F21" s="23"/>
      <c r="G21" s="1"/>
      <c r="H21" s="9">
        <v>4785468.8949999996</v>
      </c>
      <c r="I21" s="24">
        <v>1330627543</v>
      </c>
    </row>
    <row r="22" spans="1:13">
      <c r="A22" s="4">
        <f t="shared" si="0"/>
        <v>19</v>
      </c>
      <c r="B22" s="9">
        <v>1035070.697</v>
      </c>
      <c r="C22" s="23">
        <v>287519638</v>
      </c>
      <c r="D22" s="1" t="s">
        <v>7</v>
      </c>
      <c r="E22" s="23"/>
      <c r="F22" s="48"/>
      <c r="G22" s="1"/>
      <c r="H22" s="9">
        <v>3735576.6779999998</v>
      </c>
      <c r="I22" s="24">
        <v>1038698887</v>
      </c>
    </row>
    <row r="23" spans="1:13">
      <c r="A23" s="4">
        <f t="shared" si="0"/>
        <v>20</v>
      </c>
      <c r="B23" s="9">
        <v>1033161.21</v>
      </c>
      <c r="C23" s="23">
        <v>286989225</v>
      </c>
      <c r="D23" s="1" t="s">
        <v>7</v>
      </c>
      <c r="E23" s="23"/>
      <c r="F23" s="23"/>
      <c r="G23" s="1"/>
      <c r="H23" s="9">
        <v>2694993.889</v>
      </c>
      <c r="I23" s="24">
        <v>749358773</v>
      </c>
    </row>
    <row r="24" spans="1:13">
      <c r="A24" s="11">
        <f t="shared" si="0"/>
        <v>21</v>
      </c>
      <c r="B24" s="9">
        <v>631675.57299999997</v>
      </c>
      <c r="C24" s="23">
        <v>175465437</v>
      </c>
      <c r="D24" s="1" t="s">
        <v>7</v>
      </c>
      <c r="E24" s="23"/>
      <c r="F24" s="23"/>
      <c r="G24" s="1"/>
      <c r="H24" s="9">
        <v>2064069.425</v>
      </c>
      <c r="I24" s="24">
        <v>573926545</v>
      </c>
    </row>
    <row r="25" spans="1:13">
      <c r="A25" s="11">
        <f t="shared" si="0"/>
        <v>22</v>
      </c>
      <c r="B25" s="9">
        <v>236860.36199999999</v>
      </c>
      <c r="C25" s="23">
        <v>65794545</v>
      </c>
      <c r="D25" s="1" t="s">
        <v>7</v>
      </c>
      <c r="E25" s="23"/>
      <c r="F25" s="23"/>
      <c r="G25" s="1"/>
      <c r="H25" s="9">
        <v>1822290.9550000001</v>
      </c>
      <c r="I25" s="24">
        <v>506698631</v>
      </c>
      <c r="M25" s="22"/>
    </row>
    <row r="26" spans="1:13">
      <c r="A26" s="4">
        <f t="shared" si="0"/>
        <v>23</v>
      </c>
      <c r="B26" s="9">
        <v>513307.53399999999</v>
      </c>
      <c r="C26" s="23">
        <v>142585426</v>
      </c>
      <c r="D26" s="1" t="s">
        <v>7</v>
      </c>
      <c r="E26" s="23"/>
      <c r="F26" s="23"/>
      <c r="G26" s="1"/>
      <c r="H26" s="9">
        <v>1285835.05</v>
      </c>
      <c r="I26" s="24">
        <v>357533937</v>
      </c>
      <c r="M26" s="22"/>
    </row>
    <row r="27" spans="1:13">
      <c r="A27" s="4">
        <f t="shared" si="0"/>
        <v>24</v>
      </c>
      <c r="B27" s="9">
        <v>236952.72700000001</v>
      </c>
      <c r="C27" s="23">
        <v>65820202</v>
      </c>
      <c r="D27" s="1" t="s">
        <v>7</v>
      </c>
      <c r="E27" s="23"/>
      <c r="F27" s="23"/>
      <c r="G27" s="1"/>
      <c r="H27" s="9">
        <v>1052583.108</v>
      </c>
      <c r="I27" s="24">
        <v>292676874</v>
      </c>
    </row>
    <row r="28" spans="1:13">
      <c r="A28" s="4">
        <f t="shared" si="0"/>
        <v>25</v>
      </c>
      <c r="B28" s="9">
        <v>157694.962</v>
      </c>
      <c r="C28" s="23">
        <v>43804156</v>
      </c>
      <c r="D28" s="1" t="s">
        <v>7</v>
      </c>
      <c r="E28" s="23"/>
      <c r="F28" s="23"/>
      <c r="G28" s="1"/>
      <c r="H28" s="9">
        <v>896723.36300000001</v>
      </c>
      <c r="I28" s="24">
        <v>249339162</v>
      </c>
    </row>
    <row r="29" spans="1:13">
      <c r="A29" s="4">
        <f t="shared" si="0"/>
        <v>26</v>
      </c>
      <c r="B29" s="9">
        <v>157739.02600000001</v>
      </c>
      <c r="C29" s="23">
        <v>43816396</v>
      </c>
      <c r="D29" s="1" t="s">
        <v>7</v>
      </c>
      <c r="E29" s="23"/>
      <c r="F29" s="23"/>
      <c r="G29" s="1"/>
      <c r="H29" s="9">
        <v>735811.41200000001</v>
      </c>
      <c r="I29" s="24">
        <v>204596655</v>
      </c>
    </row>
    <row r="30" spans="1:13">
      <c r="A30" s="4">
        <f t="shared" si="0"/>
        <v>27</v>
      </c>
      <c r="B30" s="9">
        <v>157764.25399999999</v>
      </c>
      <c r="C30" s="23">
        <v>43823404</v>
      </c>
      <c r="D30" s="1" t="s">
        <v>7</v>
      </c>
      <c r="E30" s="23"/>
      <c r="F30" s="23"/>
      <c r="G30" s="1"/>
      <c r="H30" s="9">
        <v>563903.15399999998</v>
      </c>
      <c r="I30" s="24">
        <v>156796561</v>
      </c>
    </row>
    <row r="31" spans="1:13">
      <c r="A31" s="11">
        <f t="shared" si="0"/>
        <v>28</v>
      </c>
      <c r="B31" s="9">
        <v>154047.70800000001</v>
      </c>
      <c r="C31" s="23">
        <v>42791030</v>
      </c>
      <c r="D31" s="1" t="s">
        <v>7</v>
      </c>
      <c r="E31" s="23"/>
      <c r="F31" s="23"/>
      <c r="G31" s="32"/>
      <c r="H31" s="9">
        <v>412534.576</v>
      </c>
      <c r="I31" s="24">
        <v>114707645</v>
      </c>
    </row>
    <row r="32" spans="1:13">
      <c r="A32" s="11">
        <f t="shared" si="0"/>
        <v>29</v>
      </c>
      <c r="B32" s="9">
        <v>158209.22899999999</v>
      </c>
      <c r="C32" s="23">
        <v>43947008</v>
      </c>
      <c r="D32" s="1" t="s">
        <v>7</v>
      </c>
      <c r="E32" s="23">
        <f t="shared" si="1"/>
        <v>5085047.7792000007</v>
      </c>
      <c r="F32" s="23">
        <v>1412513272</v>
      </c>
      <c r="G32" s="1" t="s">
        <v>7</v>
      </c>
      <c r="H32" s="9">
        <v>2601616.7149999999</v>
      </c>
      <c r="I32" s="24">
        <v>723394704</v>
      </c>
    </row>
    <row r="33" spans="1:9">
      <c r="A33" s="4">
        <f t="shared" si="0"/>
        <v>30</v>
      </c>
      <c r="B33" s="9">
        <v>827552.65</v>
      </c>
      <c r="C33" s="23">
        <v>229875736</v>
      </c>
      <c r="D33" s="1" t="s">
        <v>7</v>
      </c>
      <c r="E33" s="23"/>
      <c r="G33" s="1"/>
      <c r="H33" s="9">
        <v>4534727.0640000002</v>
      </c>
      <c r="I33" s="24">
        <v>1260907314</v>
      </c>
    </row>
    <row r="34" spans="1:9">
      <c r="A34" s="4">
        <f t="shared" si="0"/>
        <v>31</v>
      </c>
      <c r="B34" s="9">
        <v>1033209.299</v>
      </c>
      <c r="C34" s="23">
        <v>287002583</v>
      </c>
      <c r="D34" s="1" t="s">
        <v>7</v>
      </c>
      <c r="E34" s="9"/>
      <c r="F34" s="23"/>
      <c r="G34" s="1"/>
      <c r="H34" s="9">
        <v>3484102.4580000001</v>
      </c>
      <c r="I34" s="24">
        <v>968775013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 ht="12.75" customHeight="1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ABF5F-EBCB-434A-9522-3BC0A678B67F}">
  <dimension ref="A1:M38"/>
  <sheetViews>
    <sheetView topLeftCell="A4" zoomScale="110" zoomScaleNormal="110" workbookViewId="0">
      <selection activeCell="A33" sqref="A33:H38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24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977982.64599999995</v>
      </c>
      <c r="C4" s="68">
        <v>271661846</v>
      </c>
      <c r="D4" s="1" t="s">
        <v>7</v>
      </c>
      <c r="H4" s="80">
        <v>2492843.7250000001</v>
      </c>
      <c r="I4" s="81">
        <v>693149740</v>
      </c>
      <c r="J4" s="42"/>
    </row>
    <row r="5" spans="1:13">
      <c r="A5" s="4">
        <f t="shared" ref="A5:A31" si="0">A4+1</f>
        <v>2</v>
      </c>
      <c r="B5" s="82">
        <v>836418.95600000001</v>
      </c>
      <c r="C5" s="68">
        <v>232338599</v>
      </c>
      <c r="D5" s="1" t="s">
        <v>7</v>
      </c>
      <c r="E5" s="9">
        <f>F5/1000*3.6</f>
        <v>4952889.3672000002</v>
      </c>
      <c r="F5" s="68">
        <v>1375802602</v>
      </c>
      <c r="G5" s="79" t="s">
        <v>7</v>
      </c>
      <c r="H5" s="9">
        <v>2817577.5380000002</v>
      </c>
      <c r="I5" s="69">
        <v>783443871</v>
      </c>
    </row>
    <row r="6" spans="1:13">
      <c r="A6" s="4">
        <f t="shared" si="0"/>
        <v>3</v>
      </c>
      <c r="B6" s="82">
        <v>834198.44400000002</v>
      </c>
      <c r="C6" s="68">
        <v>231721790</v>
      </c>
      <c r="D6" s="1" t="s">
        <v>7</v>
      </c>
      <c r="E6" s="9"/>
      <c r="F6" s="68"/>
      <c r="G6" s="1"/>
      <c r="H6" s="9">
        <v>5794929.4900000002</v>
      </c>
      <c r="I6" s="69">
        <v>1611313950</v>
      </c>
    </row>
    <row r="7" spans="1:13">
      <c r="A7" s="11">
        <f t="shared" si="0"/>
        <v>4</v>
      </c>
      <c r="B7" s="82">
        <v>833804.48199999996</v>
      </c>
      <c r="C7" s="68">
        <v>231612356</v>
      </c>
      <c r="D7" s="1" t="s">
        <v>7</v>
      </c>
      <c r="E7" s="9"/>
      <c r="G7" s="1"/>
      <c r="H7" s="9">
        <v>4940581.9730000002</v>
      </c>
      <c r="I7" s="69">
        <v>1373757639</v>
      </c>
    </row>
    <row r="8" spans="1:13">
      <c r="A8" s="11">
        <f t="shared" si="0"/>
        <v>5</v>
      </c>
      <c r="B8" s="82">
        <v>1030514.911</v>
      </c>
      <c r="C8" s="68">
        <v>286254142</v>
      </c>
      <c r="D8" s="1" t="s">
        <v>7</v>
      </c>
      <c r="E8" s="9"/>
      <c r="F8" s="68"/>
      <c r="G8" s="1"/>
      <c r="H8" s="9">
        <v>3883398.611</v>
      </c>
      <c r="I8" s="69">
        <v>1079801638</v>
      </c>
    </row>
    <row r="9" spans="1:13">
      <c r="A9" s="4">
        <f t="shared" si="0"/>
        <v>6</v>
      </c>
      <c r="B9" s="40">
        <v>1029363.142</v>
      </c>
      <c r="C9" s="68">
        <v>285934206</v>
      </c>
      <c r="D9" s="1" t="s">
        <v>7</v>
      </c>
      <c r="E9" s="9"/>
      <c r="F9" s="68"/>
      <c r="G9" s="1"/>
      <c r="H9" s="9">
        <v>2839103.0780000002</v>
      </c>
      <c r="I9" s="69">
        <v>789429173</v>
      </c>
    </row>
    <row r="10" spans="1:13">
      <c r="A10" s="4">
        <f t="shared" si="0"/>
        <v>7</v>
      </c>
      <c r="B10" s="9">
        <v>1031956.762</v>
      </c>
      <c r="C10" s="68">
        <v>286654656</v>
      </c>
      <c r="D10" s="1" t="s">
        <v>7</v>
      </c>
      <c r="E10" s="9"/>
      <c r="F10" s="68"/>
      <c r="G10" s="43"/>
      <c r="H10" s="9">
        <v>1789814.8289999999</v>
      </c>
      <c r="I10" s="69">
        <v>497668454</v>
      </c>
    </row>
    <row r="11" spans="1:13">
      <c r="A11" s="4">
        <f t="shared" si="0"/>
        <v>8</v>
      </c>
      <c r="B11" s="9">
        <v>1033211.466</v>
      </c>
      <c r="C11" s="68">
        <v>287003185</v>
      </c>
      <c r="D11" s="1" t="s">
        <v>7</v>
      </c>
      <c r="E11" s="9"/>
      <c r="F11" s="68"/>
      <c r="G11" s="1"/>
      <c r="H11" s="9">
        <v>737699.54</v>
      </c>
      <c r="I11" s="69">
        <v>205121661</v>
      </c>
    </row>
    <row r="12" spans="1:13">
      <c r="A12" s="4">
        <f t="shared" si="0"/>
        <v>9</v>
      </c>
      <c r="B12" s="9">
        <v>1035918.191</v>
      </c>
      <c r="C12" s="68">
        <v>287755053</v>
      </c>
      <c r="D12" s="1" t="s">
        <v>7</v>
      </c>
      <c r="E12" s="9">
        <f>F12/1000*3.6</f>
        <v>3787805.3292000005</v>
      </c>
      <c r="F12" s="68">
        <v>1052168147</v>
      </c>
      <c r="G12" s="1" t="s">
        <v>7</v>
      </c>
      <c r="H12" s="9">
        <v>2295575.19</v>
      </c>
      <c r="I12" s="69">
        <v>638298073</v>
      </c>
    </row>
    <row r="13" spans="1:13">
      <c r="A13" s="4">
        <f t="shared" si="0"/>
        <v>10</v>
      </c>
      <c r="B13" s="9">
        <v>978513.55200000003</v>
      </c>
      <c r="C13" s="68">
        <v>271809320</v>
      </c>
      <c r="D13" s="1" t="s">
        <v>7</v>
      </c>
      <c r="E13" s="9">
        <f t="shared" ref="E13:E26" si="1">F13/1000*3.6</f>
        <v>2130086.0628</v>
      </c>
      <c r="F13" s="68">
        <v>591690573</v>
      </c>
      <c r="G13" s="1" t="s">
        <v>7</v>
      </c>
      <c r="H13" s="9">
        <v>3805887.696</v>
      </c>
      <c r="I13" s="69">
        <v>1058249276</v>
      </c>
    </row>
    <row r="14" spans="1:13">
      <c r="A14" s="11">
        <f t="shared" si="0"/>
        <v>11</v>
      </c>
      <c r="B14" s="9">
        <v>1036593.688</v>
      </c>
      <c r="C14" s="68">
        <v>287942691</v>
      </c>
      <c r="D14" s="1" t="s">
        <v>7</v>
      </c>
      <c r="E14" s="9"/>
      <c r="F14" s="68"/>
      <c r="G14" s="1"/>
      <c r="H14" s="9">
        <v>3628046.9670000002</v>
      </c>
      <c r="I14" s="69">
        <v>1008799624</v>
      </c>
      <c r="M14" s="84"/>
    </row>
    <row r="15" spans="1:13">
      <c r="A15" s="11">
        <f t="shared" si="0"/>
        <v>12</v>
      </c>
      <c r="B15" s="9">
        <v>1036416.931</v>
      </c>
      <c r="C15" s="68">
        <v>287893592</v>
      </c>
      <c r="D15" s="1" t="s">
        <v>7</v>
      </c>
      <c r="E15" s="9"/>
      <c r="F15" s="68"/>
      <c r="G15" s="1"/>
      <c r="H15" s="9">
        <v>2571246.412</v>
      </c>
      <c r="I15" s="69">
        <v>714950064</v>
      </c>
    </row>
    <row r="16" spans="1:13">
      <c r="A16" s="4">
        <f t="shared" si="0"/>
        <v>13</v>
      </c>
      <c r="B16" s="9">
        <v>1028690.59</v>
      </c>
      <c r="C16" s="68">
        <v>285747386</v>
      </c>
      <c r="D16" s="1" t="s">
        <v>7</v>
      </c>
      <c r="E16" s="9">
        <f t="shared" si="1"/>
        <v>5088877.3440000005</v>
      </c>
      <c r="F16" s="68">
        <v>1413577040</v>
      </c>
      <c r="G16" s="1" t="s">
        <v>7</v>
      </c>
      <c r="H16" s="9">
        <v>2722369.8730000001</v>
      </c>
      <c r="I16" s="69">
        <v>756970824</v>
      </c>
    </row>
    <row r="17" spans="1:13">
      <c r="A17" s="4">
        <v>14</v>
      </c>
      <c r="B17" s="9">
        <v>1034239.874</v>
      </c>
      <c r="C17" s="68">
        <v>287288854</v>
      </c>
      <c r="D17" s="1" t="s">
        <v>7</v>
      </c>
      <c r="E17" s="9"/>
      <c r="G17" s="1"/>
      <c r="H17" s="9">
        <v>5610901.2549999999</v>
      </c>
      <c r="I17" s="69">
        <v>1560143826</v>
      </c>
    </row>
    <row r="18" spans="1:13">
      <c r="A18" s="4">
        <v>15</v>
      </c>
      <c r="B18" s="9">
        <v>1035064.444</v>
      </c>
      <c r="C18" s="68">
        <v>287517901</v>
      </c>
      <c r="D18" s="1" t="s">
        <v>7</v>
      </c>
      <c r="E18" s="9"/>
      <c r="F18" s="68"/>
      <c r="G18" s="1"/>
      <c r="H18" s="9">
        <v>4557577.26</v>
      </c>
      <c r="I18" s="69">
        <v>1267260944</v>
      </c>
    </row>
    <row r="19" spans="1:13">
      <c r="A19" s="4">
        <v>16</v>
      </c>
      <c r="B19" s="9">
        <v>1035724.36</v>
      </c>
      <c r="C19" s="68">
        <v>287701211</v>
      </c>
      <c r="D19" s="1" t="s">
        <v>7</v>
      </c>
      <c r="E19" s="9"/>
      <c r="F19" s="68"/>
      <c r="G19" s="1"/>
      <c r="H19" s="9">
        <v>3501680.5129999998</v>
      </c>
      <c r="I19" s="69">
        <v>973662694</v>
      </c>
    </row>
    <row r="20" spans="1:13">
      <c r="A20" s="4">
        <v>17</v>
      </c>
      <c r="B20" s="9">
        <v>1035660.848</v>
      </c>
      <c r="C20" s="68">
        <v>287683569</v>
      </c>
      <c r="D20" s="1" t="s">
        <v>7</v>
      </c>
      <c r="E20" s="9"/>
      <c r="F20" s="68"/>
      <c r="G20" s="1"/>
      <c r="H20" s="9">
        <v>2448356.7579999999</v>
      </c>
      <c r="I20" s="69">
        <v>680779879</v>
      </c>
    </row>
    <row r="21" spans="1:13">
      <c r="A21" s="11">
        <f t="shared" si="0"/>
        <v>18</v>
      </c>
      <c r="B21" s="9">
        <v>1036304.586</v>
      </c>
      <c r="C21" s="68">
        <v>287862385</v>
      </c>
      <c r="D21" s="1" t="s">
        <v>7</v>
      </c>
      <c r="E21" s="9">
        <f t="shared" si="1"/>
        <v>5131485.2376000006</v>
      </c>
      <c r="F21" s="68">
        <v>1425412566</v>
      </c>
      <c r="G21" s="1" t="s">
        <v>7</v>
      </c>
      <c r="H21" s="9">
        <v>2673795.7820000001</v>
      </c>
      <c r="I21" s="69">
        <v>743464515</v>
      </c>
    </row>
    <row r="22" spans="1:13">
      <c r="A22" s="11">
        <f t="shared" si="0"/>
        <v>19</v>
      </c>
      <c r="B22" s="9">
        <v>1022377.673</v>
      </c>
      <c r="C22" s="68">
        <v>283993798</v>
      </c>
      <c r="D22" s="1" t="s">
        <v>7</v>
      </c>
      <c r="E22" s="9"/>
      <c r="F22" s="68"/>
      <c r="G22" s="1"/>
      <c r="H22" s="9">
        <v>5525319.3760000002</v>
      </c>
      <c r="I22" s="69">
        <v>1536347285</v>
      </c>
    </row>
    <row r="23" spans="1:13">
      <c r="A23" s="4">
        <f t="shared" si="0"/>
        <v>20</v>
      </c>
      <c r="B23" s="9">
        <v>1033388.334</v>
      </c>
      <c r="C23" s="68">
        <v>287052315</v>
      </c>
      <c r="D23" s="1" t="s">
        <v>7</v>
      </c>
      <c r="E23" s="9"/>
      <c r="F23" s="68"/>
      <c r="G23" s="1"/>
      <c r="H23" s="9">
        <v>4473839.1129999999</v>
      </c>
      <c r="I23" s="69">
        <v>1243977064</v>
      </c>
    </row>
    <row r="24" spans="1:13">
      <c r="A24" s="4">
        <f t="shared" si="0"/>
        <v>21</v>
      </c>
      <c r="B24" s="9">
        <v>1035302.076</v>
      </c>
      <c r="C24" s="68">
        <v>287583910</v>
      </c>
      <c r="D24" s="1" t="s">
        <v>7</v>
      </c>
      <c r="E24" s="9"/>
      <c r="F24" s="68"/>
      <c r="G24" s="1"/>
      <c r="H24" s="9">
        <v>3422837.719</v>
      </c>
      <c r="I24" s="69">
        <v>951739995</v>
      </c>
    </row>
    <row r="25" spans="1:13">
      <c r="A25" s="4">
        <f t="shared" si="0"/>
        <v>22</v>
      </c>
      <c r="B25" s="9">
        <v>1034981.852</v>
      </c>
      <c r="C25" s="68">
        <v>287494959</v>
      </c>
      <c r="D25" s="1" t="s">
        <v>7</v>
      </c>
      <c r="E25" s="9"/>
      <c r="F25" s="68"/>
      <c r="G25" s="1"/>
      <c r="H25" s="9">
        <v>2367369.5240000002</v>
      </c>
      <c r="I25" s="69">
        <v>658260906</v>
      </c>
      <c r="M25" s="22"/>
    </row>
    <row r="26" spans="1:13">
      <c r="A26" s="4">
        <f t="shared" si="0"/>
        <v>23</v>
      </c>
      <c r="B26" s="9">
        <v>1034577.49</v>
      </c>
      <c r="C26" s="68">
        <v>287382636</v>
      </c>
      <c r="D26" s="1" t="s">
        <v>7</v>
      </c>
      <c r="E26" s="9">
        <f t="shared" si="1"/>
        <v>3784968.7199999997</v>
      </c>
      <c r="F26" s="68">
        <v>1051380200</v>
      </c>
      <c r="G26" s="1" t="s">
        <v>7</v>
      </c>
      <c r="H26" s="9">
        <v>4732720.0429999996</v>
      </c>
      <c r="I26" s="69">
        <v>1315960417</v>
      </c>
      <c r="M26" s="22"/>
    </row>
    <row r="27" spans="1:13">
      <c r="A27" s="4">
        <f t="shared" si="0"/>
        <v>24</v>
      </c>
      <c r="B27" s="9">
        <v>1027571.303</v>
      </c>
      <c r="C27" s="68">
        <v>285436473</v>
      </c>
      <c r="D27" s="1" t="s">
        <v>7</v>
      </c>
      <c r="E27" s="76"/>
      <c r="F27" s="68"/>
      <c r="G27" s="1"/>
      <c r="H27" s="9">
        <v>4124277.2680000002</v>
      </c>
      <c r="I27" s="69">
        <v>1146779354</v>
      </c>
    </row>
    <row r="28" spans="1:13">
      <c r="A28" s="11">
        <f t="shared" si="0"/>
        <v>25</v>
      </c>
      <c r="B28" s="9">
        <v>1028237.2879999999</v>
      </c>
      <c r="C28" s="68">
        <v>285621469</v>
      </c>
      <c r="D28" s="1" t="s">
        <v>7</v>
      </c>
      <c r="E28" s="76"/>
      <c r="F28" s="68"/>
      <c r="G28" s="1"/>
      <c r="H28" s="9">
        <v>3069988.7919999999</v>
      </c>
      <c r="I28" s="69">
        <v>853628293</v>
      </c>
    </row>
    <row r="29" spans="1:13">
      <c r="A29" s="11">
        <f t="shared" si="0"/>
        <v>26</v>
      </c>
      <c r="B29" s="9">
        <v>625512.91299999994</v>
      </c>
      <c r="C29" s="68">
        <v>173753587</v>
      </c>
      <c r="D29" s="1" t="s">
        <v>7</v>
      </c>
      <c r="E29" s="76"/>
      <c r="F29" s="68"/>
      <c r="G29" s="1"/>
      <c r="H29" s="9">
        <v>2440944.27</v>
      </c>
      <c r="I29" s="69">
        <v>678718794</v>
      </c>
    </row>
    <row r="30" spans="1:13">
      <c r="A30" s="4">
        <f t="shared" si="0"/>
        <v>27</v>
      </c>
      <c r="B30" s="9">
        <v>313050.21500000003</v>
      </c>
      <c r="C30" s="68">
        <v>86958393</v>
      </c>
      <c r="D30" s="1" t="s">
        <v>7</v>
      </c>
      <c r="E30" s="76"/>
      <c r="F30" s="68"/>
      <c r="G30" s="1"/>
      <c r="H30" s="9">
        <v>2125357.4449999998</v>
      </c>
      <c r="I30" s="69">
        <v>590968036</v>
      </c>
    </row>
    <row r="31" spans="1:13" ht="13.75" thickBot="1">
      <c r="A31" s="4">
        <f t="shared" si="0"/>
        <v>28</v>
      </c>
      <c r="B31" s="26">
        <v>312638.76400000002</v>
      </c>
      <c r="C31" s="29">
        <v>86844101</v>
      </c>
      <c r="D31" s="30" t="s">
        <v>7</v>
      </c>
      <c r="E31" s="26"/>
      <c r="F31" s="29"/>
      <c r="G31" s="83"/>
      <c r="H31" s="26">
        <v>1803950.946</v>
      </c>
      <c r="I31" s="27">
        <v>501599084</v>
      </c>
    </row>
    <row r="33" spans="1:9" ht="12.75" customHeight="1">
      <c r="A33" s="3" t="s">
        <v>2</v>
      </c>
      <c r="B33" s="141" t="s">
        <v>8</v>
      </c>
      <c r="C33" s="141"/>
      <c r="D33" s="141"/>
      <c r="E33" s="141"/>
      <c r="F33" s="141"/>
      <c r="G33" s="141"/>
      <c r="H33" s="141"/>
      <c r="I33" s="17"/>
    </row>
    <row r="34" spans="1:9" ht="27" customHeight="1">
      <c r="A34" s="3" t="s">
        <v>3</v>
      </c>
      <c r="B34" s="141" t="s">
        <v>10</v>
      </c>
      <c r="C34" s="141"/>
      <c r="D34" s="141"/>
      <c r="E34" s="141"/>
      <c r="F34" s="141"/>
      <c r="G34" s="141"/>
      <c r="H34" s="141"/>
      <c r="I34" s="17"/>
    </row>
    <row r="35" spans="1:9" ht="12.75" customHeight="1">
      <c r="A35" s="3" t="s">
        <v>4</v>
      </c>
      <c r="B35" s="141" t="s">
        <v>9</v>
      </c>
      <c r="C35" s="141"/>
      <c r="D35" s="141"/>
      <c r="E35" s="141"/>
      <c r="F35" s="141"/>
      <c r="G35" s="141"/>
      <c r="H35" s="141"/>
      <c r="I35" s="18"/>
    </row>
    <row r="36" spans="1:9" ht="24" customHeight="1">
      <c r="A36" s="3" t="s">
        <v>5</v>
      </c>
      <c r="B36" s="141" t="s">
        <v>17</v>
      </c>
      <c r="C36" s="141"/>
      <c r="D36" s="141"/>
      <c r="E36" s="141"/>
      <c r="F36" s="141"/>
      <c r="G36" s="141"/>
      <c r="H36" s="141"/>
      <c r="I36" s="18"/>
    </row>
    <row r="37" spans="1:9">
      <c r="A37" s="156" t="s">
        <v>22</v>
      </c>
      <c r="B37" s="141" t="s">
        <v>23</v>
      </c>
      <c r="C37" s="141"/>
      <c r="D37" s="141"/>
      <c r="E37" s="141"/>
      <c r="F37" s="141"/>
      <c r="G37" s="141"/>
      <c r="H37" s="141"/>
    </row>
    <row r="38" spans="1:9">
      <c r="A38" s="156"/>
      <c r="B38" s="141"/>
      <c r="C38" s="141"/>
      <c r="D38" s="141"/>
      <c r="E38" s="141"/>
      <c r="F38" s="141"/>
      <c r="G38" s="141"/>
      <c r="H38" s="141"/>
    </row>
  </sheetData>
  <mergeCells count="13">
    <mergeCell ref="A37:A38"/>
    <mergeCell ref="B37:H38"/>
    <mergeCell ref="B33:H33"/>
    <mergeCell ref="B34:H34"/>
    <mergeCell ref="B35:H35"/>
    <mergeCell ref="B36:H36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0724B-73D9-45E2-AA52-5F4F9514749D}">
  <dimension ref="A1:M41"/>
  <sheetViews>
    <sheetView workbookViewId="0">
      <selection activeCell="A36" sqref="A36:H41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827862.14500000002</v>
      </c>
      <c r="C4" s="35">
        <v>229961707</v>
      </c>
      <c r="D4" s="36" t="s">
        <v>7</v>
      </c>
      <c r="E4" s="40"/>
      <c r="F4" s="53"/>
      <c r="G4" s="36"/>
      <c r="H4" s="40">
        <v>941930.272</v>
      </c>
      <c r="I4" s="54">
        <v>261909207</v>
      </c>
    </row>
    <row r="5" spans="1:9">
      <c r="A5" s="49">
        <f t="shared" ref="A5:A34" si="0">A4+1</f>
        <v>2</v>
      </c>
      <c r="B5" s="9">
        <v>1029640.871</v>
      </c>
      <c r="C5" s="50">
        <v>286011353</v>
      </c>
      <c r="D5" s="1" t="s">
        <v>7</v>
      </c>
      <c r="E5" s="9">
        <f>F5/1000*3.6</f>
        <v>4955584.4604000002</v>
      </c>
      <c r="F5" s="50">
        <v>1376551239</v>
      </c>
      <c r="G5" s="1" t="s">
        <v>7</v>
      </c>
      <c r="H5" s="9">
        <v>2437943.2089999998</v>
      </c>
      <c r="I5" s="51">
        <v>677884331</v>
      </c>
    </row>
    <row r="6" spans="1:9">
      <c r="A6" s="49">
        <f t="shared" si="0"/>
        <v>3</v>
      </c>
      <c r="B6" s="9">
        <v>1033463.048</v>
      </c>
      <c r="C6" s="50">
        <v>287073069</v>
      </c>
      <c r="D6" s="1" t="s">
        <v>7</v>
      </c>
      <c r="E6" s="9"/>
      <c r="F6" s="50"/>
      <c r="G6" s="1"/>
      <c r="H6" s="9">
        <v>3839413.1460000002</v>
      </c>
      <c r="I6" s="51">
        <v>1067571223</v>
      </c>
    </row>
    <row r="7" spans="1:9">
      <c r="A7" s="11">
        <f t="shared" si="0"/>
        <v>4</v>
      </c>
      <c r="B7" s="9">
        <v>1034497.069</v>
      </c>
      <c r="C7" s="50">
        <v>287360297</v>
      </c>
      <c r="D7" s="1" t="s">
        <v>7</v>
      </c>
      <c r="E7" s="9"/>
      <c r="F7" s="50"/>
      <c r="G7" s="1"/>
      <c r="H7" s="9">
        <v>2785966.844</v>
      </c>
      <c r="I7" s="51">
        <v>774654333</v>
      </c>
    </row>
    <row r="8" spans="1:9">
      <c r="A8" s="11">
        <f t="shared" si="0"/>
        <v>5</v>
      </c>
      <c r="B8" s="9">
        <v>1034533.224</v>
      </c>
      <c r="C8" s="50">
        <v>287370340</v>
      </c>
      <c r="D8" s="1" t="s">
        <v>7</v>
      </c>
      <c r="E8" s="9"/>
      <c r="F8" s="50"/>
      <c r="G8" s="1"/>
      <c r="H8" s="9">
        <v>1732857.2690000001</v>
      </c>
      <c r="I8" s="51">
        <v>481831072</v>
      </c>
    </row>
    <row r="9" spans="1:9">
      <c r="A9" s="4">
        <f t="shared" si="0"/>
        <v>6</v>
      </c>
      <c r="B9" s="9">
        <v>1034523.655</v>
      </c>
      <c r="C9" s="50">
        <v>287367682</v>
      </c>
      <c r="D9" s="1" t="s">
        <v>7</v>
      </c>
      <c r="E9" s="9">
        <f t="shared" ref="E9:E31" si="1">F9/1000*3.6</f>
        <v>4941545.1156000001</v>
      </c>
      <c r="F9" s="50">
        <v>1372651421</v>
      </c>
      <c r="G9" s="1" t="s">
        <v>7</v>
      </c>
      <c r="H9" s="9">
        <v>4146878.2790000001</v>
      </c>
      <c r="I9" s="51">
        <v>1153063697</v>
      </c>
    </row>
    <row r="10" spans="1:9">
      <c r="A10" s="4">
        <f t="shared" si="0"/>
        <v>7</v>
      </c>
      <c r="B10" s="9">
        <v>1034012.095</v>
      </c>
      <c r="C10" s="50">
        <v>287225582</v>
      </c>
      <c r="D10" s="1" t="s">
        <v>7</v>
      </c>
      <c r="E10" s="9"/>
      <c r="G10" s="1"/>
      <c r="H10" s="9">
        <v>4608424.1160000004</v>
      </c>
      <c r="I10" s="51">
        <v>1281399209</v>
      </c>
    </row>
    <row r="11" spans="1:9">
      <c r="A11" s="4">
        <f t="shared" si="0"/>
        <v>8</v>
      </c>
      <c r="B11" s="9">
        <v>1034619.008</v>
      </c>
      <c r="C11" s="50">
        <v>287394169</v>
      </c>
      <c r="D11" s="1" t="s">
        <v>7</v>
      </c>
      <c r="E11" s="9"/>
      <c r="F11" s="50"/>
      <c r="G11" s="1"/>
      <c r="H11" s="9">
        <v>3552467.9019999998</v>
      </c>
      <c r="I11" s="51">
        <v>987784424</v>
      </c>
    </row>
    <row r="12" spans="1:9">
      <c r="A12" s="49">
        <f t="shared" si="0"/>
        <v>9</v>
      </c>
      <c r="B12" s="9">
        <v>1035022.9179999999</v>
      </c>
      <c r="C12" s="50">
        <v>287506366</v>
      </c>
      <c r="D12" s="1" t="s">
        <v>7</v>
      </c>
      <c r="E12" s="9"/>
      <c r="F12" s="50"/>
      <c r="G12" s="1"/>
      <c r="H12" s="9">
        <v>2498345.79</v>
      </c>
      <c r="I12" s="51">
        <v>694679621</v>
      </c>
    </row>
    <row r="13" spans="1:9">
      <c r="A13" s="49">
        <f t="shared" si="0"/>
        <v>10</v>
      </c>
      <c r="B13" s="9">
        <v>1035515.4080000001</v>
      </c>
      <c r="C13" s="50">
        <v>287643169</v>
      </c>
      <c r="D13" s="1" t="s">
        <v>7</v>
      </c>
      <c r="E13" s="9"/>
      <c r="F13" s="50"/>
      <c r="G13" s="1"/>
      <c r="H13" s="9">
        <v>1445389.5060000001</v>
      </c>
      <c r="I13" s="51">
        <v>401898984</v>
      </c>
    </row>
    <row r="14" spans="1:9">
      <c r="A14" s="11">
        <f t="shared" si="0"/>
        <v>11</v>
      </c>
      <c r="B14" s="9">
        <v>1035023.738</v>
      </c>
      <c r="C14" s="50">
        <v>287506594</v>
      </c>
      <c r="D14" s="1" t="s">
        <v>7</v>
      </c>
      <c r="E14" s="9">
        <f t="shared" si="1"/>
        <v>5079806.37</v>
      </c>
      <c r="F14" s="50">
        <v>1411057325</v>
      </c>
      <c r="G14" s="1" t="s">
        <v>7</v>
      </c>
      <c r="H14" s="9">
        <v>4809363.0219999999</v>
      </c>
      <c r="I14" s="51">
        <v>1337271444</v>
      </c>
    </row>
    <row r="15" spans="1:9">
      <c r="A15" s="11">
        <f t="shared" si="0"/>
        <v>12</v>
      </c>
      <c r="B15" s="9">
        <v>1034997.559</v>
      </c>
      <c r="C15" s="50">
        <v>287499322</v>
      </c>
      <c r="D15" s="1" t="s">
        <v>7</v>
      </c>
      <c r="E15" s="9"/>
      <c r="F15" s="50"/>
      <c r="G15" s="1"/>
      <c r="H15" s="9">
        <v>4467339.5829999996</v>
      </c>
      <c r="I15" s="51">
        <v>1242169832</v>
      </c>
    </row>
    <row r="16" spans="1:9">
      <c r="A16" s="4">
        <f t="shared" si="0"/>
        <v>13</v>
      </c>
      <c r="B16" s="9">
        <v>1035767.135</v>
      </c>
      <c r="C16" s="50">
        <v>287713093</v>
      </c>
      <c r="D16" s="1" t="s">
        <v>7</v>
      </c>
      <c r="E16" s="9"/>
      <c r="F16" s="50"/>
      <c r="G16" s="1"/>
      <c r="H16" s="9">
        <v>3412612.4440000001</v>
      </c>
      <c r="I16" s="51">
        <v>948896798</v>
      </c>
    </row>
    <row r="17" spans="1:13">
      <c r="A17" s="4">
        <v>14</v>
      </c>
      <c r="B17" s="9">
        <v>1035694.721</v>
      </c>
      <c r="C17" s="50">
        <v>287692978</v>
      </c>
      <c r="D17" s="1" t="s">
        <v>7</v>
      </c>
      <c r="E17" s="9"/>
      <c r="F17" s="50"/>
      <c r="G17" s="1"/>
      <c r="H17" s="9">
        <v>2359589.2280000001</v>
      </c>
      <c r="I17" s="51">
        <v>656097550</v>
      </c>
    </row>
    <row r="18" spans="1:13">
      <c r="A18" s="4">
        <v>15</v>
      </c>
      <c r="B18" s="9">
        <v>1033043.785</v>
      </c>
      <c r="C18" s="50">
        <v>286956607</v>
      </c>
      <c r="D18" s="1" t="s">
        <v>7</v>
      </c>
      <c r="E18" s="9">
        <f t="shared" si="1"/>
        <v>3595868.6184</v>
      </c>
      <c r="F18" s="50">
        <v>998852394</v>
      </c>
      <c r="G18" s="1" t="s">
        <v>7</v>
      </c>
      <c r="H18" s="9">
        <v>3857178.9929999998</v>
      </c>
      <c r="I18" s="51">
        <v>1072511120</v>
      </c>
    </row>
    <row r="19" spans="1:13">
      <c r="A19" s="49">
        <v>16</v>
      </c>
      <c r="B19" s="9">
        <v>1030246.351</v>
      </c>
      <c r="C19" s="50">
        <v>286179542</v>
      </c>
      <c r="D19" s="1" t="s">
        <v>7</v>
      </c>
      <c r="E19" s="9"/>
      <c r="G19" s="1"/>
      <c r="H19" s="9">
        <v>3954155.0329999998</v>
      </c>
      <c r="I19" s="51">
        <v>1099475874</v>
      </c>
    </row>
    <row r="20" spans="1:13">
      <c r="A20" s="49">
        <v>17</v>
      </c>
      <c r="B20" s="9">
        <v>1024764.588</v>
      </c>
      <c r="C20" s="50">
        <v>284656830</v>
      </c>
      <c r="D20" s="1" t="s">
        <v>7</v>
      </c>
      <c r="E20" s="9"/>
      <c r="F20" s="50"/>
      <c r="G20" s="1"/>
      <c r="H20" s="9">
        <v>2903833.3020000001</v>
      </c>
      <c r="I20" s="51">
        <v>807427789</v>
      </c>
    </row>
    <row r="21" spans="1:13">
      <c r="A21" s="11">
        <f t="shared" si="0"/>
        <v>18</v>
      </c>
      <c r="B21" s="9">
        <v>1013381.618</v>
      </c>
      <c r="C21" s="50">
        <v>281494894</v>
      </c>
      <c r="D21" s="1" t="s">
        <v>7</v>
      </c>
      <c r="E21" s="9"/>
      <c r="F21" s="50"/>
      <c r="G21" s="1"/>
      <c r="H21" s="9">
        <v>1860923.939</v>
      </c>
      <c r="I21" s="51">
        <v>517440757</v>
      </c>
    </row>
    <row r="22" spans="1:13">
      <c r="A22" s="11">
        <f t="shared" si="0"/>
        <v>19</v>
      </c>
      <c r="B22" s="9">
        <v>1012611.6580000001</v>
      </c>
      <c r="C22" s="50">
        <v>281281016</v>
      </c>
      <c r="D22" s="1" t="s">
        <v>7</v>
      </c>
      <c r="E22" s="9">
        <f t="shared" si="1"/>
        <v>3922011.9432000006</v>
      </c>
      <c r="F22" s="50">
        <v>1089447762</v>
      </c>
      <c r="G22" s="1" t="s">
        <v>7</v>
      </c>
      <c r="H22" s="9">
        <v>4566061.8480000002</v>
      </c>
      <c r="I22" s="51">
        <v>1269620133</v>
      </c>
    </row>
    <row r="23" spans="1:13">
      <c r="A23" s="4">
        <f t="shared" si="0"/>
        <v>20</v>
      </c>
      <c r="B23" s="9">
        <v>1016658.702</v>
      </c>
      <c r="C23" s="50">
        <v>282405195</v>
      </c>
      <c r="D23" s="1" t="s">
        <v>7</v>
      </c>
      <c r="E23" s="9"/>
      <c r="F23" s="50"/>
      <c r="G23" s="1"/>
      <c r="H23" s="9">
        <v>3792747.551</v>
      </c>
      <c r="I23" s="51">
        <v>1054595582</v>
      </c>
    </row>
    <row r="24" spans="1:13">
      <c r="A24" s="4">
        <f t="shared" si="0"/>
        <v>21</v>
      </c>
      <c r="B24" s="9">
        <v>1017759.726</v>
      </c>
      <c r="C24" s="50">
        <v>282711035</v>
      </c>
      <c r="D24" s="1" t="s">
        <v>7</v>
      </c>
      <c r="E24" s="9"/>
      <c r="F24" s="50"/>
      <c r="G24" s="1"/>
      <c r="H24" s="9">
        <v>2742655.023</v>
      </c>
      <c r="I24" s="51">
        <v>762611229</v>
      </c>
    </row>
    <row r="25" spans="1:13">
      <c r="A25" s="4">
        <f t="shared" si="0"/>
        <v>22</v>
      </c>
      <c r="B25" s="9">
        <v>1016083.382</v>
      </c>
      <c r="C25" s="50">
        <v>282245384</v>
      </c>
      <c r="D25" s="1" t="s">
        <v>7</v>
      </c>
      <c r="E25" s="9"/>
      <c r="H25" s="9">
        <v>1695641.946</v>
      </c>
      <c r="I25" s="51">
        <v>471483135</v>
      </c>
      <c r="M25" s="22"/>
    </row>
    <row r="26" spans="1:13">
      <c r="A26" s="49">
        <f t="shared" si="0"/>
        <v>23</v>
      </c>
      <c r="B26" s="9">
        <v>1016965.883</v>
      </c>
      <c r="C26" s="50">
        <v>282490523</v>
      </c>
      <c r="D26" s="1" t="s">
        <v>7</v>
      </c>
      <c r="E26" s="9">
        <f t="shared" si="1"/>
        <v>4949464.2623999994</v>
      </c>
      <c r="F26" s="50">
        <v>1374851184</v>
      </c>
      <c r="G26" s="1" t="s">
        <v>7</v>
      </c>
      <c r="H26" s="9">
        <v>4714130.0769999996</v>
      </c>
      <c r="I26" s="51">
        <v>1310791368</v>
      </c>
      <c r="M26" s="22"/>
    </row>
    <row r="27" spans="1:13">
      <c r="A27" s="49">
        <f t="shared" si="0"/>
        <v>24</v>
      </c>
      <c r="B27" s="9">
        <v>1005899.8860000001</v>
      </c>
      <c r="C27" s="50">
        <v>279416635</v>
      </c>
      <c r="D27" s="1" t="s">
        <v>7</v>
      </c>
      <c r="E27" s="9"/>
      <c r="H27" s="9">
        <v>4627966.2829999998</v>
      </c>
      <c r="I27" s="51">
        <v>1286833023</v>
      </c>
    </row>
    <row r="28" spans="1:13">
      <c r="A28" s="11">
        <f t="shared" si="0"/>
        <v>25</v>
      </c>
      <c r="B28" s="9">
        <v>1026708.469</v>
      </c>
      <c r="C28" s="50">
        <v>285196797</v>
      </c>
      <c r="D28" s="1" t="s">
        <v>7</v>
      </c>
      <c r="E28" s="9"/>
      <c r="F28" s="50"/>
      <c r="G28" s="1"/>
      <c r="H28" s="9">
        <v>3586772.2069999999</v>
      </c>
      <c r="I28" s="51">
        <v>997322936</v>
      </c>
    </row>
    <row r="29" spans="1:13">
      <c r="A29" s="11">
        <f t="shared" si="0"/>
        <v>26</v>
      </c>
      <c r="B29" s="9">
        <f>C29/1000*3.6</f>
        <v>1033686.3456000001</v>
      </c>
      <c r="C29" s="50">
        <v>287135096</v>
      </c>
      <c r="D29" s="1" t="s">
        <v>7</v>
      </c>
      <c r="E29" s="9"/>
      <c r="F29" s="50"/>
      <c r="G29" s="1"/>
      <c r="H29" s="9">
        <v>2536879.0279999999</v>
      </c>
      <c r="I29" s="51">
        <v>705394013</v>
      </c>
    </row>
    <row r="30" spans="1:13">
      <c r="A30" s="4">
        <f t="shared" si="0"/>
        <v>27</v>
      </c>
      <c r="B30" s="9">
        <v>1031769.191</v>
      </c>
      <c r="C30" s="50">
        <v>286602553</v>
      </c>
      <c r="D30" s="1" t="s">
        <v>7</v>
      </c>
      <c r="E30" s="9"/>
      <c r="F30" s="50"/>
      <c r="G30" s="1"/>
      <c r="H30" s="9">
        <v>1480430.8470000001</v>
      </c>
      <c r="I30" s="51">
        <v>411642433</v>
      </c>
    </row>
    <row r="31" spans="1:13">
      <c r="A31" s="4">
        <f t="shared" si="0"/>
        <v>28</v>
      </c>
      <c r="B31" s="9">
        <v>1030825.26</v>
      </c>
      <c r="C31" s="50">
        <v>286340350</v>
      </c>
      <c r="D31" s="1" t="s">
        <v>7</v>
      </c>
      <c r="E31" s="9">
        <f t="shared" si="1"/>
        <v>4920940.2708000001</v>
      </c>
      <c r="F31" s="50">
        <v>1366927853</v>
      </c>
      <c r="G31" s="1" t="s">
        <v>7</v>
      </c>
      <c r="H31" s="9">
        <v>4269343.7149999999</v>
      </c>
      <c r="I31" s="51">
        <v>1187115926</v>
      </c>
    </row>
    <row r="32" spans="1:13" ht="12.75" customHeight="1">
      <c r="A32" s="4">
        <f t="shared" si="0"/>
        <v>29</v>
      </c>
      <c r="B32" s="9">
        <v>1034490.02</v>
      </c>
      <c r="C32" s="50">
        <v>287358339</v>
      </c>
      <c r="D32" s="1" t="s">
        <v>7</v>
      </c>
      <c r="E32" s="9"/>
      <c r="F32" s="50"/>
      <c r="G32" s="1"/>
      <c r="H32" s="9">
        <v>4346410.1890000002</v>
      </c>
      <c r="I32" s="51">
        <v>1208544708</v>
      </c>
    </row>
    <row r="33" spans="1:9" ht="12.75" customHeight="1">
      <c r="A33" s="49">
        <f t="shared" si="0"/>
        <v>30</v>
      </c>
      <c r="B33" s="9">
        <v>1035692.651</v>
      </c>
      <c r="C33" s="50">
        <v>287692403</v>
      </c>
      <c r="D33" s="1" t="s">
        <v>7</v>
      </c>
      <c r="E33" s="9"/>
      <c r="F33" s="50"/>
      <c r="G33" s="1"/>
      <c r="H33" s="9">
        <v>3294617.9019999998</v>
      </c>
      <c r="I33" s="51">
        <v>916087727</v>
      </c>
    </row>
    <row r="34" spans="1:9" ht="12.75" customHeight="1" thickBot="1">
      <c r="A34" s="49">
        <f t="shared" si="0"/>
        <v>31</v>
      </c>
      <c r="B34" s="26">
        <v>1034884.523</v>
      </c>
      <c r="C34" s="29">
        <v>287467923</v>
      </c>
      <c r="D34" s="30" t="s">
        <v>7</v>
      </c>
      <c r="E34" s="52"/>
      <c r="F34" s="29"/>
      <c r="G34" s="30"/>
      <c r="H34" s="26">
        <v>2242458.0970000001</v>
      </c>
      <c r="I34" s="27">
        <v>623528555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25FA9-E45F-41E5-8582-5CC03BDC05BB}">
  <dimension ref="A1:M40"/>
  <sheetViews>
    <sheetView topLeftCell="A7" workbookViewId="0">
      <selection activeCell="B44" sqref="B44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2" max="12" width="9.54296875" bestFit="1" customWidth="1"/>
  </cols>
  <sheetData>
    <row r="1" spans="1:9" ht="49.5" customHeight="1" thickBot="1">
      <c r="A1" s="142" t="s">
        <v>26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62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8"/>
      <c r="B3" s="39" t="s">
        <v>0</v>
      </c>
      <c r="C3" s="91" t="s">
        <v>12</v>
      </c>
      <c r="D3" s="161"/>
      <c r="E3" s="103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85">
        <f>A3+1</f>
        <v>1</v>
      </c>
      <c r="B4" s="92">
        <v>1034618.051</v>
      </c>
      <c r="C4" s="93">
        <v>287393903</v>
      </c>
      <c r="D4" s="94" t="s">
        <v>7</v>
      </c>
      <c r="E4" s="100">
        <f>F4/1000*3.6</f>
        <v>4959398.9484000001</v>
      </c>
      <c r="F4" s="100">
        <v>1377610819</v>
      </c>
      <c r="G4" s="36" t="s">
        <v>7</v>
      </c>
      <c r="H4" s="101">
        <v>3923463.3160000001</v>
      </c>
      <c r="I4" s="102">
        <v>1090941863</v>
      </c>
    </row>
    <row r="5" spans="1:9">
      <c r="A5" s="85">
        <f t="shared" ref="A5:A33" si="0">A4+1</f>
        <v>2</v>
      </c>
      <c r="B5" s="98">
        <v>1034017.812</v>
      </c>
      <c r="C5" s="68">
        <v>287227170</v>
      </c>
      <c r="D5" s="95" t="s">
        <v>7</v>
      </c>
      <c r="E5" s="87"/>
      <c r="F5" s="87"/>
      <c r="G5" s="1"/>
      <c r="H5" s="98">
        <v>5137536.318</v>
      </c>
      <c r="I5" s="90">
        <v>1428521944</v>
      </c>
    </row>
    <row r="6" spans="1:9">
      <c r="A6" s="86">
        <f t="shared" si="0"/>
        <v>3</v>
      </c>
      <c r="B6" s="96">
        <v>1034882.057</v>
      </c>
      <c r="C6" s="68">
        <v>287467238</v>
      </c>
      <c r="D6" s="95" t="s">
        <v>7</v>
      </c>
      <c r="E6" s="9"/>
      <c r="F6" s="87"/>
      <c r="G6" s="1"/>
      <c r="H6" s="96">
        <v>4086111.67</v>
      </c>
      <c r="I6" s="90">
        <v>1136167187</v>
      </c>
    </row>
    <row r="7" spans="1:9">
      <c r="A7" s="86">
        <f t="shared" si="0"/>
        <v>4</v>
      </c>
      <c r="B7" s="96">
        <v>1034526.55</v>
      </c>
      <c r="C7" s="68">
        <v>287368486</v>
      </c>
      <c r="D7" s="95" t="s">
        <v>7</v>
      </c>
      <c r="E7" s="9"/>
      <c r="F7" s="87"/>
      <c r="G7" s="1"/>
      <c r="H7" s="96">
        <v>3037014.9210000001</v>
      </c>
      <c r="I7" s="90">
        <v>844459716</v>
      </c>
    </row>
    <row r="8" spans="1:9">
      <c r="A8" s="86">
        <f t="shared" si="0"/>
        <v>5</v>
      </c>
      <c r="B8" s="96">
        <v>1034176.7879999999</v>
      </c>
      <c r="C8" s="68">
        <v>287271330</v>
      </c>
      <c r="D8" s="95" t="s">
        <v>7</v>
      </c>
      <c r="E8" s="9"/>
      <c r="F8" s="87"/>
      <c r="G8" s="1"/>
      <c r="H8" s="96">
        <v>1984058.6129999999</v>
      </c>
      <c r="I8" s="90">
        <v>551679071</v>
      </c>
    </row>
    <row r="9" spans="1:9">
      <c r="A9" s="86">
        <f t="shared" si="0"/>
        <v>6</v>
      </c>
      <c r="B9" s="96">
        <v>1020547.343</v>
      </c>
      <c r="C9" s="68">
        <v>283485373</v>
      </c>
      <c r="D9" s="95" t="s">
        <v>7</v>
      </c>
      <c r="E9" s="9">
        <f>F9/1000*3.6</f>
        <v>3599872.2252000002</v>
      </c>
      <c r="F9" s="87">
        <v>999964507</v>
      </c>
      <c r="G9" s="1" t="s">
        <v>7</v>
      </c>
      <c r="H9" s="96">
        <v>4624597.102</v>
      </c>
      <c r="I9" s="90">
        <v>1285896202</v>
      </c>
    </row>
    <row r="10" spans="1:9">
      <c r="A10" s="86">
        <f t="shared" si="0"/>
        <v>7</v>
      </c>
      <c r="B10" s="96">
        <v>850231.66299999994</v>
      </c>
      <c r="C10" s="68">
        <v>236175462</v>
      </c>
      <c r="D10" s="95" t="s">
        <v>7</v>
      </c>
      <c r="E10" s="9"/>
      <c r="F10" s="87"/>
      <c r="G10" s="88"/>
      <c r="H10" s="96">
        <v>3759467.1940000001</v>
      </c>
      <c r="I10" s="90">
        <v>1045341784</v>
      </c>
    </row>
    <row r="11" spans="1:9">
      <c r="A11" s="85">
        <f t="shared" si="0"/>
        <v>8</v>
      </c>
      <c r="B11" s="96">
        <v>842286.97100000002</v>
      </c>
      <c r="C11" s="68">
        <v>233968603</v>
      </c>
      <c r="D11" s="95" t="s">
        <v>7</v>
      </c>
      <c r="E11" s="9"/>
      <c r="F11" s="87"/>
      <c r="G11" s="1"/>
      <c r="H11" s="96">
        <v>2892071.0210000002</v>
      </c>
      <c r="I11" s="90">
        <v>804157219</v>
      </c>
    </row>
    <row r="12" spans="1:9">
      <c r="A12" s="85">
        <f t="shared" si="0"/>
        <v>9</v>
      </c>
      <c r="B12" s="96">
        <v>845209.48300000001</v>
      </c>
      <c r="C12" s="68">
        <v>234780412</v>
      </c>
      <c r="D12" s="95" t="s">
        <v>7</v>
      </c>
      <c r="E12" s="9">
        <f t="shared" ref="E12:E20" si="1">F12/1000*3.6</f>
        <v>3470512.7664000001</v>
      </c>
      <c r="F12" s="104">
        <v>964031324</v>
      </c>
      <c r="G12" s="1" t="s">
        <v>7</v>
      </c>
      <c r="H12" s="96">
        <v>3226189.3790000002</v>
      </c>
      <c r="I12" s="90">
        <v>897060777</v>
      </c>
    </row>
    <row r="13" spans="1:9">
      <c r="A13" s="86">
        <f t="shared" si="0"/>
        <v>10</v>
      </c>
      <c r="B13" s="96">
        <v>509282.77299999999</v>
      </c>
      <c r="C13" s="68">
        <v>141467437</v>
      </c>
      <c r="D13" s="95" t="s">
        <v>7</v>
      </c>
      <c r="E13" s="9"/>
      <c r="F13" s="87"/>
      <c r="G13" s="1"/>
      <c r="H13" s="96">
        <v>5075907.7920000004</v>
      </c>
      <c r="I13" s="90">
        <v>1411385773</v>
      </c>
    </row>
    <row r="14" spans="1:9">
      <c r="A14" s="86">
        <f t="shared" si="0"/>
        <v>11</v>
      </c>
      <c r="B14" s="96">
        <v>508753.33199999999</v>
      </c>
      <c r="C14" s="68">
        <v>141320370</v>
      </c>
      <c r="D14" s="95" t="s">
        <v>7</v>
      </c>
      <c r="E14" s="9"/>
      <c r="F14" s="87"/>
      <c r="G14" s="1"/>
      <c r="H14" s="96">
        <v>4552002.4850000003</v>
      </c>
      <c r="I14" s="90">
        <v>1265710846</v>
      </c>
    </row>
    <row r="15" spans="1:9">
      <c r="A15" s="86">
        <f t="shared" si="0"/>
        <v>12</v>
      </c>
      <c r="B15" s="96">
        <v>508699.54100000003</v>
      </c>
      <c r="C15" s="68">
        <v>141305428</v>
      </c>
      <c r="D15" s="95" t="s">
        <v>7</v>
      </c>
      <c r="E15" s="9"/>
      <c r="F15" s="87"/>
      <c r="G15" s="1"/>
      <c r="H15" s="96">
        <v>4025034.2420000001</v>
      </c>
      <c r="I15" s="90">
        <v>1119184251</v>
      </c>
    </row>
    <row r="16" spans="1:9">
      <c r="A16" s="86">
        <f t="shared" si="0"/>
        <v>13</v>
      </c>
      <c r="B16" s="96">
        <f>C16/1000*3.6</f>
        <v>506482.16399999999</v>
      </c>
      <c r="C16" s="68">
        <v>140689490</v>
      </c>
      <c r="D16" s="95" t="s">
        <v>7</v>
      </c>
      <c r="E16" s="9"/>
      <c r="F16" s="87"/>
      <c r="G16" s="1"/>
      <c r="H16" s="96">
        <v>3617586.47</v>
      </c>
      <c r="I16" s="90">
        <v>1005891022</v>
      </c>
    </row>
    <row r="17" spans="1:13">
      <c r="A17" s="86">
        <v>14</v>
      </c>
      <c r="B17" s="96">
        <f>C17/1000*3.6</f>
        <v>702182.66399999999</v>
      </c>
      <c r="C17" s="68">
        <v>195050740</v>
      </c>
      <c r="D17" s="95" t="s">
        <v>7</v>
      </c>
      <c r="E17" s="9"/>
      <c r="F17" s="87"/>
      <c r="G17" s="1"/>
      <c r="H17" s="96">
        <v>2770161.4980000001</v>
      </c>
      <c r="I17" s="90">
        <v>770259564</v>
      </c>
    </row>
    <row r="18" spans="1:13">
      <c r="A18" s="85">
        <v>15</v>
      </c>
      <c r="B18" s="96">
        <v>848218.60800000001</v>
      </c>
      <c r="C18" s="68">
        <v>235616280</v>
      </c>
      <c r="D18" s="95" t="s">
        <v>7</v>
      </c>
      <c r="E18" s="9"/>
      <c r="F18" s="87"/>
      <c r="G18" s="1"/>
      <c r="H18" s="96">
        <v>1893882.1359999999</v>
      </c>
      <c r="I18" s="90">
        <v>526604976</v>
      </c>
    </row>
    <row r="19" spans="1:13">
      <c r="A19" s="85">
        <v>16</v>
      </c>
      <c r="B19" s="96">
        <v>848347.65</v>
      </c>
      <c r="C19" s="68">
        <v>235652125</v>
      </c>
      <c r="D19" s="95" t="s">
        <v>7</v>
      </c>
      <c r="E19" s="9"/>
      <c r="F19" s="87"/>
      <c r="G19" s="1"/>
      <c r="H19" s="96">
        <v>1019379.625</v>
      </c>
      <c r="I19" s="90">
        <v>283444451</v>
      </c>
    </row>
    <row r="20" spans="1:13">
      <c r="A20" s="86">
        <v>17</v>
      </c>
      <c r="B20" s="96">
        <v>1027181.743</v>
      </c>
      <c r="C20" s="68">
        <v>285328262</v>
      </c>
      <c r="D20" s="95" t="s">
        <v>7</v>
      </c>
      <c r="E20" s="9">
        <f t="shared" si="1"/>
        <v>5113673.9639999997</v>
      </c>
      <c r="F20" s="87">
        <v>1420464990</v>
      </c>
      <c r="G20" s="1" t="s">
        <v>7</v>
      </c>
      <c r="H20" s="96">
        <v>3319612.5389999999</v>
      </c>
      <c r="I20" s="90">
        <v>923037632</v>
      </c>
    </row>
    <row r="21" spans="1:13">
      <c r="A21" s="86">
        <f t="shared" si="0"/>
        <v>18</v>
      </c>
      <c r="B21" s="96">
        <v>1032326.557</v>
      </c>
      <c r="C21" s="68">
        <v>286757377</v>
      </c>
      <c r="D21" s="95" t="s">
        <v>7</v>
      </c>
      <c r="E21" s="9"/>
      <c r="F21" s="87"/>
      <c r="G21" s="1"/>
      <c r="H21" s="96">
        <v>4078208.7560000001</v>
      </c>
      <c r="I21" s="90">
        <v>1133969735</v>
      </c>
    </row>
    <row r="22" spans="1:13">
      <c r="A22" s="86">
        <f t="shared" si="0"/>
        <v>19</v>
      </c>
      <c r="B22" s="96">
        <v>1031360.137</v>
      </c>
      <c r="C22" s="68">
        <v>286488927</v>
      </c>
      <c r="D22" s="95" t="s">
        <v>7</v>
      </c>
      <c r="E22" s="9"/>
      <c r="F22" s="87"/>
      <c r="G22" s="1"/>
      <c r="H22" s="96">
        <v>3029295.9470000002</v>
      </c>
      <c r="I22" s="90">
        <v>842313410</v>
      </c>
    </row>
    <row r="23" spans="1:13">
      <c r="A23" s="86">
        <f t="shared" si="0"/>
        <v>20</v>
      </c>
      <c r="B23" s="96">
        <f>C23*3.6/1000</f>
        <v>1037110.9608000001</v>
      </c>
      <c r="C23" s="68">
        <v>288086378</v>
      </c>
      <c r="D23" s="95" t="s">
        <v>7</v>
      </c>
      <c r="E23" s="9"/>
      <c r="F23" s="87"/>
      <c r="G23" s="1"/>
      <c r="H23" s="96">
        <v>1972173.9539999999</v>
      </c>
      <c r="I23" s="90">
        <v>548374473</v>
      </c>
    </row>
    <row r="24" spans="1:13">
      <c r="A24" s="86">
        <f t="shared" si="0"/>
        <v>21</v>
      </c>
      <c r="B24" s="96">
        <v>1030063.817</v>
      </c>
      <c r="C24" s="68">
        <v>286128838</v>
      </c>
      <c r="D24" s="95" t="s">
        <v>7</v>
      </c>
      <c r="E24" s="9">
        <v>4953506.699</v>
      </c>
      <c r="F24" s="87">
        <v>1372794015</v>
      </c>
      <c r="G24" s="1" t="s">
        <v>7</v>
      </c>
      <c r="H24" s="96">
        <v>5469571.6289999997</v>
      </c>
      <c r="I24" s="90">
        <v>1520846299</v>
      </c>
    </row>
    <row r="25" spans="1:13">
      <c r="A25" s="85">
        <f t="shared" si="0"/>
        <v>22</v>
      </c>
      <c r="B25" s="96">
        <v>1030402.17</v>
      </c>
      <c r="C25" s="68">
        <v>286222825</v>
      </c>
      <c r="D25" s="95" t="s">
        <v>7</v>
      </c>
      <c r="E25" s="9"/>
      <c r="F25" s="87"/>
      <c r="G25" s="1"/>
      <c r="H25" s="96">
        <v>4864801.8739999998</v>
      </c>
      <c r="I25" s="90">
        <v>1352686541</v>
      </c>
      <c r="M25" s="22"/>
    </row>
    <row r="26" spans="1:13">
      <c r="A26" s="85">
        <f t="shared" si="0"/>
        <v>23</v>
      </c>
      <c r="B26" s="96">
        <v>1030841.5</v>
      </c>
      <c r="C26" s="68">
        <v>286344861</v>
      </c>
      <c r="D26" s="95" t="s">
        <v>7</v>
      </c>
      <c r="E26" s="9"/>
      <c r="F26" s="87"/>
      <c r="G26" s="1"/>
      <c r="H26" s="96">
        <v>3815949.977</v>
      </c>
      <c r="I26" s="90">
        <v>1061047152</v>
      </c>
      <c r="M26" s="22"/>
    </row>
    <row r="27" spans="1:13">
      <c r="A27" s="86">
        <f t="shared" si="0"/>
        <v>24</v>
      </c>
      <c r="B27" s="96">
        <f>C27/1000*3.6</f>
        <v>1028447.7084</v>
      </c>
      <c r="C27" s="116">
        <v>285679919</v>
      </c>
      <c r="D27" s="95" t="s">
        <v>7</v>
      </c>
      <c r="E27" s="9"/>
      <c r="F27" s="87"/>
      <c r="G27" s="1"/>
      <c r="H27" s="96">
        <v>2769793.8590000002</v>
      </c>
      <c r="I27" s="90">
        <v>770157340</v>
      </c>
    </row>
    <row r="28" spans="1:13">
      <c r="A28" s="86">
        <f t="shared" si="0"/>
        <v>25</v>
      </c>
      <c r="B28" s="96">
        <v>1030456.847</v>
      </c>
      <c r="C28" s="68">
        <v>286238013</v>
      </c>
      <c r="D28" s="95" t="s">
        <v>7</v>
      </c>
      <c r="E28" s="9"/>
      <c r="F28" s="87"/>
      <c r="G28" s="1"/>
      <c r="H28" s="96">
        <v>1722657.345</v>
      </c>
      <c r="I28" s="90">
        <v>478994924</v>
      </c>
    </row>
    <row r="29" spans="1:13">
      <c r="A29" s="86">
        <f t="shared" si="0"/>
        <v>26</v>
      </c>
      <c r="B29" s="96">
        <v>1031234.551</v>
      </c>
      <c r="C29" s="68">
        <v>286454042</v>
      </c>
      <c r="D29" s="95" t="s">
        <v>7</v>
      </c>
      <c r="E29" s="9">
        <v>5085919.5480000004</v>
      </c>
      <c r="F29" s="87">
        <v>1412755430</v>
      </c>
      <c r="G29" s="1" t="s">
        <v>7</v>
      </c>
      <c r="H29" s="96">
        <v>5420807.8200000003</v>
      </c>
      <c r="I29" s="90">
        <v>1507287237</v>
      </c>
    </row>
    <row r="30" spans="1:13">
      <c r="A30" s="86">
        <f t="shared" si="0"/>
        <v>27</v>
      </c>
      <c r="B30" s="96">
        <v>1032724.3540000001</v>
      </c>
      <c r="C30" s="68">
        <v>286867876</v>
      </c>
      <c r="D30" s="95" t="s">
        <v>7</v>
      </c>
      <c r="E30" s="9"/>
      <c r="F30" s="87"/>
      <c r="G30" s="1"/>
      <c r="H30" s="96">
        <v>4748283.1859999998</v>
      </c>
      <c r="I30" s="90">
        <v>1320287839</v>
      </c>
    </row>
    <row r="31" spans="1:13">
      <c r="A31" s="86">
        <f t="shared" si="0"/>
        <v>28</v>
      </c>
      <c r="B31" s="96">
        <v>1035194.076</v>
      </c>
      <c r="C31" s="68">
        <v>287553910</v>
      </c>
      <c r="D31" s="95" t="s">
        <v>7</v>
      </c>
      <c r="E31" s="9"/>
      <c r="F31" s="87"/>
      <c r="G31" s="89"/>
      <c r="H31" s="96">
        <v>3695817.014</v>
      </c>
      <c r="I31" s="90">
        <v>1027643481</v>
      </c>
    </row>
    <row r="32" spans="1:13" ht="12.75" customHeight="1">
      <c r="A32" s="85">
        <f t="shared" si="0"/>
        <v>29</v>
      </c>
      <c r="B32" s="96">
        <v>1035059.566</v>
      </c>
      <c r="C32" s="68">
        <v>287516546</v>
      </c>
      <c r="D32" s="95" t="s">
        <v>7</v>
      </c>
      <c r="E32" s="9"/>
      <c r="F32" s="87"/>
      <c r="G32" s="89"/>
      <c r="H32" s="96">
        <v>2642370.713</v>
      </c>
      <c r="I32" s="90">
        <v>734726591</v>
      </c>
    </row>
    <row r="33" spans="1:12" ht="12.75" customHeight="1" thickBot="1">
      <c r="A33" s="85">
        <f t="shared" si="0"/>
        <v>30</v>
      </c>
      <c r="B33" s="26">
        <v>1035574.2610000001</v>
      </c>
      <c r="C33" s="29">
        <v>287659517</v>
      </c>
      <c r="D33" s="30" t="s">
        <v>7</v>
      </c>
      <c r="E33" s="26"/>
      <c r="F33" s="29"/>
      <c r="G33" s="30"/>
      <c r="H33" s="26">
        <v>1587944.2339999999</v>
      </c>
      <c r="I33" s="99">
        <v>441537158</v>
      </c>
    </row>
    <row r="35" spans="1:12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12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12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12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12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  <c r="L39" s="115"/>
    </row>
    <row r="40" spans="1:12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39:A40"/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786DA-61D1-467F-8684-DBB2C179ADEA}">
  <dimension ref="A1:M41"/>
  <sheetViews>
    <sheetView workbookViewId="0">
      <selection activeCell="A36" sqref="A36:H41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9" t="s">
        <v>0</v>
      </c>
      <c r="C3" s="91" t="s">
        <v>12</v>
      </c>
      <c r="D3" s="161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105">
        <f t="shared" ref="A4:A16" si="0">A3+1</f>
        <v>1</v>
      </c>
      <c r="B4" s="111">
        <v>511029.09700000001</v>
      </c>
      <c r="C4" s="93">
        <v>141952527</v>
      </c>
      <c r="D4" s="94" t="s">
        <v>7</v>
      </c>
      <c r="E4" s="112"/>
      <c r="F4" s="93"/>
      <c r="G4" s="94"/>
      <c r="H4" s="112">
        <v>1077455.2220000001</v>
      </c>
      <c r="I4" s="113">
        <v>299592710</v>
      </c>
    </row>
    <row r="5" spans="1:9">
      <c r="A5" s="106">
        <f t="shared" si="0"/>
        <v>2</v>
      </c>
      <c r="B5" s="96">
        <v>511017.15600000002</v>
      </c>
      <c r="C5" s="104">
        <v>141949210</v>
      </c>
      <c r="D5" s="95" t="s">
        <v>7</v>
      </c>
      <c r="E5" s="96"/>
      <c r="F5" s="104"/>
      <c r="G5" s="95"/>
      <c r="H5" s="96">
        <v>551160.83900000004</v>
      </c>
      <c r="I5" s="114">
        <v>153253487</v>
      </c>
    </row>
    <row r="6" spans="1:9">
      <c r="A6" s="106">
        <f t="shared" si="0"/>
        <v>3</v>
      </c>
      <c r="B6" s="96">
        <v>314659.28200000001</v>
      </c>
      <c r="C6" s="104">
        <v>87405356</v>
      </c>
      <c r="D6" s="95" t="s">
        <v>7</v>
      </c>
      <c r="E6" s="96"/>
      <c r="F6" s="104"/>
      <c r="G6" s="95"/>
      <c r="H6" s="96">
        <v>231316.47500000001</v>
      </c>
      <c r="I6" s="114">
        <v>64318895</v>
      </c>
    </row>
    <row r="7" spans="1:9">
      <c r="A7" s="105">
        <f t="shared" si="0"/>
        <v>4</v>
      </c>
      <c r="B7" s="96">
        <v>668749.11800000002</v>
      </c>
      <c r="C7" s="104">
        <v>185763644</v>
      </c>
      <c r="D7" s="95" t="s">
        <v>7</v>
      </c>
      <c r="E7" s="96">
        <v>5087706.0880000005</v>
      </c>
      <c r="F7" s="104">
        <v>1413251691</v>
      </c>
      <c r="G7" s="95" t="s">
        <v>7</v>
      </c>
      <c r="H7" s="96">
        <v>4601195.3269999996</v>
      </c>
      <c r="I7" s="114">
        <v>1279389202</v>
      </c>
    </row>
    <row r="8" spans="1:9">
      <c r="A8" s="105">
        <f t="shared" si="0"/>
        <v>5</v>
      </c>
      <c r="B8" s="96">
        <v>1025116.682</v>
      </c>
      <c r="C8" s="104">
        <v>284754634</v>
      </c>
      <c r="D8" s="95" t="s">
        <v>7</v>
      </c>
      <c r="E8" s="96"/>
      <c r="F8" s="104"/>
      <c r="G8" s="95"/>
      <c r="H8" s="96">
        <v>3627327.0980000002</v>
      </c>
      <c r="I8" s="114">
        <v>1008599460</v>
      </c>
    </row>
    <row r="9" spans="1:9">
      <c r="A9" s="107">
        <f t="shared" si="0"/>
        <v>6</v>
      </c>
      <c r="B9" s="96">
        <v>1020676.417</v>
      </c>
      <c r="C9" s="104">
        <v>283521227</v>
      </c>
      <c r="D9" s="95" t="s">
        <v>7</v>
      </c>
      <c r="E9" s="96"/>
      <c r="F9" s="104"/>
      <c r="G9" s="95"/>
      <c r="H9" s="96">
        <v>2586868.2999999998</v>
      </c>
      <c r="I9" s="114">
        <v>719293822</v>
      </c>
    </row>
    <row r="10" spans="1:9">
      <c r="A10" s="107">
        <f t="shared" si="0"/>
        <v>7</v>
      </c>
      <c r="B10" s="96">
        <v>1027549.1629999999</v>
      </c>
      <c r="C10" s="104">
        <v>285430323</v>
      </c>
      <c r="D10" s="95" t="s">
        <v>7</v>
      </c>
      <c r="E10" s="96"/>
      <c r="H10" s="96">
        <v>1540895.5919999999</v>
      </c>
      <c r="I10" s="114">
        <v>428455008</v>
      </c>
    </row>
    <row r="11" spans="1:9">
      <c r="A11" s="106">
        <f t="shared" si="0"/>
        <v>8</v>
      </c>
      <c r="B11" s="96">
        <v>1036188.3639999999</v>
      </c>
      <c r="C11" s="104">
        <v>287830101</v>
      </c>
      <c r="D11" s="95" t="s">
        <v>7</v>
      </c>
      <c r="E11" s="96">
        <v>4942665.5219999999</v>
      </c>
      <c r="F11" s="104">
        <v>1372962645</v>
      </c>
      <c r="G11" s="95" t="s">
        <v>7</v>
      </c>
      <c r="H11" s="96">
        <v>4646773.6540000001</v>
      </c>
      <c r="I11" s="114">
        <v>1292062522</v>
      </c>
    </row>
    <row r="12" spans="1:9">
      <c r="A12" s="106">
        <f t="shared" si="0"/>
        <v>9</v>
      </c>
      <c r="B12" s="96">
        <v>1034583.613</v>
      </c>
      <c r="C12" s="104">
        <v>287384337</v>
      </c>
      <c r="D12" s="95" t="s">
        <v>7</v>
      </c>
      <c r="E12" s="96"/>
      <c r="F12" s="104"/>
      <c r="G12" s="95"/>
      <c r="H12" s="96">
        <v>4426662.3870000001</v>
      </c>
      <c r="I12" s="114">
        <v>1230859300</v>
      </c>
    </row>
    <row r="13" spans="1:9">
      <c r="A13" s="106">
        <f t="shared" si="0"/>
        <v>10</v>
      </c>
      <c r="B13" s="96">
        <v>1035521.6580000001</v>
      </c>
      <c r="C13" s="104">
        <v>287644905</v>
      </c>
      <c r="D13" s="95" t="s">
        <v>7</v>
      </c>
      <c r="E13" s="96"/>
      <c r="F13" s="104"/>
      <c r="G13" s="95"/>
      <c r="H13" s="96">
        <v>3373644.8769999999</v>
      </c>
      <c r="I13" s="114">
        <v>938061639</v>
      </c>
    </row>
    <row r="14" spans="1:9">
      <c r="A14" s="105">
        <f t="shared" si="0"/>
        <v>11</v>
      </c>
      <c r="B14" s="96">
        <v>1039328.154</v>
      </c>
      <c r="C14" s="104">
        <v>288702265</v>
      </c>
      <c r="D14" s="95" t="s">
        <v>7</v>
      </c>
      <c r="E14" s="96"/>
      <c r="F14" s="104"/>
      <c r="G14" s="95"/>
      <c r="H14" s="96">
        <v>2319340.7280000001</v>
      </c>
      <c r="I14" s="114">
        <v>644906219</v>
      </c>
    </row>
    <row r="15" spans="1:9">
      <c r="A15" s="105">
        <f t="shared" si="0"/>
        <v>12</v>
      </c>
      <c r="B15" s="96">
        <v>1039278.51</v>
      </c>
      <c r="C15" s="104">
        <v>288688475</v>
      </c>
      <c r="D15" s="95" t="s">
        <v>7</v>
      </c>
      <c r="E15" s="96">
        <v>4957041.6500000004</v>
      </c>
      <c r="F15" s="104">
        <v>1376956014</v>
      </c>
      <c r="G15" s="95" t="s">
        <v>7</v>
      </c>
      <c r="H15" s="96">
        <v>4153621.216</v>
      </c>
      <c r="I15" s="114">
        <v>1154938610</v>
      </c>
    </row>
    <row r="16" spans="1:9">
      <c r="A16" s="107">
        <f t="shared" si="0"/>
        <v>13</v>
      </c>
      <c r="B16" s="96">
        <v>1039122.072</v>
      </c>
      <c r="C16" s="104">
        <v>288645020</v>
      </c>
      <c r="D16" s="95" t="s">
        <v>7</v>
      </c>
      <c r="E16" s="96"/>
      <c r="F16" s="104"/>
      <c r="G16" s="95"/>
      <c r="H16" s="96">
        <v>5203146.9979999997</v>
      </c>
      <c r="I16" s="114">
        <v>1446765376</v>
      </c>
    </row>
    <row r="17" spans="1:13">
      <c r="A17" s="107">
        <v>14</v>
      </c>
      <c r="B17" s="96">
        <v>1039755.233</v>
      </c>
      <c r="C17" s="104">
        <v>288820898</v>
      </c>
      <c r="D17" s="95" t="s">
        <v>7</v>
      </c>
      <c r="E17" s="96"/>
      <c r="F17" s="104"/>
      <c r="G17" s="95"/>
      <c r="H17" s="96">
        <v>4148352.9279999998</v>
      </c>
      <c r="I17" s="114">
        <v>1153473731</v>
      </c>
    </row>
    <row r="18" spans="1:13">
      <c r="A18" s="106">
        <v>15</v>
      </c>
      <c r="B18" s="96">
        <v>1039858.276</v>
      </c>
      <c r="C18" s="104">
        <v>288849521</v>
      </c>
      <c r="D18" s="95" t="s">
        <v>7</v>
      </c>
      <c r="E18" s="96"/>
      <c r="F18" s="104"/>
      <c r="G18" s="95"/>
      <c r="H18" s="96">
        <v>3089760.6439999999</v>
      </c>
      <c r="I18" s="114">
        <v>859125971</v>
      </c>
    </row>
    <row r="19" spans="1:13">
      <c r="A19" s="106">
        <v>16</v>
      </c>
      <c r="B19" s="96">
        <v>1028253.679</v>
      </c>
      <c r="C19" s="104">
        <v>285626022</v>
      </c>
      <c r="D19" s="95" t="s">
        <v>7</v>
      </c>
      <c r="E19" s="96"/>
      <c r="F19" s="104"/>
      <c r="G19" s="95"/>
      <c r="H19" s="96">
        <v>2046606.308</v>
      </c>
      <c r="I19" s="114">
        <v>569070823</v>
      </c>
    </row>
    <row r="20" spans="1:13">
      <c r="A20" s="106">
        <v>17</v>
      </c>
      <c r="B20" s="96">
        <v>1028024.68</v>
      </c>
      <c r="C20" s="104">
        <v>285562411</v>
      </c>
      <c r="D20" s="95" t="s">
        <v>7</v>
      </c>
      <c r="E20" s="96"/>
      <c r="F20" s="104"/>
      <c r="G20" s="95"/>
      <c r="H20" s="96">
        <v>999653.56599999999</v>
      </c>
      <c r="I20" s="114">
        <v>277959506</v>
      </c>
    </row>
    <row r="21" spans="1:13">
      <c r="A21" s="105">
        <f t="shared" ref="A21:A34" si="1">A20+1</f>
        <v>18</v>
      </c>
      <c r="B21" s="96">
        <v>1027624.723</v>
      </c>
      <c r="C21" s="104">
        <v>285451312</v>
      </c>
      <c r="D21" s="95" t="s">
        <v>7</v>
      </c>
      <c r="E21" s="96">
        <f>F21/1000*3.6</f>
        <v>3870515.2104000002</v>
      </c>
      <c r="F21" s="116">
        <v>1075143114</v>
      </c>
      <c r="G21" s="95" t="s">
        <v>7</v>
      </c>
      <c r="H21" s="96">
        <v>1537526.29</v>
      </c>
      <c r="I21" s="114">
        <v>427518154</v>
      </c>
    </row>
    <row r="22" spans="1:13">
      <c r="A22" s="105">
        <f t="shared" si="1"/>
        <v>19</v>
      </c>
      <c r="B22" s="96">
        <v>1020698.176</v>
      </c>
      <c r="C22" s="104">
        <v>283527271</v>
      </c>
      <c r="D22" s="95" t="s">
        <v>7</v>
      </c>
      <c r="E22" s="96"/>
      <c r="F22" s="104"/>
      <c r="G22" s="95"/>
      <c r="H22" s="96">
        <v>2874427.9610000001</v>
      </c>
      <c r="I22" s="114">
        <v>799251463</v>
      </c>
    </row>
    <row r="23" spans="1:13">
      <c r="A23" s="107">
        <f t="shared" si="1"/>
        <v>20</v>
      </c>
      <c r="B23" s="96">
        <v>1018507.273</v>
      </c>
      <c r="C23" s="104">
        <v>282918687</v>
      </c>
      <c r="D23" s="95" t="s">
        <v>7</v>
      </c>
      <c r="E23" s="96">
        <v>3507016.219</v>
      </c>
      <c r="F23" s="104">
        <v>974171172</v>
      </c>
      <c r="G23" s="95" t="s">
        <v>7</v>
      </c>
      <c r="H23" s="96">
        <v>5124732.9950000001</v>
      </c>
      <c r="I23" s="114">
        <v>1424961905</v>
      </c>
    </row>
    <row r="24" spans="1:13">
      <c r="A24" s="107">
        <f t="shared" si="1"/>
        <v>21</v>
      </c>
      <c r="B24" s="96">
        <v>846793.00399999996</v>
      </c>
      <c r="C24" s="104">
        <v>235220279</v>
      </c>
      <c r="D24" s="95" t="s">
        <v>7</v>
      </c>
      <c r="E24" s="96"/>
      <c r="F24" s="104"/>
      <c r="G24" s="95"/>
      <c r="H24" s="96">
        <v>4556352.0369999995</v>
      </c>
      <c r="I24" s="114">
        <v>1266920264</v>
      </c>
    </row>
    <row r="25" spans="1:13">
      <c r="A25" s="106">
        <f t="shared" si="1"/>
        <v>22</v>
      </c>
      <c r="B25" s="96">
        <v>845000.924</v>
      </c>
      <c r="C25" s="104">
        <v>234722479</v>
      </c>
      <c r="D25" s="95" t="s">
        <v>7</v>
      </c>
      <c r="E25" s="96"/>
      <c r="F25" s="104"/>
      <c r="G25" s="95"/>
      <c r="H25" s="96">
        <v>3683626.1830000002</v>
      </c>
      <c r="I25" s="114">
        <v>1024253749</v>
      </c>
      <c r="M25" s="22"/>
    </row>
    <row r="26" spans="1:13">
      <c r="A26" s="106">
        <f t="shared" si="1"/>
        <v>23</v>
      </c>
      <c r="B26" s="96">
        <v>992243.21799999999</v>
      </c>
      <c r="C26" s="104">
        <v>275623116</v>
      </c>
      <c r="D26" s="95" t="s">
        <v>7</v>
      </c>
      <c r="E26" s="96">
        <v>3472718.6839999999</v>
      </c>
      <c r="F26" s="104">
        <v>964644079</v>
      </c>
      <c r="G26" s="95" t="s">
        <v>7</v>
      </c>
      <c r="H26" s="96">
        <v>4310388.55</v>
      </c>
      <c r="I26" s="114">
        <v>1198528681</v>
      </c>
      <c r="M26" s="22"/>
    </row>
    <row r="27" spans="1:13">
      <c r="A27" s="106">
        <f t="shared" si="1"/>
        <v>24</v>
      </c>
      <c r="B27" s="96">
        <v>996859.37199999997</v>
      </c>
      <c r="C27" s="104">
        <v>276905381</v>
      </c>
      <c r="D27" s="95" t="s">
        <v>7</v>
      </c>
      <c r="E27" s="96"/>
      <c r="F27" s="104"/>
      <c r="G27" s="95"/>
      <c r="H27" s="96">
        <v>5177355.9309999999</v>
      </c>
      <c r="I27" s="114">
        <v>1439594019</v>
      </c>
    </row>
    <row r="28" spans="1:13">
      <c r="A28" s="105">
        <f t="shared" si="1"/>
        <v>25</v>
      </c>
      <c r="B28" s="96">
        <v>844735.52899999998</v>
      </c>
      <c r="C28" s="104">
        <v>234648758</v>
      </c>
      <c r="D28" s="95" t="s">
        <v>7</v>
      </c>
      <c r="E28" s="96"/>
      <c r="F28" s="104"/>
      <c r="G28" s="95"/>
      <c r="H28" s="96">
        <v>4312471.3559999997</v>
      </c>
      <c r="I28" s="114">
        <v>1199107818</v>
      </c>
    </row>
    <row r="29" spans="1:13">
      <c r="A29" s="105">
        <f t="shared" si="1"/>
        <v>26</v>
      </c>
      <c r="B29" s="96">
        <v>848775.00199999998</v>
      </c>
      <c r="C29" s="104">
        <v>235770834</v>
      </c>
      <c r="D29" s="95" t="s">
        <v>7</v>
      </c>
      <c r="E29" s="96"/>
      <c r="F29" s="104"/>
      <c r="G29" s="95"/>
      <c r="H29" s="96">
        <v>3440296.8390000002</v>
      </c>
      <c r="I29" s="114">
        <v>956594606</v>
      </c>
    </row>
    <row r="30" spans="1:13">
      <c r="A30" s="107">
        <f t="shared" si="1"/>
        <v>27</v>
      </c>
      <c r="B30" s="96">
        <v>848489.50399999996</v>
      </c>
      <c r="C30" s="104">
        <v>235691529</v>
      </c>
      <c r="D30" s="95" t="s">
        <v>7</v>
      </c>
      <c r="E30" s="96"/>
      <c r="F30" s="104"/>
      <c r="G30" s="95"/>
      <c r="H30" s="96">
        <v>2565733.031</v>
      </c>
      <c r="I30" s="114">
        <v>713417037</v>
      </c>
    </row>
    <row r="31" spans="1:13">
      <c r="A31" s="107">
        <f t="shared" si="1"/>
        <v>28</v>
      </c>
      <c r="B31" s="96">
        <v>1014865.1139999999</v>
      </c>
      <c r="C31" s="104">
        <v>281906976</v>
      </c>
      <c r="D31" s="95" t="s">
        <v>7</v>
      </c>
      <c r="E31" s="96">
        <v>4942404.13</v>
      </c>
      <c r="F31" s="104">
        <v>1372890036</v>
      </c>
      <c r="G31" s="95" t="s">
        <v>7</v>
      </c>
      <c r="H31" s="96">
        <v>3152185.841</v>
      </c>
      <c r="I31" s="114">
        <v>876483662</v>
      </c>
    </row>
    <row r="32" spans="1:13" ht="12.75" customHeight="1">
      <c r="A32" s="106">
        <f t="shared" si="1"/>
        <v>29</v>
      </c>
      <c r="B32" s="96">
        <v>1024950.402</v>
      </c>
      <c r="C32" s="104">
        <v>284708445</v>
      </c>
      <c r="D32" s="95" t="s">
        <v>7</v>
      </c>
      <c r="E32" s="96"/>
      <c r="F32" s="104"/>
      <c r="G32" s="95"/>
      <c r="H32" s="96">
        <v>5462404.2340000002</v>
      </c>
      <c r="I32" s="114">
        <v>1518853363</v>
      </c>
    </row>
    <row r="33" spans="1:9" ht="12.75" customHeight="1">
      <c r="A33" s="106">
        <f t="shared" si="1"/>
        <v>30</v>
      </c>
      <c r="B33" s="96">
        <v>966643.52399999998</v>
      </c>
      <c r="C33" s="104">
        <v>268512090</v>
      </c>
      <c r="D33" s="95" t="s">
        <v>7</v>
      </c>
      <c r="E33" s="96"/>
      <c r="F33" s="104"/>
      <c r="G33" s="95"/>
      <c r="H33" s="96">
        <v>4478611.6780000003</v>
      </c>
      <c r="I33" s="114">
        <v>1245304104</v>
      </c>
    </row>
    <row r="34" spans="1:9" ht="12.75" customHeight="1" thickBot="1">
      <c r="A34" s="106">
        <f t="shared" si="1"/>
        <v>31</v>
      </c>
      <c r="B34" s="26">
        <v>966864.67560000008</v>
      </c>
      <c r="C34" s="97">
        <v>268573521</v>
      </c>
      <c r="D34" s="95" t="s">
        <v>7</v>
      </c>
      <c r="E34" s="52"/>
      <c r="F34" s="97"/>
      <c r="G34" s="30"/>
      <c r="H34" s="26">
        <v>3728048.9687798829</v>
      </c>
      <c r="I34" s="99">
        <v>1035569157.9944119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40:A41"/>
    <mergeCell ref="B40:H41"/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3DA6B-4441-4114-A005-2E7C18A68000}">
  <dimension ref="A1:M40"/>
  <sheetViews>
    <sheetView topLeftCell="A13" workbookViewId="0">
      <selection activeCell="A35" sqref="A35:H40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19">
        <v>785701.33200000005</v>
      </c>
      <c r="C4" s="10">
        <v>218250370</v>
      </c>
      <c r="D4" s="1" t="s">
        <v>7</v>
      </c>
      <c r="E4" s="9"/>
      <c r="F4" s="10"/>
      <c r="G4" s="1"/>
      <c r="H4" s="9">
        <v>2696341.6579999998</v>
      </c>
      <c r="I4" s="24">
        <v>749733528</v>
      </c>
    </row>
    <row r="5" spans="1:9">
      <c r="A5" s="44">
        <f t="shared" ref="A5:A33" si="0">A4+1</f>
        <v>2</v>
      </c>
      <c r="B5" s="9">
        <v>744968.94799999997</v>
      </c>
      <c r="C5" s="23">
        <v>206935819</v>
      </c>
      <c r="D5" s="1" t="s">
        <v>7</v>
      </c>
      <c r="E5" s="9"/>
      <c r="F5" s="10"/>
      <c r="G5" s="1"/>
      <c r="H5" s="9">
        <v>1932047.9029999999</v>
      </c>
      <c r="I5" s="24">
        <v>537217190</v>
      </c>
    </row>
    <row r="6" spans="1:9">
      <c r="A6" s="31">
        <f t="shared" si="0"/>
        <v>3</v>
      </c>
      <c r="B6" s="19">
        <v>742546.15899999999</v>
      </c>
      <c r="C6" s="23">
        <v>206262822</v>
      </c>
      <c r="D6" s="1" t="s">
        <v>7</v>
      </c>
      <c r="E6" s="9">
        <v>4942402.97</v>
      </c>
      <c r="F6" s="10">
        <v>1372889714</v>
      </c>
      <c r="G6" s="1" t="s">
        <v>7</v>
      </c>
      <c r="H6" s="9">
        <v>3272870.3820000002</v>
      </c>
      <c r="I6" s="24">
        <v>910040703</v>
      </c>
    </row>
    <row r="7" spans="1:9">
      <c r="A7" s="31">
        <f t="shared" si="0"/>
        <v>4</v>
      </c>
      <c r="B7" s="9">
        <v>749318.38600000006</v>
      </c>
      <c r="C7" s="23">
        <v>208143996</v>
      </c>
      <c r="D7" s="1" t="s">
        <v>7</v>
      </c>
      <c r="E7" s="9"/>
      <c r="F7" s="10"/>
      <c r="G7" s="1"/>
      <c r="H7" s="9">
        <v>5401510.5049999999</v>
      </c>
      <c r="I7" s="24">
        <v>1501921506</v>
      </c>
    </row>
    <row r="8" spans="1:9">
      <c r="A8" s="44">
        <f t="shared" si="0"/>
        <v>5</v>
      </c>
      <c r="B8" s="9">
        <v>745941.65800000005</v>
      </c>
      <c r="C8" s="23">
        <v>207206016</v>
      </c>
      <c r="D8" s="1" t="s">
        <v>7</v>
      </c>
      <c r="E8" s="9"/>
      <c r="F8" s="10"/>
      <c r="G8" s="1"/>
      <c r="H8" s="9">
        <v>4642117.6160000004</v>
      </c>
      <c r="I8" s="24">
        <v>1290767883</v>
      </c>
    </row>
    <row r="9" spans="1:9">
      <c r="A9" s="44">
        <f t="shared" si="0"/>
        <v>6</v>
      </c>
      <c r="B9" s="9">
        <v>748013.68799999997</v>
      </c>
      <c r="C9" s="23">
        <v>207781580</v>
      </c>
      <c r="D9" s="1" t="s">
        <v>7</v>
      </c>
      <c r="E9" s="9"/>
      <c r="F9" s="10"/>
      <c r="G9" s="1"/>
      <c r="H9" s="9">
        <v>3877088.7990000001</v>
      </c>
      <c r="I9" s="24">
        <v>1078047158</v>
      </c>
    </row>
    <row r="10" spans="1:9">
      <c r="A10" s="44">
        <f t="shared" si="0"/>
        <v>7</v>
      </c>
      <c r="B10" s="9">
        <v>749957.55799999996</v>
      </c>
      <c r="C10" s="23">
        <v>208321544</v>
      </c>
      <c r="D10" s="1" t="s">
        <v>7</v>
      </c>
      <c r="E10" s="9"/>
      <c r="F10" s="10"/>
      <c r="H10" s="9">
        <v>3110895.6719999998</v>
      </c>
      <c r="I10" s="24">
        <v>865002689</v>
      </c>
    </row>
    <row r="11" spans="1:9">
      <c r="A11" s="44">
        <f t="shared" si="0"/>
        <v>8</v>
      </c>
      <c r="B11" s="9">
        <v>490816.26400000002</v>
      </c>
      <c r="C11" s="23">
        <v>136337851</v>
      </c>
      <c r="D11" s="1" t="s">
        <v>7</v>
      </c>
      <c r="E11" s="9">
        <v>3505815.324</v>
      </c>
      <c r="F11" s="10">
        <v>973837590</v>
      </c>
      <c r="G11" s="1" t="s">
        <v>7</v>
      </c>
      <c r="H11" s="9">
        <v>4025095.3939999999</v>
      </c>
      <c r="I11" s="24">
        <v>1119201255</v>
      </c>
    </row>
    <row r="12" spans="1:9">
      <c r="A12" s="44">
        <f t="shared" si="0"/>
        <v>9</v>
      </c>
      <c r="B12" s="9">
        <v>748290.21799999999</v>
      </c>
      <c r="C12" s="10">
        <v>207858394</v>
      </c>
      <c r="D12" s="1" t="s">
        <v>7</v>
      </c>
      <c r="E12" s="9"/>
      <c r="F12" s="10"/>
      <c r="G12" s="1"/>
      <c r="H12" s="9">
        <v>5442004.2419999996</v>
      </c>
      <c r="I12" s="24">
        <v>1513181026</v>
      </c>
    </row>
    <row r="13" spans="1:9">
      <c r="A13" s="31">
        <f t="shared" si="0"/>
        <v>10</v>
      </c>
      <c r="B13" s="9">
        <v>747441.01800000004</v>
      </c>
      <c r="C13" s="10">
        <v>207622505</v>
      </c>
      <c r="D13" s="1" t="s">
        <v>7</v>
      </c>
      <c r="E13" s="9"/>
      <c r="F13" s="10"/>
      <c r="G13" s="1"/>
      <c r="H13" s="9">
        <v>4670420.2810000004</v>
      </c>
      <c r="I13" s="24">
        <v>1298637604</v>
      </c>
    </row>
    <row r="14" spans="1:9">
      <c r="A14" s="31">
        <f t="shared" si="0"/>
        <v>11</v>
      </c>
      <c r="B14" s="9">
        <v>747551.15300000005</v>
      </c>
      <c r="C14" s="10">
        <v>207653098</v>
      </c>
      <c r="D14" s="1" t="s">
        <v>7</v>
      </c>
      <c r="E14" s="9"/>
      <c r="F14" s="10"/>
      <c r="G14" s="1"/>
      <c r="H14" s="9">
        <v>3903002.1719999998</v>
      </c>
      <c r="I14" s="24">
        <v>1085252523</v>
      </c>
    </row>
    <row r="15" spans="1:9">
      <c r="A15" s="44">
        <f t="shared" si="0"/>
        <v>12</v>
      </c>
      <c r="B15" s="9">
        <f>C15/1000*3.6</f>
        <v>825178.34519999998</v>
      </c>
      <c r="C15" s="10">
        <v>229216207</v>
      </c>
      <c r="D15" s="1" t="s">
        <v>7</v>
      </c>
      <c r="E15" s="9"/>
      <c r="F15" s="10"/>
      <c r="G15" s="1"/>
      <c r="H15" s="9">
        <v>3088504.8450000002</v>
      </c>
      <c r="I15" s="24">
        <v>858776789</v>
      </c>
    </row>
    <row r="16" spans="1:9">
      <c r="A16" s="44">
        <f t="shared" si="0"/>
        <v>13</v>
      </c>
      <c r="B16" s="9">
        <v>1001333.83</v>
      </c>
      <c r="C16" s="23">
        <v>278148286</v>
      </c>
      <c r="D16" s="1" t="s">
        <v>7</v>
      </c>
      <c r="E16" s="9"/>
      <c r="F16" s="10"/>
      <c r="G16" s="1"/>
      <c r="H16" s="9">
        <v>2022898.1189999999</v>
      </c>
      <c r="I16" s="24">
        <v>562478623</v>
      </c>
    </row>
    <row r="17" spans="1:13">
      <c r="A17" s="44">
        <v>14</v>
      </c>
      <c r="B17" s="9">
        <v>998537.84600000002</v>
      </c>
      <c r="C17" s="10">
        <v>277371624</v>
      </c>
      <c r="D17" s="1" t="s">
        <v>7</v>
      </c>
      <c r="E17" s="9">
        <f>F17/1000*3.6</f>
        <v>4957384.6979999999</v>
      </c>
      <c r="F17" s="10">
        <v>1377051305</v>
      </c>
      <c r="G17" s="1" t="s">
        <v>7</v>
      </c>
      <c r="H17" s="9">
        <v>3030337.47</v>
      </c>
      <c r="I17" s="24">
        <v>842603011</v>
      </c>
    </row>
    <row r="18" spans="1:13">
      <c r="A18" s="44">
        <v>15</v>
      </c>
      <c r="B18" s="9">
        <v>1004956.999</v>
      </c>
      <c r="C18" s="10">
        <v>279154722</v>
      </c>
      <c r="D18" s="1" t="s">
        <v>7</v>
      </c>
      <c r="E18" s="9"/>
      <c r="F18" s="10"/>
      <c r="G18" s="1"/>
      <c r="H18" s="9">
        <v>4983281.0640000002</v>
      </c>
      <c r="I18" s="24">
        <v>1385630370</v>
      </c>
    </row>
    <row r="19" spans="1:13">
      <c r="A19" s="44">
        <v>16</v>
      </c>
      <c r="B19" s="9">
        <v>1036527.9840000001</v>
      </c>
      <c r="C19" s="10">
        <v>287924440</v>
      </c>
      <c r="D19" s="1" t="s">
        <v>7</v>
      </c>
      <c r="E19" s="9"/>
      <c r="F19" s="10"/>
      <c r="G19" s="1"/>
      <c r="H19" s="9">
        <v>3930018.2209999999</v>
      </c>
      <c r="I19" s="24">
        <v>1092764493</v>
      </c>
    </row>
    <row r="20" spans="1:13">
      <c r="A20" s="31">
        <v>17</v>
      </c>
      <c r="B20" s="9">
        <v>826981.97400000005</v>
      </c>
      <c r="C20" s="23">
        <v>229717215</v>
      </c>
      <c r="D20" s="1" t="s">
        <v>7</v>
      </c>
      <c r="E20" s="9"/>
      <c r="F20" s="10"/>
      <c r="G20" s="1"/>
      <c r="H20" s="9">
        <v>3092885.2140000002</v>
      </c>
      <c r="I20" s="24">
        <v>859994776</v>
      </c>
    </row>
    <row r="21" spans="1:13">
      <c r="A21" s="31">
        <f t="shared" si="0"/>
        <v>18</v>
      </c>
      <c r="B21" s="9">
        <v>822897.54399999999</v>
      </c>
      <c r="C21" s="10">
        <v>228582651</v>
      </c>
      <c r="D21" s="1" t="s">
        <v>7</v>
      </c>
      <c r="E21" s="9"/>
      <c r="F21" s="10"/>
      <c r="G21" s="1"/>
      <c r="H21" s="9">
        <v>2254955.3670000001</v>
      </c>
      <c r="I21" s="24">
        <v>627003494</v>
      </c>
    </row>
    <row r="22" spans="1:13">
      <c r="A22" s="44">
        <f t="shared" si="0"/>
        <v>19</v>
      </c>
      <c r="B22" s="9">
        <v>506670.81800000003</v>
      </c>
      <c r="C22" s="10">
        <v>140741894</v>
      </c>
      <c r="D22" s="1" t="s">
        <v>7</v>
      </c>
      <c r="E22" s="9"/>
      <c r="F22" s="41"/>
      <c r="G22" s="1"/>
      <c r="H22" s="9">
        <v>1744527.676</v>
      </c>
      <c r="I22" s="24">
        <v>485076097</v>
      </c>
    </row>
    <row r="23" spans="1:13">
      <c r="A23" s="44">
        <f t="shared" si="0"/>
        <v>20</v>
      </c>
      <c r="B23" s="9">
        <v>231273.054</v>
      </c>
      <c r="C23" s="10">
        <v>64242515</v>
      </c>
      <c r="D23" s="1" t="s">
        <v>7</v>
      </c>
      <c r="E23" s="9"/>
      <c r="F23" s="10"/>
      <c r="G23" s="1"/>
      <c r="H23" s="9">
        <v>1506466.862</v>
      </c>
      <c r="I23" s="24">
        <v>418881899</v>
      </c>
    </row>
    <row r="24" spans="1:13">
      <c r="A24" s="44">
        <f t="shared" si="0"/>
        <v>21</v>
      </c>
      <c r="B24" s="9">
        <v>234899.88800000001</v>
      </c>
      <c r="C24" s="10">
        <v>65249969</v>
      </c>
      <c r="D24" s="1" t="s">
        <v>7</v>
      </c>
      <c r="E24" s="9"/>
      <c r="F24" s="10"/>
      <c r="G24" s="1"/>
      <c r="H24" s="9">
        <v>1263566.5279999999</v>
      </c>
      <c r="I24" s="24">
        <v>351342044</v>
      </c>
    </row>
    <row r="25" spans="1:13">
      <c r="A25" s="44">
        <f t="shared" si="0"/>
        <v>22</v>
      </c>
      <c r="B25" s="9">
        <v>510235.43400000001</v>
      </c>
      <c r="C25" s="23">
        <v>141732065</v>
      </c>
      <c r="D25" s="1" t="s">
        <v>7</v>
      </c>
      <c r="E25" s="9"/>
      <c r="F25" s="10"/>
      <c r="G25" s="1"/>
      <c r="H25" s="9">
        <v>728756.86</v>
      </c>
      <c r="I25" s="24">
        <v>202635096</v>
      </c>
      <c r="M25" s="22"/>
    </row>
    <row r="26" spans="1:13">
      <c r="A26" s="44">
        <f t="shared" si="0"/>
        <v>23</v>
      </c>
      <c r="B26" s="9">
        <v>1029562.3909999999</v>
      </c>
      <c r="C26" s="23">
        <v>285989553</v>
      </c>
      <c r="D26" s="1" t="s">
        <v>7</v>
      </c>
      <c r="E26" s="9">
        <v>5080061.2029999997</v>
      </c>
      <c r="F26" s="10">
        <v>1411128112</v>
      </c>
      <c r="G26" s="1" t="s">
        <v>7</v>
      </c>
      <c r="H26" s="9">
        <v>4387026.2319999998</v>
      </c>
      <c r="I26" s="24">
        <v>1219838236</v>
      </c>
      <c r="M26" s="22"/>
    </row>
    <row r="27" spans="1:13" ht="13.5" customHeight="1">
      <c r="A27" s="31">
        <f t="shared" si="0"/>
        <v>24</v>
      </c>
      <c r="B27" s="9">
        <v>1000717.254</v>
      </c>
      <c r="C27" s="23">
        <v>277977015</v>
      </c>
      <c r="D27" s="1" t="s">
        <v>7</v>
      </c>
      <c r="E27" s="9"/>
      <c r="F27" s="10"/>
      <c r="G27" s="1"/>
      <c r="H27" s="9">
        <v>3804739.2749999999</v>
      </c>
      <c r="I27" s="24">
        <v>1057929951</v>
      </c>
      <c r="L27" s="45"/>
    </row>
    <row r="28" spans="1:13">
      <c r="A28" s="31">
        <f t="shared" si="0"/>
        <v>25</v>
      </c>
      <c r="B28" s="9">
        <v>1036399.8639999999</v>
      </c>
      <c r="C28" s="23">
        <v>287888851</v>
      </c>
      <c r="D28" s="1" t="s">
        <v>7</v>
      </c>
      <c r="E28" s="9"/>
      <c r="F28" s="10"/>
      <c r="G28" s="1"/>
      <c r="H28" s="9">
        <v>2751109.2749999999</v>
      </c>
      <c r="I28" s="24">
        <v>764961983</v>
      </c>
    </row>
    <row r="29" spans="1:13">
      <c r="A29" s="44">
        <f t="shared" si="0"/>
        <v>26</v>
      </c>
      <c r="B29" s="9">
        <v>1036200.589</v>
      </c>
      <c r="C29" s="23">
        <v>287833497</v>
      </c>
      <c r="D29" s="1" t="s">
        <v>7</v>
      </c>
      <c r="E29" s="9"/>
      <c r="F29" s="41"/>
      <c r="G29" s="1"/>
      <c r="H29" s="9">
        <v>1696070.04</v>
      </c>
      <c r="I29" s="24">
        <v>471602169</v>
      </c>
    </row>
    <row r="30" spans="1:13">
      <c r="A30" s="44">
        <f t="shared" si="0"/>
        <v>27</v>
      </c>
      <c r="B30" s="9">
        <v>1036019.318</v>
      </c>
      <c r="C30" s="23">
        <v>287783144</v>
      </c>
      <c r="D30" s="1" t="s">
        <v>7</v>
      </c>
      <c r="E30" s="9"/>
      <c r="F30" s="10"/>
      <c r="G30" s="1"/>
      <c r="H30" s="9">
        <v>639744.43000000005</v>
      </c>
      <c r="I30" s="24">
        <v>177884671</v>
      </c>
    </row>
    <row r="31" spans="1:13">
      <c r="A31" s="44">
        <f t="shared" si="0"/>
        <v>28</v>
      </c>
      <c r="B31" s="9">
        <v>1037133.932</v>
      </c>
      <c r="C31" s="23">
        <v>288092759</v>
      </c>
      <c r="D31" s="1" t="s">
        <v>7</v>
      </c>
      <c r="E31" s="9">
        <v>5112843.6529999999</v>
      </c>
      <c r="F31" s="10">
        <v>1420234348</v>
      </c>
      <c r="G31" s="33" t="s">
        <v>7</v>
      </c>
      <c r="H31" s="9">
        <v>3827099.767</v>
      </c>
      <c r="I31" s="24">
        <v>1064147416</v>
      </c>
    </row>
    <row r="32" spans="1:13" ht="12.75" customHeight="1">
      <c r="A32" s="44">
        <f t="shared" si="0"/>
        <v>29</v>
      </c>
      <c r="B32" s="9">
        <v>1036948.612</v>
      </c>
      <c r="C32" s="23">
        <v>288041281</v>
      </c>
      <c r="D32" s="1" t="s">
        <v>7</v>
      </c>
      <c r="E32" s="9"/>
      <c r="F32" s="10"/>
      <c r="G32" s="33"/>
      <c r="H32" s="9">
        <v>3694040.6949999998</v>
      </c>
      <c r="I32" s="24">
        <v>1027149565</v>
      </c>
    </row>
    <row r="33" spans="1:9" ht="12.75" customHeight="1">
      <c r="A33" s="44">
        <f t="shared" si="0"/>
        <v>30</v>
      </c>
      <c r="B33" s="9">
        <v>1033798.223</v>
      </c>
      <c r="C33" s="23">
        <v>287166173</v>
      </c>
      <c r="D33" s="1" t="s">
        <v>7</v>
      </c>
      <c r="E33" s="28"/>
      <c r="F33" s="10"/>
      <c r="G33" s="1"/>
      <c r="H33" s="9">
        <v>2645433.6490000002</v>
      </c>
      <c r="I33" s="24">
        <v>735578259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9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</row>
    <row r="40" spans="1:9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39:A40"/>
    <mergeCell ref="B39:H40"/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Ottobre 2022</vt:lpstr>
      <vt:lpstr>Novembre 2022</vt:lpstr>
      <vt:lpstr>Dicembre 2022</vt:lpstr>
      <vt:lpstr>Gennaio 2023</vt:lpstr>
      <vt:lpstr>Febbraio 2023</vt:lpstr>
      <vt:lpstr>Marzo 2023</vt:lpstr>
      <vt:lpstr>Aprile 2023</vt:lpstr>
      <vt:lpstr>Maggio 2023</vt:lpstr>
      <vt:lpstr>Giugno 2023</vt:lpstr>
      <vt:lpstr>Luglio 2023</vt:lpstr>
      <vt:lpstr>Agosto 2023</vt:lpstr>
      <vt:lpstr>Settembre 2023</vt:lpstr>
      <vt:lpstr>Ottobre 2023</vt:lpstr>
      <vt:lpstr>Novembre 2023</vt:lpstr>
      <vt:lpstr>Dicembre 2023</vt:lpstr>
      <vt:lpstr>Gennaio 2024</vt:lpstr>
      <vt:lpstr>Febbraio 2024</vt:lpstr>
      <vt:lpstr>Marzo 2024</vt:lpstr>
      <vt:lpstr>Aprile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</dc:creator>
  <cp:lastModifiedBy>Micello Silvia</cp:lastModifiedBy>
  <cp:lastPrinted>2019-06-17T07:17:01Z</cp:lastPrinted>
  <dcterms:created xsi:type="dcterms:W3CDTF">2011-02-24T12:51:50Z</dcterms:created>
  <dcterms:modified xsi:type="dcterms:W3CDTF">2024-04-18T07:48:55Z</dcterms:modified>
</cp:coreProperties>
</file>